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<sst xmlns="http://schemas.openxmlformats.org/spreadsheetml/2006/main" uniqueCount="58">
  <si>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</si>
  <si>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</si>
  <si>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</si>
  <si>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</si>
  <si>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010985</t>
  </si>
  <si>
    <t>CONSEJO DIRECTIVO ESCOLAR</t>
  </si>
  <si>
    <t>Santa Ana, 22 de diciembre de 2021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</si>
  <si>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</si>
  <si>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</si>
  <si>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</si>
  <si>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</si>
  <si>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</si>
  <si>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</si>
  <si>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</si>
  <si>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</si>
  <si>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</si>
  <si>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</si>
  <si>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</si>
  <si>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SALTACUERDAS PLASTICO SENCILLO COLORES</t>
  </si>
  <si>
    <t>CORRECTOR T/LAPIZ TUCAN</t>
  </si>
  <si>
    <t>CLIP OFI PLUS JUMBO METALICO X100</t>
  </si>
  <si>
    <t>CAJA CLIP METALICO PEQ. X 100 PZS OFFI PLUS</t>
  </si>
  <si>
    <t>TINTA P/PLUMON ACRILICO ESK-50 ARTLINE</t>
  </si>
  <si>
    <t>ARCHIVADOR T/ACORDEON T/C PLASTICO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</si>
  <si>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</si>
  <si>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</si>
  <si>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</si>
  <si>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</si>
  <si>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</si>
  <si>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</si>
  <si>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</si>
  <si>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</si>
  <si>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</si>
  <si>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</si>
  <si>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</si>
  <si>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</si>
  <si>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</si>
  <si>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</si>
  <si>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</si>
  <si>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</si>
  <si>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</si>
  <si>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</si>
  <si>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</si>
  <si>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</si>
  <si>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</si>
  <si>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</si>
  <si>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</si>
  <si>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</si>
  <si>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</si>
  <si>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</si>
  <si>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</si>
  <si>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CINCO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</si>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</sst>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2</v>
      </c>
      <c r="F16" s="11">
        <f>B16*E16</f>
        <v>8</v>
      </c>
    </row>
    <row r="17" spans="1:6">
      <c r="A17" s="9">
        <v>2</v>
      </c>
      <c r="B17" s="9">
        <v>11</v>
      </c>
      <c r="C17" s="9"/>
      <c r="D17" s="36" t="s">
        <v>19</v>
      </c>
      <c r="E17" s="39">
        <v>1</v>
      </c>
      <c r="F17" s="11">
        <f>B17*E17</f>
        <v>11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</v>
      </c>
      <c r="F18" s="11">
        <f>B18*E18</f>
        <v>2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0.45</v>
      </c>
      <c r="F19" s="11">
        <f>B19*E19</f>
        <v>0.9</v>
      </c>
    </row>
    <row r="20" spans="1:6">
      <c r="A20" s="9">
        <v>5</v>
      </c>
      <c r="B20" s="9">
        <v>20</v>
      </c>
      <c r="C20" s="9"/>
      <c r="D20" s="36" t="s">
        <v>22</v>
      </c>
      <c r="E20" s="39">
        <v>3</v>
      </c>
      <c r="F20" s="11">
        <f>B20*E20</f>
        <v>60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4</v>
      </c>
      <c r="F21" s="11">
        <f>B21*E21</f>
        <v>4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85.9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010985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SALTACUERDAS PLASTICO SENCILLO COLORES</v>
      </c>
      <c r="E58" s="37">
        <f>E16</f>
        <v>2</v>
      </c>
      <c r="F58" s="11">
        <f>B58*E58</f>
        <v>8</v>
      </c>
    </row>
    <row r="59" spans="1:6">
      <c r="A59" s="8">
        <f>A17</f>
        <v>2</v>
      </c>
      <c r="B59" s="8">
        <f>B17</f>
        <v>11</v>
      </c>
      <c r="C59" s="8">
        <f>C17</f>
        <v/>
      </c>
      <c r="D59" s="35" t="str">
        <f>D17</f>
        <v>CORRECTOR T/LAPIZ TUCAN</v>
      </c>
      <c r="E59" s="37">
        <f>E17</f>
        <v>1</v>
      </c>
      <c r="F59" s="11">
        <f>B59*E59</f>
        <v>11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CLIP OFI PLUS JUMBO METALICO X100</v>
      </c>
      <c r="E60" s="37">
        <f>E18</f>
        <v>1</v>
      </c>
      <c r="F60" s="11">
        <f>B60*E60</f>
        <v>2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CAJA CLIP METALICO PEQ. X 100 PZS OFFI PLUS</v>
      </c>
      <c r="E61" s="37">
        <f>E19</f>
        <v>0.45</v>
      </c>
      <c r="F61" s="11">
        <f>B61*E61</f>
        <v>0.9</v>
      </c>
    </row>
    <row r="62" spans="1:6">
      <c r="A62" s="8">
        <f>A20</f>
        <v>5</v>
      </c>
      <c r="B62" s="8">
        <f>B20</f>
        <v>20</v>
      </c>
      <c r="C62" s="8">
        <f>C20</f>
        <v/>
      </c>
      <c r="D62" s="35" t="str">
        <f>D20</f>
        <v>TINTA P/PLUMON ACRILICO ESK-50 ARTLINE</v>
      </c>
      <c r="E62" s="37">
        <f>E20</f>
        <v>3</v>
      </c>
      <c r="F62" s="11">
        <f>B62*E62</f>
        <v>60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ARCHIVADOR T/ACORDEON T/C PLASTICO</v>
      </c>
      <c r="E63" s="37">
        <f>E21</f>
        <v>4</v>
      </c>
      <c r="F63" s="11">
        <f>B63*E63</f>
        <v>4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85.9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010985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SALTACUERDAS PLASTICO SENCILLO COLORES</v>
      </c>
      <c r="E109" s="37">
        <f>E16</f>
        <v>2</v>
      </c>
      <c r="F109" s="11">
        <f>B109*E109</f>
        <v>8</v>
      </c>
    </row>
    <row r="110" spans="1:6">
      <c r="A110" s="8">
        <f>A17</f>
        <v>2</v>
      </c>
      <c r="B110" s="8">
        <f>B17</f>
        <v>11</v>
      </c>
      <c r="C110" s="8">
        <f>C17</f>
        <v/>
      </c>
      <c r="D110" s="35" t="str">
        <f>D17</f>
        <v>CORRECTOR T/LAPIZ TUCAN</v>
      </c>
      <c r="E110" s="37">
        <f>E17</f>
        <v>1</v>
      </c>
      <c r="F110" s="11">
        <f>B110*E110</f>
        <v>11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CLIP OFI PLUS JUMBO METALICO X100</v>
      </c>
      <c r="E111" s="37">
        <f>E18</f>
        <v>1</v>
      </c>
      <c r="F111" s="11">
        <f>B111*E111</f>
        <v>2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CAJA CLIP METALICO PEQ. X 100 PZS OFFI PLUS</v>
      </c>
      <c r="E112" s="37">
        <f>E19</f>
        <v>0.45</v>
      </c>
      <c r="F112" s="11">
        <f>B112*E112</f>
        <v>0.9</v>
      </c>
    </row>
    <row r="113" spans="1:6">
      <c r="A113" s="8">
        <f>A20</f>
        <v>5</v>
      </c>
      <c r="B113" s="8">
        <f>B20</f>
        <v>20</v>
      </c>
      <c r="C113" s="8">
        <f>C20</f>
        <v/>
      </c>
      <c r="D113" s="35" t="str">
        <f>D20</f>
        <v>TINTA P/PLUMON ACRILICO ESK-50 ARTLINE</v>
      </c>
      <c r="E113" s="37">
        <f>E20</f>
        <v>3</v>
      </c>
      <c r="F113" s="11">
        <f>B113*E113</f>
        <v>60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ARCHIVADOR T/ACORDEON T/C PLASTICO</v>
      </c>
      <c r="E114" s="37">
        <f>E21</f>
        <v>4</v>
      </c>
      <c r="F114" s="11">
        <f>B114*E114</f>
        <v>4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85.9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