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<sst xmlns="http://schemas.openxmlformats.org/spreadsheetml/2006/main" uniqueCount="61">
  <si>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</si>
  <si>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</si>
  <si>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</si>
  <si>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</si>
  <si>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010986</t>
  </si>
  <si>
    <t>CONSEJO DIRECTIVO ESCOLAR</t>
  </si>
  <si>
    <t>Santa Ana, 22 de diciembre de 2021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</si>
  <si>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</si>
  <si>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</si>
  <si>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</si>
  <si>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</si>
  <si>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</si>
  <si>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</si>
  <si>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</si>
  <si>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</si>
  <si>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</si>
  <si>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</si>
  <si>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</si>
  <si>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90 ARTLINE</t>
  </si>
  <si>
    <t>PLUMON ACRIL. 509 ARTLINE</t>
  </si>
  <si>
    <t>SILICON LIQUIDO 500 GRS. TUCAN</t>
  </si>
  <si>
    <t>ROMPECABEZAS METTA VARIADO</t>
  </si>
  <si>
    <t>SET DE COCINA 9818</t>
  </si>
  <si>
    <t>FOLDER MANILA T/C CONCEPT</t>
  </si>
  <si>
    <t>FASTENER METALICO SRY</t>
  </si>
  <si>
    <t>GALON PEGAMENTO BLANCO TUCAN</t>
  </si>
  <si>
    <t>SET DE COCINA 18006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</si>
  <si>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</si>
  <si>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</si>
  <si>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</si>
  <si>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</si>
  <si>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</si>
  <si>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</si>
  <si>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</si>
  <si>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</si>
  <si>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</si>
  <si>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</si>
  <si>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</si>
  <si>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</si>
  <si>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</si>
  <si>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</si>
  <si>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</si>
  <si>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</si>
  <si>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</si>
  <si>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</si>
  <si>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</si>
  <si>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</si>
  <si>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</si>
  <si>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</si>
  <si>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</si>
  <si>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</si>
  <si>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</si>
  <si>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</si>
  <si>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</si>
  <si>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UN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</si>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</sst>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36</v>
      </c>
      <c r="C16" s="9"/>
      <c r="D16" s="36" t="s">
        <v>18</v>
      </c>
      <c r="E16" s="38">
        <v>1</v>
      </c>
      <c r="F16" s="11">
        <f>B16*E16</f>
        <v>36</v>
      </c>
    </row>
    <row r="17" spans="1:6">
      <c r="A17" s="9">
        <v>2</v>
      </c>
      <c r="B17" s="9">
        <v>72</v>
      </c>
      <c r="C17" s="9"/>
      <c r="D17" s="36" t="s">
        <v>19</v>
      </c>
      <c r="E17" s="39">
        <v>1.15</v>
      </c>
      <c r="F17" s="11">
        <f>B17*E17</f>
        <v>82.8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4.9</v>
      </c>
      <c r="F18" s="11">
        <f>B18*E18</f>
        <v>9.8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3.8</v>
      </c>
      <c r="F19" s="11">
        <f>B19*E19</f>
        <v>15.2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2.25</v>
      </c>
      <c r="F20" s="11">
        <f>B20*E20</f>
        <v>9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0.0575</v>
      </c>
      <c r="F21" s="11">
        <f>B21*E21</f>
        <v>5.75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1.7</v>
      </c>
      <c r="F22" s="11">
        <f>B22*E22</f>
        <v>5.1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10.25</v>
      </c>
      <c r="F23" s="11">
        <f>B23*E23</f>
        <v>30.75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2.5</v>
      </c>
      <c r="F24" s="11">
        <f>B24*E24</f>
        <v>7.5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201.9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010986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36</v>
      </c>
      <c r="C58" s="8">
        <f>C16</f>
        <v/>
      </c>
      <c r="D58" s="35" t="str">
        <f>D16</f>
        <v>PLUMON PERMANENTE 90 ARTLINE</v>
      </c>
      <c r="E58" s="37">
        <f>E16</f>
        <v>1</v>
      </c>
      <c r="F58" s="11">
        <f>B58*E58</f>
        <v>36</v>
      </c>
    </row>
    <row r="59" spans="1:6">
      <c r="A59" s="8">
        <f>A17</f>
        <v>2</v>
      </c>
      <c r="B59" s="8">
        <f>B17</f>
        <v>72</v>
      </c>
      <c r="C59" s="8">
        <f>C17</f>
        <v/>
      </c>
      <c r="D59" s="35" t="str">
        <f>D17</f>
        <v>PLUMON ACRIL. 509 ARTLINE</v>
      </c>
      <c r="E59" s="37">
        <f>E17</f>
        <v>1.15</v>
      </c>
      <c r="F59" s="11">
        <f>B59*E59</f>
        <v>82.8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SILICON LIQUIDO 500 GRS. TUCAN</v>
      </c>
      <c r="E60" s="37">
        <f>E18</f>
        <v>4.9</v>
      </c>
      <c r="F60" s="11">
        <f>B60*E60</f>
        <v>9.8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ROMPECABEZAS METTA VARIADO</v>
      </c>
      <c r="E61" s="37">
        <f>E19</f>
        <v>3.8</v>
      </c>
      <c r="F61" s="11">
        <f>B61*E61</f>
        <v>15.2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SET DE COCINA 9818</v>
      </c>
      <c r="E62" s="37">
        <f>E20</f>
        <v>2.25</v>
      </c>
      <c r="F62" s="11">
        <f>B62*E62</f>
        <v>9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FOLDER MANILA T/C CONCEPT</v>
      </c>
      <c r="E63" s="37">
        <f>E21</f>
        <v>0.0575</v>
      </c>
      <c r="F63" s="11">
        <f>B63*E63</f>
        <v>5.75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FASTENER METALICO SRY</v>
      </c>
      <c r="E64" s="37">
        <f>E22</f>
        <v>1.7</v>
      </c>
      <c r="F64" s="11">
        <f>B64*E64</f>
        <v>5.1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GALON PEGAMENTO BLANCO TUCAN</v>
      </c>
      <c r="E65" s="37">
        <f>E23</f>
        <v>10.25</v>
      </c>
      <c r="F65" s="11">
        <f>B65*E65</f>
        <v>30.75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SET DE COCINA 18006</v>
      </c>
      <c r="E66" s="37">
        <f>E24</f>
        <v>2.5</v>
      </c>
      <c r="F66" s="11">
        <f>B66*E66</f>
        <v>7.5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201.9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010986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36</v>
      </c>
      <c r="C109" s="8">
        <f>C16</f>
        <v/>
      </c>
      <c r="D109" s="35" t="str">
        <f>D16</f>
        <v>PLUMON PERMANENTE 90 ARTLINE</v>
      </c>
      <c r="E109" s="37">
        <f>E16</f>
        <v>1</v>
      </c>
      <c r="F109" s="11">
        <f>B109*E109</f>
        <v>36</v>
      </c>
    </row>
    <row r="110" spans="1:6">
      <c r="A110" s="8">
        <f>A17</f>
        <v>2</v>
      </c>
      <c r="B110" s="8">
        <f>B17</f>
        <v>72</v>
      </c>
      <c r="C110" s="8">
        <f>C17</f>
        <v/>
      </c>
      <c r="D110" s="35" t="str">
        <f>D17</f>
        <v>PLUMON ACRIL. 509 ARTLINE</v>
      </c>
      <c r="E110" s="37">
        <f>E17</f>
        <v>1.15</v>
      </c>
      <c r="F110" s="11">
        <f>B110*E110</f>
        <v>82.8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SILICON LIQUIDO 500 GRS. TUCAN</v>
      </c>
      <c r="E111" s="37">
        <f>E18</f>
        <v>4.9</v>
      </c>
      <c r="F111" s="11">
        <f>B111*E111</f>
        <v>9.8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ROMPECABEZAS METTA VARIADO</v>
      </c>
      <c r="E112" s="37">
        <f>E19</f>
        <v>3.8</v>
      </c>
      <c r="F112" s="11">
        <f>B112*E112</f>
        <v>15.2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SET DE COCINA 9818</v>
      </c>
      <c r="E113" s="37">
        <f>E20</f>
        <v>2.25</v>
      </c>
      <c r="F113" s="11">
        <f>B113*E113</f>
        <v>9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FOLDER MANILA T/C CONCEPT</v>
      </c>
      <c r="E114" s="37">
        <f>E21</f>
        <v>0.0575</v>
      </c>
      <c r="F114" s="11">
        <f>B114*E114</f>
        <v>5.75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FASTENER METALICO SRY</v>
      </c>
      <c r="E115" s="37">
        <f>E22</f>
        <v>1.7</v>
      </c>
      <c r="F115" s="11">
        <f>B115*E115</f>
        <v>5.1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GALON PEGAMENTO BLANCO TUCAN</v>
      </c>
      <c r="E116" s="37">
        <f>E23</f>
        <v>10.25</v>
      </c>
      <c r="F116" s="11">
        <f>B116*E116</f>
        <v>30.75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SET DE COCINA 18006</v>
      </c>
      <c r="E117" s="37">
        <f>E24</f>
        <v>2.5</v>
      </c>
      <c r="F117" s="11">
        <f>B117*E117</f>
        <v>7.5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201.9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