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840" windowWidth="23415" windowHeight="13500"/>
  </bookViews>
  <sheets>
    <sheet name="Saldos" sheetId="1" r:id="rId1"/>
  </sheets>
  <definedNames>
    <definedName name="_xlnm._FilterDatabase" localSheetId="0" hidden="1">Saldos!$A$5:$AW$1429</definedName>
  </definedNames>
  <calcPr calcId="145621"/>
</workbook>
</file>

<file path=xl/calcChain.xml><?xml version="1.0" encoding="utf-8"?>
<calcChain xmlns="http://schemas.openxmlformats.org/spreadsheetml/2006/main">
  <c r="AW37" i="1" l="1"/>
  <c r="AW48" i="1"/>
  <c r="AV8" i="1" l="1"/>
  <c r="AW8" i="1" s="1"/>
  <c r="AV9" i="1"/>
  <c r="AW9" i="1" s="1"/>
  <c r="AV10" i="1"/>
  <c r="AW10" i="1" s="1"/>
  <c r="AV11" i="1"/>
  <c r="AW11" i="1" s="1"/>
  <c r="AV12" i="1"/>
  <c r="AW12" i="1" s="1"/>
  <c r="AV13" i="1"/>
  <c r="AW13" i="1" s="1"/>
  <c r="AV14" i="1"/>
  <c r="AW14" i="1" s="1"/>
  <c r="AV15" i="1"/>
  <c r="AW15" i="1" s="1"/>
  <c r="AV16" i="1"/>
  <c r="AW16" i="1" s="1"/>
  <c r="AV17" i="1"/>
  <c r="AW17" i="1" s="1"/>
  <c r="AV18" i="1"/>
  <c r="AW18" i="1" s="1"/>
  <c r="AV19" i="1"/>
  <c r="AW19" i="1" s="1"/>
  <c r="AV20" i="1"/>
  <c r="AW20" i="1" s="1"/>
  <c r="AV21" i="1"/>
  <c r="AW21" i="1" s="1"/>
  <c r="AV22" i="1"/>
  <c r="AW22" i="1" s="1"/>
  <c r="AV23" i="1"/>
  <c r="AW23" i="1" s="1"/>
  <c r="AV24" i="1"/>
  <c r="AW24" i="1" s="1"/>
  <c r="AV25" i="1"/>
  <c r="AW25" i="1" s="1"/>
  <c r="AV26" i="1"/>
  <c r="AW26" i="1" s="1"/>
  <c r="AV27" i="1"/>
  <c r="AW27" i="1" s="1"/>
  <c r="AV28" i="1"/>
  <c r="AW28" i="1" s="1"/>
  <c r="AV29" i="1"/>
  <c r="AW29" i="1" s="1"/>
  <c r="AV30" i="1"/>
  <c r="AW30" i="1" s="1"/>
  <c r="AV31" i="1"/>
  <c r="AW31" i="1" s="1"/>
  <c r="AV32" i="1"/>
  <c r="AW32" i="1" s="1"/>
  <c r="AV33" i="1"/>
  <c r="AW33" i="1" s="1"/>
  <c r="AV34" i="1"/>
  <c r="AW34" i="1" s="1"/>
  <c r="AV35" i="1"/>
  <c r="AW35" i="1" s="1"/>
  <c r="AV36" i="1"/>
  <c r="AW36" i="1" s="1"/>
  <c r="AV38" i="1"/>
  <c r="AW38" i="1" s="1"/>
  <c r="AV39" i="1"/>
  <c r="AW39" i="1" s="1"/>
  <c r="AV40" i="1"/>
  <c r="AW40" i="1" s="1"/>
  <c r="AV41" i="1"/>
  <c r="AW41" i="1" s="1"/>
  <c r="AV42" i="1"/>
  <c r="AW42" i="1" s="1"/>
  <c r="AV43" i="1"/>
  <c r="AW43" i="1" s="1"/>
  <c r="AV44" i="1"/>
  <c r="AW44" i="1" s="1"/>
  <c r="AV45" i="1"/>
  <c r="AW45" i="1" s="1"/>
  <c r="AV46" i="1"/>
  <c r="AW46" i="1" s="1"/>
  <c r="AV47" i="1"/>
  <c r="AW47" i="1" s="1"/>
  <c r="AV49" i="1"/>
  <c r="AW49" i="1" s="1"/>
  <c r="AV50" i="1"/>
  <c r="AW50" i="1" s="1"/>
  <c r="AV51" i="1"/>
  <c r="AW51" i="1" s="1"/>
  <c r="AV52" i="1"/>
  <c r="AW52" i="1" s="1"/>
  <c r="AV53" i="1"/>
  <c r="AW53" i="1" s="1"/>
  <c r="AV54" i="1"/>
  <c r="AW54" i="1" s="1"/>
  <c r="AV55" i="1"/>
  <c r="AW55" i="1" s="1"/>
  <c r="AV56" i="1"/>
  <c r="AW56" i="1" s="1"/>
  <c r="AV57" i="1"/>
  <c r="AW57" i="1" s="1"/>
  <c r="AV58" i="1"/>
  <c r="AW58" i="1" s="1"/>
  <c r="AV59" i="1"/>
  <c r="AW59" i="1" s="1"/>
  <c r="AV60" i="1"/>
  <c r="AW60" i="1" s="1"/>
  <c r="AV61" i="1"/>
  <c r="AW61" i="1" s="1"/>
  <c r="AV62" i="1"/>
  <c r="AW62" i="1" s="1"/>
  <c r="AV63" i="1"/>
  <c r="AW63" i="1" s="1"/>
  <c r="AV64" i="1"/>
  <c r="AW64" i="1" s="1"/>
  <c r="AV65" i="1"/>
  <c r="AW65" i="1" s="1"/>
  <c r="AV66" i="1"/>
  <c r="AW66" i="1" s="1"/>
  <c r="AV67" i="1"/>
  <c r="AW67" i="1" s="1"/>
  <c r="AV68" i="1"/>
  <c r="AW68" i="1" s="1"/>
  <c r="AV69" i="1"/>
  <c r="AW69" i="1" s="1"/>
  <c r="AV70" i="1"/>
  <c r="AW70" i="1" s="1"/>
  <c r="AV71" i="1"/>
  <c r="AW71" i="1" s="1"/>
  <c r="AV72" i="1"/>
  <c r="AW72" i="1" s="1"/>
  <c r="AV73" i="1"/>
  <c r="AW73" i="1" s="1"/>
  <c r="AV74" i="1"/>
  <c r="AW74" i="1" s="1"/>
  <c r="AV75" i="1"/>
  <c r="AW75" i="1" s="1"/>
  <c r="AV76" i="1"/>
  <c r="AW76" i="1" s="1"/>
  <c r="AV77" i="1"/>
  <c r="AW77" i="1" s="1"/>
  <c r="AV78" i="1"/>
  <c r="AW78" i="1" s="1"/>
  <c r="AV79" i="1"/>
  <c r="AW79" i="1" s="1"/>
  <c r="AV80" i="1"/>
  <c r="AW80" i="1" s="1"/>
  <c r="AV81" i="1"/>
  <c r="AW81" i="1" s="1"/>
  <c r="AV82" i="1"/>
  <c r="AW82" i="1" s="1"/>
  <c r="AV83" i="1"/>
  <c r="AW83" i="1" s="1"/>
  <c r="AV84" i="1"/>
  <c r="AW84" i="1" s="1"/>
  <c r="AV85" i="1"/>
  <c r="AW85" i="1" s="1"/>
  <c r="AV86" i="1"/>
  <c r="AW86" i="1" s="1"/>
  <c r="AV87" i="1"/>
  <c r="AW87" i="1" s="1"/>
  <c r="AV88" i="1"/>
  <c r="AW88" i="1" s="1"/>
  <c r="AV89" i="1"/>
  <c r="AW89" i="1" s="1"/>
  <c r="AV90" i="1"/>
  <c r="AW90" i="1" s="1"/>
  <c r="AV91" i="1"/>
  <c r="AW91" i="1" s="1"/>
  <c r="AV92" i="1"/>
  <c r="AW92" i="1" s="1"/>
  <c r="AV93" i="1"/>
  <c r="AW93" i="1" s="1"/>
  <c r="AV94" i="1"/>
  <c r="AW94" i="1" s="1"/>
  <c r="AV95" i="1"/>
  <c r="AW95" i="1" s="1"/>
  <c r="AV96" i="1"/>
  <c r="AW96" i="1" s="1"/>
  <c r="AV97" i="1"/>
  <c r="AW97" i="1" s="1"/>
  <c r="AV98" i="1"/>
  <c r="AW98" i="1" s="1"/>
  <c r="AV99" i="1"/>
  <c r="AW99" i="1" s="1"/>
  <c r="AV100" i="1"/>
  <c r="AW100" i="1" s="1"/>
  <c r="AV101" i="1"/>
  <c r="AW101" i="1" s="1"/>
  <c r="AV102" i="1"/>
  <c r="AW102" i="1" s="1"/>
  <c r="AV103" i="1"/>
  <c r="AW103" i="1" s="1"/>
  <c r="AV104" i="1"/>
  <c r="AW104" i="1" s="1"/>
  <c r="AV105" i="1"/>
  <c r="AW105" i="1" s="1"/>
  <c r="AV106" i="1"/>
  <c r="AW106" i="1" s="1"/>
  <c r="AV107" i="1"/>
  <c r="AW107" i="1" s="1"/>
  <c r="AV108" i="1"/>
  <c r="AW108" i="1" s="1"/>
  <c r="AV109" i="1"/>
  <c r="AW109" i="1" s="1"/>
  <c r="AV110" i="1"/>
  <c r="AW110" i="1" s="1"/>
  <c r="AV111" i="1"/>
  <c r="AW111" i="1" s="1"/>
  <c r="AV112" i="1"/>
  <c r="AW112" i="1" s="1"/>
  <c r="AV113" i="1"/>
  <c r="AW113" i="1" s="1"/>
  <c r="AV114" i="1"/>
  <c r="AW114" i="1" s="1"/>
  <c r="AV115" i="1"/>
  <c r="AW115" i="1" s="1"/>
  <c r="AV116" i="1"/>
  <c r="AW116" i="1" s="1"/>
  <c r="AV117" i="1"/>
  <c r="AW117" i="1" s="1"/>
  <c r="AV118" i="1"/>
  <c r="AW118" i="1" s="1"/>
  <c r="AV119" i="1"/>
  <c r="AW119" i="1" s="1"/>
  <c r="AV120" i="1"/>
  <c r="AW120" i="1" s="1"/>
  <c r="AV121" i="1"/>
  <c r="AW121" i="1" s="1"/>
  <c r="AV122" i="1"/>
  <c r="AW122" i="1" s="1"/>
  <c r="AV123" i="1"/>
  <c r="AW123" i="1" s="1"/>
  <c r="AV124" i="1"/>
  <c r="AW124" i="1" s="1"/>
  <c r="AV125" i="1"/>
  <c r="AW125" i="1" s="1"/>
  <c r="AV126" i="1"/>
  <c r="AW126" i="1" s="1"/>
  <c r="AV127" i="1"/>
  <c r="AW127" i="1" s="1"/>
  <c r="AV128" i="1"/>
  <c r="AW128" i="1" s="1"/>
  <c r="AV129" i="1"/>
  <c r="AW129" i="1" s="1"/>
  <c r="AV130" i="1"/>
  <c r="AW130" i="1" s="1"/>
  <c r="AV131" i="1"/>
  <c r="AW131" i="1" s="1"/>
  <c r="AV132" i="1"/>
  <c r="AW132" i="1" s="1"/>
  <c r="AV133" i="1"/>
  <c r="AW133" i="1" s="1"/>
  <c r="AV134" i="1"/>
  <c r="AW134" i="1" s="1"/>
  <c r="AV135" i="1"/>
  <c r="AW135" i="1" s="1"/>
  <c r="AV136" i="1"/>
  <c r="AW136" i="1" s="1"/>
  <c r="AV137" i="1"/>
  <c r="AW137" i="1" s="1"/>
  <c r="AV138" i="1"/>
  <c r="AW138" i="1" s="1"/>
  <c r="AV139" i="1"/>
  <c r="AW139" i="1" s="1"/>
  <c r="AV140" i="1"/>
  <c r="AW140" i="1" s="1"/>
  <c r="AV141" i="1"/>
  <c r="AW141" i="1" s="1"/>
  <c r="AV142" i="1"/>
  <c r="AW142" i="1" s="1"/>
  <c r="AV143" i="1"/>
  <c r="AW143" i="1" s="1"/>
  <c r="AV144" i="1"/>
  <c r="AW144" i="1" s="1"/>
  <c r="AV145" i="1"/>
  <c r="AW145" i="1" s="1"/>
  <c r="AV146" i="1"/>
  <c r="AW146" i="1" s="1"/>
  <c r="AV147" i="1"/>
  <c r="AW147" i="1" s="1"/>
  <c r="AV148" i="1"/>
  <c r="AW148" i="1" s="1"/>
  <c r="AV149" i="1"/>
  <c r="AW149" i="1" s="1"/>
  <c r="AV150" i="1"/>
  <c r="AW150" i="1" s="1"/>
  <c r="AV151" i="1"/>
  <c r="AW151" i="1" s="1"/>
  <c r="AV152" i="1"/>
  <c r="AW152" i="1" s="1"/>
  <c r="AV153" i="1"/>
  <c r="AW153" i="1" s="1"/>
  <c r="AV154" i="1"/>
  <c r="AW154" i="1" s="1"/>
  <c r="AV155" i="1"/>
  <c r="AW155" i="1" s="1"/>
  <c r="AV156" i="1"/>
  <c r="AW156" i="1" s="1"/>
  <c r="AV157" i="1"/>
  <c r="AW157" i="1" s="1"/>
  <c r="AV158" i="1"/>
  <c r="AW158" i="1" s="1"/>
  <c r="AV159" i="1"/>
  <c r="AW159" i="1" s="1"/>
  <c r="AV160" i="1"/>
  <c r="AW160" i="1" s="1"/>
  <c r="AV161" i="1"/>
  <c r="AW161" i="1" s="1"/>
  <c r="AV162" i="1"/>
  <c r="AW162" i="1" s="1"/>
  <c r="AV163" i="1"/>
  <c r="AW163" i="1" s="1"/>
  <c r="AV164" i="1"/>
  <c r="AW164" i="1" s="1"/>
  <c r="AV165" i="1"/>
  <c r="AW165" i="1" s="1"/>
  <c r="AV166" i="1"/>
  <c r="AW166" i="1" s="1"/>
  <c r="AV167" i="1"/>
  <c r="AW167" i="1" s="1"/>
  <c r="AV168" i="1"/>
  <c r="AW168" i="1" s="1"/>
  <c r="AV169" i="1"/>
  <c r="AW169" i="1" s="1"/>
  <c r="AV170" i="1"/>
  <c r="AW170" i="1" s="1"/>
  <c r="AV171" i="1"/>
  <c r="AW171" i="1" s="1"/>
  <c r="AV172" i="1"/>
  <c r="AW172" i="1" s="1"/>
  <c r="AV173" i="1"/>
  <c r="AW173" i="1" s="1"/>
  <c r="AV174" i="1"/>
  <c r="AW174" i="1" s="1"/>
  <c r="AV175" i="1"/>
  <c r="AW175" i="1" s="1"/>
  <c r="AV176" i="1"/>
  <c r="AW176" i="1" s="1"/>
  <c r="AV177" i="1"/>
  <c r="AW177" i="1" s="1"/>
  <c r="AV178" i="1"/>
  <c r="AW178" i="1" s="1"/>
  <c r="AV179" i="1"/>
  <c r="AW179" i="1" s="1"/>
  <c r="AV180" i="1"/>
  <c r="AW180" i="1" s="1"/>
  <c r="AV181" i="1"/>
  <c r="AW181" i="1" s="1"/>
  <c r="AV182" i="1"/>
  <c r="AW182" i="1" s="1"/>
  <c r="AV183" i="1"/>
  <c r="AW183" i="1" s="1"/>
  <c r="AV184" i="1"/>
  <c r="AW184" i="1" s="1"/>
  <c r="AV185" i="1"/>
  <c r="AW185" i="1" s="1"/>
  <c r="AV186" i="1"/>
  <c r="AW186" i="1" s="1"/>
  <c r="AV187" i="1"/>
  <c r="AW187" i="1" s="1"/>
  <c r="AV188" i="1"/>
  <c r="AW188" i="1" s="1"/>
  <c r="AV189" i="1"/>
  <c r="AW189" i="1" s="1"/>
  <c r="AV190" i="1"/>
  <c r="AW190" i="1" s="1"/>
  <c r="AV191" i="1"/>
  <c r="AW191" i="1" s="1"/>
  <c r="AV192" i="1"/>
  <c r="AW192" i="1" s="1"/>
  <c r="AV193" i="1"/>
  <c r="AW193" i="1" s="1"/>
  <c r="AV194" i="1"/>
  <c r="AW194" i="1" s="1"/>
  <c r="AV195" i="1"/>
  <c r="AW195" i="1" s="1"/>
  <c r="AV196" i="1"/>
  <c r="AW196" i="1" s="1"/>
  <c r="AV197" i="1"/>
  <c r="AW197" i="1" s="1"/>
  <c r="AV198" i="1"/>
  <c r="AW198" i="1" s="1"/>
  <c r="AV199" i="1"/>
  <c r="AW199" i="1" s="1"/>
  <c r="AV200" i="1"/>
  <c r="AW200" i="1" s="1"/>
  <c r="AV201" i="1"/>
  <c r="AW201" i="1" s="1"/>
  <c r="AV202" i="1"/>
  <c r="AW202" i="1" s="1"/>
  <c r="AV203" i="1"/>
  <c r="AW203" i="1" s="1"/>
  <c r="AV204" i="1"/>
  <c r="AW204" i="1" s="1"/>
  <c r="AV205" i="1"/>
  <c r="AW205" i="1" s="1"/>
  <c r="AV206" i="1"/>
  <c r="AW206" i="1" s="1"/>
  <c r="AV207" i="1"/>
  <c r="AW207" i="1" s="1"/>
  <c r="AV208" i="1"/>
  <c r="AW208" i="1" s="1"/>
  <c r="AV209" i="1"/>
  <c r="AW209" i="1" s="1"/>
  <c r="AV210" i="1"/>
  <c r="AW210" i="1" s="1"/>
  <c r="AV211" i="1"/>
  <c r="AW211" i="1" s="1"/>
  <c r="AV212" i="1"/>
  <c r="AW212" i="1" s="1"/>
  <c r="AV213" i="1"/>
  <c r="AW213" i="1" s="1"/>
  <c r="AV214" i="1"/>
  <c r="AW214" i="1" s="1"/>
  <c r="AV215" i="1"/>
  <c r="AW215" i="1" s="1"/>
  <c r="AV216" i="1"/>
  <c r="AW216" i="1" s="1"/>
  <c r="AV217" i="1"/>
  <c r="AW217" i="1" s="1"/>
  <c r="AV218" i="1"/>
  <c r="AW218" i="1" s="1"/>
  <c r="AV219" i="1"/>
  <c r="AW219" i="1" s="1"/>
  <c r="AV220" i="1"/>
  <c r="AW220" i="1" s="1"/>
  <c r="AV221" i="1"/>
  <c r="AW221" i="1" s="1"/>
  <c r="AV222" i="1"/>
  <c r="AW222" i="1" s="1"/>
  <c r="AV223" i="1"/>
  <c r="AW223" i="1" s="1"/>
  <c r="AV224" i="1"/>
  <c r="AW224" i="1" s="1"/>
  <c r="AV225" i="1"/>
  <c r="AW225" i="1" s="1"/>
  <c r="AV226" i="1"/>
  <c r="AW226" i="1" s="1"/>
  <c r="AV227" i="1"/>
  <c r="AW227" i="1" s="1"/>
  <c r="AV228" i="1"/>
  <c r="AW228" i="1" s="1"/>
  <c r="AV229" i="1"/>
  <c r="AW229" i="1" s="1"/>
  <c r="AV230" i="1"/>
  <c r="AW230" i="1" s="1"/>
  <c r="AV231" i="1"/>
  <c r="AW231" i="1" s="1"/>
  <c r="AV232" i="1"/>
  <c r="AW232" i="1" s="1"/>
  <c r="AV233" i="1"/>
  <c r="AW233" i="1" s="1"/>
  <c r="AV234" i="1"/>
  <c r="AW234" i="1" s="1"/>
  <c r="AV235" i="1"/>
  <c r="AW235" i="1" s="1"/>
  <c r="AV236" i="1"/>
  <c r="AW236" i="1" s="1"/>
  <c r="AV237" i="1"/>
  <c r="AW237" i="1" s="1"/>
  <c r="AV238" i="1"/>
  <c r="AW238" i="1" s="1"/>
  <c r="AV239" i="1"/>
  <c r="AW239" i="1" s="1"/>
  <c r="AV240" i="1"/>
  <c r="AW240" i="1" s="1"/>
  <c r="AV241" i="1"/>
  <c r="AW241" i="1" s="1"/>
  <c r="AV242" i="1"/>
  <c r="AW242" i="1" s="1"/>
  <c r="AV243" i="1"/>
  <c r="AW243" i="1" s="1"/>
  <c r="AV244" i="1"/>
  <c r="AW244" i="1" s="1"/>
  <c r="AV245" i="1"/>
  <c r="AW245" i="1" s="1"/>
  <c r="AV246" i="1"/>
  <c r="AW246" i="1" s="1"/>
  <c r="AV247" i="1"/>
  <c r="AW247" i="1" s="1"/>
  <c r="AV248" i="1"/>
  <c r="AW248" i="1" s="1"/>
  <c r="AV249" i="1"/>
  <c r="AW249" i="1" s="1"/>
  <c r="AV250" i="1"/>
  <c r="AW250" i="1" s="1"/>
  <c r="AV251" i="1"/>
  <c r="AW251" i="1" s="1"/>
  <c r="AV252" i="1"/>
  <c r="AW252" i="1" s="1"/>
  <c r="AV253" i="1"/>
  <c r="AW253" i="1" s="1"/>
  <c r="AV254" i="1"/>
  <c r="AW254" i="1" s="1"/>
  <c r="AV255" i="1"/>
  <c r="AW255" i="1" s="1"/>
  <c r="AV256" i="1"/>
  <c r="AW256" i="1" s="1"/>
  <c r="AV257" i="1"/>
  <c r="AW257" i="1" s="1"/>
  <c r="AV258" i="1"/>
  <c r="AW258" i="1" s="1"/>
  <c r="AV259" i="1"/>
  <c r="AW259" i="1" s="1"/>
  <c r="AV260" i="1"/>
  <c r="AW260" i="1" s="1"/>
  <c r="AV261" i="1"/>
  <c r="AW261" i="1" s="1"/>
  <c r="AV262" i="1"/>
  <c r="AW262" i="1" s="1"/>
  <c r="AV263" i="1"/>
  <c r="AW263" i="1" s="1"/>
  <c r="AV264" i="1"/>
  <c r="AW264" i="1" s="1"/>
  <c r="AV265" i="1"/>
  <c r="AW265" i="1" s="1"/>
  <c r="AV266" i="1"/>
  <c r="AW266" i="1" s="1"/>
  <c r="AV267" i="1"/>
  <c r="AW267" i="1" s="1"/>
  <c r="AV268" i="1"/>
  <c r="AW268" i="1" s="1"/>
  <c r="AV269" i="1"/>
  <c r="AW269" i="1" s="1"/>
  <c r="AV270" i="1"/>
  <c r="AW270" i="1" s="1"/>
  <c r="AV271" i="1"/>
  <c r="AW271" i="1" s="1"/>
  <c r="AV272" i="1"/>
  <c r="AW272" i="1" s="1"/>
  <c r="AV273" i="1"/>
  <c r="AW273" i="1" s="1"/>
  <c r="AV274" i="1"/>
  <c r="AW274" i="1" s="1"/>
  <c r="AV275" i="1"/>
  <c r="AW275" i="1" s="1"/>
  <c r="AV276" i="1"/>
  <c r="AW276" i="1" s="1"/>
  <c r="AV277" i="1"/>
  <c r="AW277" i="1" s="1"/>
  <c r="AV278" i="1"/>
  <c r="AW278" i="1" s="1"/>
  <c r="AV279" i="1"/>
  <c r="AW279" i="1" s="1"/>
  <c r="AV280" i="1"/>
  <c r="AW280" i="1" s="1"/>
  <c r="AV281" i="1"/>
  <c r="AW281" i="1" s="1"/>
  <c r="AW282" i="1"/>
  <c r="AV283" i="1"/>
  <c r="AW283" i="1" s="1"/>
  <c r="AV284" i="1"/>
  <c r="AW284" i="1" s="1"/>
  <c r="AV285" i="1"/>
  <c r="AW285" i="1" s="1"/>
  <c r="AV286" i="1"/>
  <c r="AW286" i="1" s="1"/>
  <c r="AV287" i="1"/>
  <c r="AW287" i="1" s="1"/>
  <c r="AV288" i="1"/>
  <c r="AW288" i="1" s="1"/>
  <c r="AV289" i="1"/>
  <c r="AW289" i="1" s="1"/>
  <c r="AV290" i="1"/>
  <c r="AW290" i="1" s="1"/>
  <c r="AV291" i="1"/>
  <c r="AW291" i="1" s="1"/>
  <c r="AV292" i="1"/>
  <c r="AW292" i="1" s="1"/>
  <c r="AV293" i="1"/>
  <c r="AW293" i="1" s="1"/>
  <c r="AV294" i="1"/>
  <c r="AW294" i="1" s="1"/>
  <c r="AV295" i="1"/>
  <c r="AW295" i="1" s="1"/>
  <c r="AV296" i="1"/>
  <c r="AW296" i="1" s="1"/>
  <c r="AV297" i="1"/>
  <c r="AW297" i="1" s="1"/>
  <c r="AV298" i="1"/>
  <c r="AW298" i="1" s="1"/>
  <c r="AV299" i="1"/>
  <c r="AW299" i="1" s="1"/>
  <c r="AV300" i="1"/>
  <c r="AW300" i="1" s="1"/>
  <c r="AV301" i="1"/>
  <c r="AW301" i="1" s="1"/>
  <c r="AV302" i="1"/>
  <c r="AW302" i="1" s="1"/>
  <c r="AV303" i="1"/>
  <c r="AW303" i="1" s="1"/>
  <c r="AV304" i="1"/>
  <c r="AW304" i="1" s="1"/>
  <c r="AV305" i="1"/>
  <c r="AW305" i="1" s="1"/>
  <c r="AV306" i="1"/>
  <c r="AW306" i="1" s="1"/>
  <c r="AV307" i="1"/>
  <c r="AW307" i="1" s="1"/>
  <c r="AV308" i="1"/>
  <c r="AW308" i="1" s="1"/>
  <c r="AV309" i="1"/>
  <c r="AW309" i="1" s="1"/>
  <c r="AV310" i="1"/>
  <c r="AW310" i="1" s="1"/>
  <c r="AV311" i="1"/>
  <c r="AW311" i="1" s="1"/>
  <c r="AV312" i="1"/>
  <c r="AW312" i="1" s="1"/>
  <c r="AV313" i="1"/>
  <c r="AW313" i="1" s="1"/>
  <c r="AV314" i="1"/>
  <c r="AW314" i="1" s="1"/>
  <c r="AV315" i="1"/>
  <c r="AW315" i="1" s="1"/>
  <c r="AV316" i="1"/>
  <c r="AW316" i="1" s="1"/>
  <c r="AV317" i="1"/>
  <c r="AW317" i="1" s="1"/>
  <c r="AV318" i="1"/>
  <c r="AW318" i="1" s="1"/>
  <c r="AV319" i="1"/>
  <c r="AW319" i="1" s="1"/>
  <c r="AV320" i="1"/>
  <c r="AW320" i="1" s="1"/>
  <c r="AV321" i="1"/>
  <c r="AW321" i="1" s="1"/>
  <c r="AV322" i="1"/>
  <c r="AW322" i="1" s="1"/>
  <c r="AV323" i="1"/>
  <c r="AW323" i="1" s="1"/>
  <c r="AV324" i="1"/>
  <c r="AW324" i="1" s="1"/>
  <c r="AV325" i="1"/>
  <c r="AW325" i="1" s="1"/>
  <c r="AV326" i="1"/>
  <c r="AW326" i="1" s="1"/>
  <c r="AV327" i="1"/>
  <c r="AW327" i="1" s="1"/>
  <c r="AV328" i="1"/>
  <c r="AW328" i="1" s="1"/>
  <c r="AV329" i="1"/>
  <c r="AW329" i="1" s="1"/>
  <c r="AV330" i="1"/>
  <c r="AW330" i="1" s="1"/>
  <c r="AV331" i="1"/>
  <c r="AW331" i="1" s="1"/>
  <c r="AV332" i="1"/>
  <c r="AW332" i="1" s="1"/>
  <c r="AV333" i="1"/>
  <c r="AW333" i="1" s="1"/>
  <c r="AV334" i="1"/>
  <c r="AW334" i="1" s="1"/>
  <c r="AV335" i="1"/>
  <c r="AW335" i="1" s="1"/>
  <c r="AV336" i="1"/>
  <c r="AW336" i="1" s="1"/>
  <c r="AV337" i="1"/>
  <c r="AW337" i="1" s="1"/>
  <c r="AV338" i="1"/>
  <c r="AW338" i="1" s="1"/>
  <c r="AV339" i="1"/>
  <c r="AW339" i="1" s="1"/>
  <c r="AV340" i="1"/>
  <c r="AW340" i="1" s="1"/>
  <c r="AV341" i="1"/>
  <c r="AW341" i="1" s="1"/>
  <c r="AV342" i="1"/>
  <c r="AW342" i="1" s="1"/>
  <c r="AV343" i="1"/>
  <c r="AW343" i="1" s="1"/>
  <c r="AV344" i="1"/>
  <c r="AW344" i="1" s="1"/>
  <c r="AV345" i="1"/>
  <c r="AW345" i="1" s="1"/>
  <c r="AV346" i="1"/>
  <c r="AW346" i="1" s="1"/>
  <c r="AV347" i="1"/>
  <c r="AW347" i="1" s="1"/>
  <c r="AV348" i="1"/>
  <c r="AW348" i="1" s="1"/>
  <c r="AV349" i="1"/>
  <c r="AW349" i="1" s="1"/>
  <c r="AV350" i="1"/>
  <c r="AW350" i="1" s="1"/>
  <c r="AV351" i="1"/>
  <c r="AW351" i="1" s="1"/>
  <c r="AV352" i="1"/>
  <c r="AW352" i="1" s="1"/>
  <c r="AV353" i="1"/>
  <c r="AW353" i="1" s="1"/>
  <c r="AV354" i="1"/>
  <c r="AW354" i="1" s="1"/>
  <c r="AV355" i="1"/>
  <c r="AW355" i="1" s="1"/>
  <c r="AV356" i="1"/>
  <c r="AW356" i="1" s="1"/>
  <c r="AV357" i="1"/>
  <c r="AW357" i="1" s="1"/>
  <c r="AV358" i="1"/>
  <c r="AW358" i="1" s="1"/>
  <c r="AV359" i="1"/>
  <c r="AW359" i="1" s="1"/>
  <c r="AV360" i="1"/>
  <c r="AW360" i="1" s="1"/>
  <c r="AV361" i="1"/>
  <c r="AW361" i="1" s="1"/>
  <c r="AV362" i="1"/>
  <c r="AW362" i="1" s="1"/>
  <c r="AV363" i="1"/>
  <c r="AW363" i="1" s="1"/>
  <c r="AV364" i="1"/>
  <c r="AW364" i="1" s="1"/>
  <c r="AV365" i="1"/>
  <c r="AW365" i="1" s="1"/>
  <c r="AV366" i="1"/>
  <c r="AW366" i="1" s="1"/>
  <c r="AV367" i="1"/>
  <c r="AW367" i="1" s="1"/>
  <c r="AV368" i="1"/>
  <c r="AW368" i="1" s="1"/>
  <c r="AV369" i="1"/>
  <c r="AW369" i="1" s="1"/>
  <c r="AV370" i="1"/>
  <c r="AW370" i="1" s="1"/>
  <c r="AV371" i="1"/>
  <c r="AW371" i="1" s="1"/>
  <c r="AV372" i="1"/>
  <c r="AW372" i="1" s="1"/>
  <c r="AV373" i="1"/>
  <c r="AW373" i="1" s="1"/>
  <c r="AV374" i="1"/>
  <c r="AW374" i="1" s="1"/>
  <c r="AV375" i="1"/>
  <c r="AW375" i="1" s="1"/>
  <c r="AV376" i="1"/>
  <c r="AW376" i="1" s="1"/>
  <c r="AV377" i="1"/>
  <c r="AW377" i="1" s="1"/>
  <c r="AV378" i="1"/>
  <c r="AW378" i="1" s="1"/>
  <c r="AV379" i="1"/>
  <c r="AW379" i="1" s="1"/>
  <c r="AV380" i="1"/>
  <c r="AW380" i="1" s="1"/>
  <c r="AV381" i="1"/>
  <c r="AW381" i="1" s="1"/>
  <c r="AV382" i="1"/>
  <c r="AW382" i="1" s="1"/>
  <c r="AV383" i="1"/>
  <c r="AW383" i="1" s="1"/>
  <c r="AV384" i="1"/>
  <c r="AW384" i="1" s="1"/>
  <c r="AV385" i="1"/>
  <c r="AW385" i="1" s="1"/>
  <c r="AV386" i="1"/>
  <c r="AW386" i="1" s="1"/>
  <c r="AV387" i="1"/>
  <c r="AW387" i="1" s="1"/>
  <c r="AV388" i="1"/>
  <c r="AW388" i="1" s="1"/>
  <c r="AV389" i="1"/>
  <c r="AW389" i="1" s="1"/>
  <c r="AV390" i="1"/>
  <c r="AW390" i="1" s="1"/>
  <c r="AV391" i="1"/>
  <c r="AW391" i="1" s="1"/>
  <c r="AV392" i="1"/>
  <c r="AW392" i="1" s="1"/>
  <c r="AV393" i="1"/>
  <c r="AW393" i="1" s="1"/>
  <c r="AV394" i="1"/>
  <c r="AW394" i="1" s="1"/>
  <c r="AV395" i="1"/>
  <c r="AW395" i="1" s="1"/>
  <c r="AV396" i="1"/>
  <c r="AW396" i="1" s="1"/>
  <c r="AV397" i="1"/>
  <c r="AW397" i="1" s="1"/>
  <c r="AV398" i="1"/>
  <c r="AW398" i="1" s="1"/>
  <c r="AV399" i="1"/>
  <c r="AW399" i="1" s="1"/>
  <c r="AV400" i="1"/>
  <c r="AW400" i="1" s="1"/>
  <c r="AV401" i="1"/>
  <c r="AW401" i="1" s="1"/>
  <c r="AV402" i="1"/>
  <c r="AW402" i="1" s="1"/>
  <c r="AV403" i="1"/>
  <c r="AW403" i="1" s="1"/>
  <c r="AV404" i="1"/>
  <c r="AW404" i="1" s="1"/>
  <c r="AV405" i="1"/>
  <c r="AW405" i="1" s="1"/>
  <c r="AV406" i="1"/>
  <c r="AW406" i="1" s="1"/>
  <c r="AV407" i="1"/>
  <c r="AW407" i="1" s="1"/>
  <c r="AV408" i="1"/>
  <c r="AW408" i="1" s="1"/>
  <c r="AV409" i="1"/>
  <c r="AW409" i="1" s="1"/>
  <c r="AV410" i="1"/>
  <c r="AW410" i="1" s="1"/>
  <c r="AV411" i="1"/>
  <c r="AW411" i="1" s="1"/>
  <c r="AV412" i="1"/>
  <c r="AW412" i="1" s="1"/>
  <c r="AV413" i="1"/>
  <c r="AW413" i="1" s="1"/>
  <c r="AV414" i="1"/>
  <c r="AW414" i="1" s="1"/>
  <c r="AV415" i="1"/>
  <c r="AW415" i="1" s="1"/>
  <c r="AV416" i="1"/>
  <c r="AW416" i="1" s="1"/>
  <c r="AV417" i="1"/>
  <c r="AW417" i="1" s="1"/>
  <c r="AV418" i="1"/>
  <c r="AW418" i="1" s="1"/>
  <c r="AV419" i="1"/>
  <c r="AW419" i="1" s="1"/>
  <c r="AV420" i="1"/>
  <c r="AW420" i="1" s="1"/>
  <c r="AV421" i="1"/>
  <c r="AW421" i="1" s="1"/>
  <c r="AV422" i="1"/>
  <c r="AW422" i="1" s="1"/>
  <c r="AV423" i="1"/>
  <c r="AW423" i="1" s="1"/>
  <c r="AV424" i="1"/>
  <c r="AW424" i="1" s="1"/>
  <c r="AV425" i="1"/>
  <c r="AW425" i="1" s="1"/>
  <c r="AV426" i="1"/>
  <c r="AW426" i="1" s="1"/>
  <c r="AV427" i="1"/>
  <c r="AW427" i="1" s="1"/>
  <c r="AV428" i="1"/>
  <c r="AW428" i="1" s="1"/>
  <c r="AV429" i="1"/>
  <c r="AW429" i="1" s="1"/>
  <c r="AV430" i="1"/>
  <c r="AW430" i="1" s="1"/>
  <c r="AV431" i="1"/>
  <c r="AW431" i="1" s="1"/>
  <c r="AV432" i="1"/>
  <c r="AW432" i="1" s="1"/>
  <c r="AV433" i="1"/>
  <c r="AW433" i="1" s="1"/>
  <c r="AV434" i="1"/>
  <c r="AW434" i="1" s="1"/>
  <c r="AV435" i="1"/>
  <c r="AW435" i="1" s="1"/>
  <c r="AV436" i="1"/>
  <c r="AW436" i="1" s="1"/>
  <c r="AV437" i="1"/>
  <c r="AW437" i="1" s="1"/>
  <c r="AV438" i="1"/>
  <c r="AW438" i="1" s="1"/>
  <c r="AV439" i="1"/>
  <c r="AW439" i="1" s="1"/>
  <c r="AV440" i="1"/>
  <c r="AW440" i="1" s="1"/>
  <c r="AV441" i="1"/>
  <c r="AW441" i="1" s="1"/>
  <c r="AV442" i="1"/>
  <c r="AW442" i="1" s="1"/>
  <c r="AV443" i="1"/>
  <c r="AW443" i="1" s="1"/>
  <c r="AV444" i="1"/>
  <c r="AW444" i="1" s="1"/>
  <c r="AV445" i="1"/>
  <c r="AW445" i="1" s="1"/>
  <c r="AV446" i="1"/>
  <c r="AW446" i="1" s="1"/>
  <c r="AV447" i="1"/>
  <c r="AW447" i="1" s="1"/>
  <c r="AV448" i="1"/>
  <c r="AW448" i="1" s="1"/>
  <c r="AV449" i="1"/>
  <c r="AW449" i="1" s="1"/>
  <c r="AV450" i="1"/>
  <c r="AW450" i="1" s="1"/>
  <c r="AV451" i="1"/>
  <c r="AW451" i="1" s="1"/>
  <c r="AV452" i="1"/>
  <c r="AW452" i="1" s="1"/>
  <c r="AV453" i="1"/>
  <c r="AW453" i="1" s="1"/>
  <c r="AV454" i="1"/>
  <c r="AW454" i="1" s="1"/>
  <c r="AV455" i="1"/>
  <c r="AW455" i="1" s="1"/>
  <c r="AV456" i="1"/>
  <c r="AW456" i="1" s="1"/>
  <c r="AV457" i="1"/>
  <c r="AW457" i="1" s="1"/>
  <c r="AV458" i="1"/>
  <c r="AW458" i="1" s="1"/>
  <c r="AV459" i="1"/>
  <c r="AW459" i="1" s="1"/>
  <c r="AV460" i="1"/>
  <c r="AW460" i="1" s="1"/>
  <c r="AV461" i="1"/>
  <c r="AW461" i="1" s="1"/>
  <c r="AV462" i="1"/>
  <c r="AW462" i="1" s="1"/>
  <c r="AV463" i="1"/>
  <c r="AW463" i="1" s="1"/>
  <c r="AV464" i="1"/>
  <c r="AW464" i="1" s="1"/>
  <c r="AV465" i="1"/>
  <c r="AW465" i="1" s="1"/>
  <c r="AV466" i="1"/>
  <c r="AW466" i="1" s="1"/>
  <c r="AV467" i="1"/>
  <c r="AW467" i="1" s="1"/>
  <c r="AV468" i="1"/>
  <c r="AW468" i="1" s="1"/>
  <c r="AV469" i="1"/>
  <c r="AW469" i="1" s="1"/>
  <c r="AV470" i="1"/>
  <c r="AW470" i="1" s="1"/>
  <c r="AV471" i="1"/>
  <c r="AW471" i="1" s="1"/>
  <c r="AV472" i="1"/>
  <c r="AW472" i="1" s="1"/>
  <c r="AV473" i="1"/>
  <c r="AW473" i="1" s="1"/>
  <c r="AV474" i="1"/>
  <c r="AW474" i="1" s="1"/>
  <c r="AV475" i="1"/>
  <c r="AW475" i="1" s="1"/>
  <c r="AV476" i="1"/>
  <c r="AW476" i="1" s="1"/>
  <c r="AV477" i="1"/>
  <c r="AW477" i="1" s="1"/>
  <c r="AV478" i="1"/>
  <c r="AW478" i="1" s="1"/>
  <c r="AV479" i="1"/>
  <c r="AW479" i="1" s="1"/>
  <c r="AV480" i="1"/>
  <c r="AW480" i="1" s="1"/>
  <c r="AV481" i="1"/>
  <c r="AW481" i="1" s="1"/>
  <c r="AV482" i="1"/>
  <c r="AW482" i="1" s="1"/>
  <c r="AV483" i="1"/>
  <c r="AW483" i="1" s="1"/>
  <c r="AV484" i="1"/>
  <c r="AW484" i="1" s="1"/>
  <c r="AV485" i="1"/>
  <c r="AW485" i="1" s="1"/>
  <c r="AV486" i="1"/>
  <c r="AW486" i="1" s="1"/>
  <c r="AV487" i="1"/>
  <c r="AW487" i="1" s="1"/>
  <c r="AV488" i="1"/>
  <c r="AW488" i="1" s="1"/>
  <c r="AV489" i="1"/>
  <c r="AW489" i="1" s="1"/>
  <c r="AV490" i="1"/>
  <c r="AW490" i="1" s="1"/>
  <c r="AV491" i="1"/>
  <c r="AW491" i="1" s="1"/>
  <c r="AV492" i="1"/>
  <c r="AW492" i="1" s="1"/>
  <c r="AV493" i="1"/>
  <c r="AW493" i="1" s="1"/>
  <c r="AV494" i="1"/>
  <c r="AW494" i="1" s="1"/>
  <c r="AV495" i="1"/>
  <c r="AW495" i="1" s="1"/>
  <c r="AV496" i="1"/>
  <c r="AW496" i="1" s="1"/>
  <c r="AV497" i="1"/>
  <c r="AW497" i="1" s="1"/>
  <c r="AV498" i="1"/>
  <c r="AW498" i="1" s="1"/>
  <c r="AV499" i="1"/>
  <c r="AW499" i="1" s="1"/>
  <c r="AV500" i="1"/>
  <c r="AW500" i="1" s="1"/>
  <c r="AV501" i="1"/>
  <c r="AW501" i="1" s="1"/>
  <c r="AV502" i="1"/>
  <c r="AW502" i="1" s="1"/>
  <c r="AV503" i="1"/>
  <c r="AW503" i="1" s="1"/>
  <c r="AV504" i="1"/>
  <c r="AW504" i="1" s="1"/>
  <c r="AV505" i="1"/>
  <c r="AW505" i="1" s="1"/>
  <c r="AV506" i="1"/>
  <c r="AW506" i="1" s="1"/>
  <c r="AV507" i="1"/>
  <c r="AW507" i="1" s="1"/>
  <c r="AV508" i="1"/>
  <c r="AW508" i="1" s="1"/>
  <c r="AV509" i="1"/>
  <c r="AW509" i="1" s="1"/>
  <c r="AV510" i="1"/>
  <c r="AW510" i="1" s="1"/>
  <c r="AV511" i="1"/>
  <c r="AW511" i="1" s="1"/>
  <c r="AV512" i="1"/>
  <c r="AW512" i="1" s="1"/>
  <c r="AV513" i="1"/>
  <c r="AW513" i="1" s="1"/>
  <c r="AV514" i="1"/>
  <c r="AW514" i="1" s="1"/>
  <c r="AV515" i="1"/>
  <c r="AW515" i="1" s="1"/>
  <c r="AV516" i="1"/>
  <c r="AW516" i="1" s="1"/>
  <c r="AV517" i="1"/>
  <c r="AW517" i="1" s="1"/>
  <c r="AV518" i="1"/>
  <c r="AW518" i="1" s="1"/>
  <c r="AV519" i="1"/>
  <c r="AW519" i="1" s="1"/>
  <c r="AV520" i="1"/>
  <c r="AW520" i="1" s="1"/>
  <c r="AV521" i="1"/>
  <c r="AW521" i="1" s="1"/>
  <c r="AV522" i="1"/>
  <c r="AW522" i="1" s="1"/>
  <c r="AV523" i="1"/>
  <c r="AW523" i="1" s="1"/>
  <c r="AV524" i="1"/>
  <c r="AW524" i="1" s="1"/>
  <c r="AV525" i="1"/>
  <c r="AW525" i="1" s="1"/>
  <c r="AV526" i="1"/>
  <c r="AW526" i="1" s="1"/>
  <c r="AV527" i="1"/>
  <c r="AW527" i="1" s="1"/>
  <c r="AV528" i="1"/>
  <c r="AW528" i="1" s="1"/>
  <c r="AV529" i="1"/>
  <c r="AW529" i="1" s="1"/>
  <c r="AV530" i="1"/>
  <c r="AW530" i="1" s="1"/>
  <c r="AV531" i="1"/>
  <c r="AW531" i="1" s="1"/>
  <c r="AV532" i="1"/>
  <c r="AW532" i="1" s="1"/>
  <c r="AV533" i="1"/>
  <c r="AW533" i="1" s="1"/>
  <c r="AV534" i="1"/>
  <c r="AW534" i="1" s="1"/>
  <c r="AV535" i="1"/>
  <c r="AW535" i="1" s="1"/>
  <c r="AV536" i="1"/>
  <c r="AW536" i="1" s="1"/>
  <c r="AV537" i="1"/>
  <c r="AW537" i="1" s="1"/>
  <c r="AV538" i="1"/>
  <c r="AW538" i="1" s="1"/>
  <c r="AV539" i="1"/>
  <c r="AW539" i="1" s="1"/>
  <c r="AV540" i="1"/>
  <c r="AW540" i="1" s="1"/>
  <c r="AV541" i="1"/>
  <c r="AW541" i="1" s="1"/>
  <c r="AV542" i="1"/>
  <c r="AW542" i="1" s="1"/>
  <c r="AV543" i="1"/>
  <c r="AW543" i="1" s="1"/>
  <c r="AV544" i="1"/>
  <c r="AW544" i="1" s="1"/>
  <c r="AV545" i="1"/>
  <c r="AW545" i="1" s="1"/>
  <c r="AV546" i="1"/>
  <c r="AW546" i="1" s="1"/>
  <c r="AV547" i="1"/>
  <c r="AW547" i="1" s="1"/>
  <c r="AV548" i="1"/>
  <c r="AW548" i="1" s="1"/>
  <c r="AV549" i="1"/>
  <c r="AW549" i="1" s="1"/>
  <c r="AV550" i="1"/>
  <c r="AW550" i="1" s="1"/>
  <c r="AV551" i="1"/>
  <c r="AW551" i="1" s="1"/>
  <c r="AV552" i="1"/>
  <c r="AW552" i="1" s="1"/>
  <c r="AV553" i="1"/>
  <c r="AW553" i="1" s="1"/>
  <c r="AV554" i="1"/>
  <c r="AW554" i="1" s="1"/>
  <c r="AV555" i="1"/>
  <c r="AW555" i="1" s="1"/>
  <c r="AV556" i="1"/>
  <c r="AW556" i="1" s="1"/>
  <c r="AV557" i="1"/>
  <c r="AW557" i="1" s="1"/>
  <c r="AV558" i="1"/>
  <c r="AW558" i="1" s="1"/>
  <c r="AV559" i="1"/>
  <c r="AW559" i="1" s="1"/>
  <c r="AV560" i="1"/>
  <c r="AW560" i="1" s="1"/>
  <c r="AV561" i="1"/>
  <c r="AW561" i="1" s="1"/>
  <c r="AV562" i="1"/>
  <c r="AW562" i="1" s="1"/>
  <c r="AV563" i="1"/>
  <c r="AW563" i="1" s="1"/>
  <c r="AV564" i="1"/>
  <c r="AW564" i="1" s="1"/>
  <c r="AV565" i="1"/>
  <c r="AW565" i="1" s="1"/>
  <c r="AV566" i="1"/>
  <c r="AW566" i="1" s="1"/>
  <c r="AV567" i="1"/>
  <c r="AW567" i="1" s="1"/>
  <c r="AV568" i="1"/>
  <c r="AW568" i="1" s="1"/>
  <c r="AV569" i="1"/>
  <c r="AW569" i="1" s="1"/>
  <c r="AV570" i="1"/>
  <c r="AW570" i="1" s="1"/>
  <c r="AV571" i="1"/>
  <c r="AW571" i="1" s="1"/>
  <c r="AV572" i="1"/>
  <c r="AW572" i="1" s="1"/>
  <c r="AV573" i="1"/>
  <c r="AW573" i="1" s="1"/>
  <c r="AV574" i="1"/>
  <c r="AW574" i="1" s="1"/>
  <c r="AV575" i="1"/>
  <c r="AW575" i="1" s="1"/>
  <c r="AV576" i="1"/>
  <c r="AW576" i="1" s="1"/>
  <c r="AV577" i="1"/>
  <c r="AW577" i="1" s="1"/>
  <c r="AV578" i="1"/>
  <c r="AW578" i="1" s="1"/>
  <c r="AV579" i="1"/>
  <c r="AW579" i="1" s="1"/>
  <c r="AV580" i="1"/>
  <c r="AW580" i="1" s="1"/>
  <c r="AV581" i="1"/>
  <c r="AW581" i="1" s="1"/>
  <c r="AV582" i="1"/>
  <c r="AW582" i="1" s="1"/>
  <c r="AV583" i="1"/>
  <c r="AW583" i="1" s="1"/>
  <c r="AV584" i="1"/>
  <c r="AW584" i="1" s="1"/>
  <c r="AV585" i="1"/>
  <c r="AW585" i="1" s="1"/>
  <c r="AV586" i="1"/>
  <c r="AW586" i="1" s="1"/>
  <c r="AV587" i="1"/>
  <c r="AW587" i="1" s="1"/>
  <c r="AV588" i="1"/>
  <c r="AW588" i="1" s="1"/>
  <c r="AV589" i="1"/>
  <c r="AW589" i="1" s="1"/>
  <c r="AV590" i="1"/>
  <c r="AW590" i="1" s="1"/>
  <c r="AV591" i="1"/>
  <c r="AW591" i="1" s="1"/>
  <c r="AV592" i="1"/>
  <c r="AW592" i="1" s="1"/>
  <c r="AV593" i="1"/>
  <c r="AW593" i="1" s="1"/>
  <c r="AV594" i="1"/>
  <c r="AW594" i="1" s="1"/>
  <c r="AV595" i="1"/>
  <c r="AW595" i="1" s="1"/>
  <c r="AV596" i="1"/>
  <c r="AW596" i="1" s="1"/>
  <c r="AV597" i="1"/>
  <c r="AW597" i="1" s="1"/>
  <c r="AV598" i="1"/>
  <c r="AW598" i="1" s="1"/>
  <c r="AV599" i="1"/>
  <c r="AW599" i="1" s="1"/>
  <c r="AV600" i="1"/>
  <c r="AW600" i="1" s="1"/>
  <c r="AV601" i="1"/>
  <c r="AW601" i="1" s="1"/>
  <c r="AV602" i="1"/>
  <c r="AW602" i="1" s="1"/>
  <c r="AV603" i="1"/>
  <c r="AW603" i="1" s="1"/>
  <c r="AV604" i="1"/>
  <c r="AW604" i="1" s="1"/>
  <c r="AV605" i="1"/>
  <c r="AW605" i="1" s="1"/>
  <c r="AV606" i="1"/>
  <c r="AW606" i="1" s="1"/>
  <c r="AV607" i="1"/>
  <c r="AW607" i="1" s="1"/>
  <c r="AV608" i="1"/>
  <c r="AW608" i="1" s="1"/>
  <c r="AV609" i="1"/>
  <c r="AW609" i="1" s="1"/>
  <c r="AV610" i="1"/>
  <c r="AW610" i="1" s="1"/>
  <c r="AV611" i="1"/>
  <c r="AW611" i="1" s="1"/>
  <c r="AV612" i="1"/>
  <c r="AW612" i="1" s="1"/>
  <c r="AV613" i="1"/>
  <c r="AW613" i="1" s="1"/>
  <c r="AV614" i="1"/>
  <c r="AW614" i="1" s="1"/>
  <c r="AV615" i="1"/>
  <c r="AW615" i="1" s="1"/>
  <c r="AV616" i="1"/>
  <c r="AW616" i="1" s="1"/>
  <c r="AV617" i="1"/>
  <c r="AW617" i="1" s="1"/>
  <c r="AV618" i="1"/>
  <c r="AW618" i="1" s="1"/>
  <c r="AV619" i="1"/>
  <c r="AW619" i="1" s="1"/>
  <c r="AV620" i="1"/>
  <c r="AW620" i="1" s="1"/>
  <c r="AV621" i="1"/>
  <c r="AW621" i="1" s="1"/>
  <c r="AV622" i="1"/>
  <c r="AW622" i="1" s="1"/>
  <c r="AV623" i="1"/>
  <c r="AW623" i="1" s="1"/>
  <c r="AV624" i="1"/>
  <c r="AW624" i="1" s="1"/>
  <c r="AV625" i="1"/>
  <c r="AW625" i="1" s="1"/>
  <c r="AV626" i="1"/>
  <c r="AW626" i="1" s="1"/>
  <c r="AV627" i="1"/>
  <c r="AW627" i="1" s="1"/>
  <c r="AV628" i="1"/>
  <c r="AW628" i="1" s="1"/>
  <c r="AV629" i="1"/>
  <c r="AW629" i="1" s="1"/>
  <c r="AV630" i="1"/>
  <c r="AW630" i="1" s="1"/>
  <c r="AV631" i="1"/>
  <c r="AW631" i="1" s="1"/>
  <c r="AV632" i="1"/>
  <c r="AW632" i="1" s="1"/>
  <c r="AV633" i="1"/>
  <c r="AW633" i="1" s="1"/>
  <c r="AV634" i="1"/>
  <c r="AW634" i="1" s="1"/>
  <c r="AV635" i="1"/>
  <c r="AW635" i="1" s="1"/>
  <c r="AV636" i="1"/>
  <c r="AW636" i="1" s="1"/>
  <c r="AV637" i="1"/>
  <c r="AW637" i="1" s="1"/>
  <c r="AV638" i="1"/>
  <c r="AW638" i="1" s="1"/>
  <c r="AV639" i="1"/>
  <c r="AW639" i="1" s="1"/>
  <c r="AV640" i="1"/>
  <c r="AW640" i="1" s="1"/>
  <c r="AV641" i="1"/>
  <c r="AW641" i="1" s="1"/>
  <c r="AV642" i="1"/>
  <c r="AW642" i="1" s="1"/>
  <c r="AV643" i="1"/>
  <c r="AW643" i="1" s="1"/>
  <c r="AV644" i="1"/>
  <c r="AW644" i="1" s="1"/>
  <c r="AV645" i="1"/>
  <c r="AW645" i="1" s="1"/>
  <c r="AV646" i="1"/>
  <c r="AW646" i="1" s="1"/>
  <c r="AV647" i="1"/>
  <c r="AW647" i="1" s="1"/>
  <c r="AV648" i="1"/>
  <c r="AW648" i="1" s="1"/>
  <c r="AV649" i="1"/>
  <c r="AW649" i="1" s="1"/>
  <c r="AV650" i="1"/>
  <c r="AW650" i="1" s="1"/>
  <c r="AV651" i="1"/>
  <c r="AW651" i="1" s="1"/>
  <c r="AV652" i="1"/>
  <c r="AW652" i="1" s="1"/>
  <c r="AV653" i="1"/>
  <c r="AW653" i="1" s="1"/>
  <c r="AV654" i="1"/>
  <c r="AW654" i="1" s="1"/>
  <c r="AV655" i="1"/>
  <c r="AW655" i="1" s="1"/>
  <c r="AV656" i="1"/>
  <c r="AW656" i="1" s="1"/>
  <c r="AV657" i="1"/>
  <c r="AW657" i="1" s="1"/>
  <c r="AV658" i="1"/>
  <c r="AW658" i="1" s="1"/>
  <c r="AV659" i="1"/>
  <c r="AW659" i="1" s="1"/>
  <c r="AV660" i="1"/>
  <c r="AW660" i="1" s="1"/>
  <c r="AV661" i="1"/>
  <c r="AW661" i="1" s="1"/>
  <c r="AV662" i="1"/>
  <c r="AW662" i="1" s="1"/>
  <c r="AV663" i="1"/>
  <c r="AW663" i="1" s="1"/>
  <c r="AV664" i="1"/>
  <c r="AW664" i="1" s="1"/>
  <c r="AV665" i="1"/>
  <c r="AW665" i="1" s="1"/>
  <c r="AV666" i="1"/>
  <c r="AW666" i="1" s="1"/>
  <c r="AV667" i="1"/>
  <c r="AW667" i="1" s="1"/>
  <c r="AV668" i="1"/>
  <c r="AW668" i="1" s="1"/>
  <c r="AV669" i="1"/>
  <c r="AW669" i="1" s="1"/>
  <c r="AV670" i="1"/>
  <c r="AW670" i="1" s="1"/>
  <c r="AV671" i="1"/>
  <c r="AW671" i="1" s="1"/>
  <c r="AV672" i="1"/>
  <c r="AW672" i="1" s="1"/>
  <c r="AV673" i="1"/>
  <c r="AW673" i="1" s="1"/>
  <c r="AV674" i="1"/>
  <c r="AW674" i="1" s="1"/>
  <c r="AV675" i="1"/>
  <c r="AW675" i="1" s="1"/>
  <c r="AV676" i="1"/>
  <c r="AW676" i="1" s="1"/>
  <c r="AV677" i="1"/>
  <c r="AW677" i="1" s="1"/>
  <c r="AV678" i="1"/>
  <c r="AW678" i="1" s="1"/>
  <c r="AV679" i="1"/>
  <c r="AW679" i="1" s="1"/>
  <c r="AV680" i="1"/>
  <c r="AW680" i="1" s="1"/>
  <c r="AV681" i="1"/>
  <c r="AW681" i="1" s="1"/>
  <c r="AV682" i="1"/>
  <c r="AW682" i="1" s="1"/>
  <c r="AV683" i="1"/>
  <c r="AW683" i="1" s="1"/>
  <c r="AV684" i="1"/>
  <c r="AW684" i="1" s="1"/>
  <c r="AV685" i="1"/>
  <c r="AW685" i="1" s="1"/>
  <c r="AV686" i="1"/>
  <c r="AW686" i="1" s="1"/>
  <c r="AV687" i="1"/>
  <c r="AW687" i="1" s="1"/>
  <c r="AV688" i="1"/>
  <c r="AW688" i="1" s="1"/>
  <c r="AV689" i="1"/>
  <c r="AW689" i="1" s="1"/>
  <c r="AV690" i="1"/>
  <c r="AW690" i="1" s="1"/>
  <c r="AV691" i="1"/>
  <c r="AW691" i="1" s="1"/>
  <c r="AV692" i="1"/>
  <c r="AW692" i="1" s="1"/>
  <c r="AV693" i="1"/>
  <c r="AW693" i="1" s="1"/>
  <c r="AV694" i="1"/>
  <c r="AW694" i="1" s="1"/>
  <c r="AV695" i="1"/>
  <c r="AW695" i="1" s="1"/>
  <c r="AV696" i="1"/>
  <c r="AW696" i="1" s="1"/>
  <c r="AV697" i="1"/>
  <c r="AW697" i="1" s="1"/>
  <c r="AV698" i="1"/>
  <c r="AW698" i="1" s="1"/>
  <c r="AV699" i="1"/>
  <c r="AW699" i="1" s="1"/>
  <c r="AV700" i="1"/>
  <c r="AW700" i="1" s="1"/>
  <c r="AV701" i="1"/>
  <c r="AW701" i="1" s="1"/>
  <c r="AV702" i="1"/>
  <c r="AW702" i="1" s="1"/>
  <c r="AV703" i="1"/>
  <c r="AW703" i="1" s="1"/>
  <c r="AV704" i="1"/>
  <c r="AW704" i="1" s="1"/>
  <c r="AV705" i="1"/>
  <c r="AW705" i="1" s="1"/>
  <c r="AV706" i="1"/>
  <c r="AW706" i="1" s="1"/>
  <c r="AV707" i="1"/>
  <c r="AW707" i="1" s="1"/>
  <c r="AV708" i="1"/>
  <c r="AW708" i="1" s="1"/>
  <c r="AV709" i="1"/>
  <c r="AW709" i="1" s="1"/>
  <c r="AV710" i="1"/>
  <c r="AW710" i="1" s="1"/>
  <c r="AV711" i="1"/>
  <c r="AW711" i="1" s="1"/>
  <c r="AV712" i="1"/>
  <c r="AW712" i="1" s="1"/>
  <c r="AV713" i="1"/>
  <c r="AW713" i="1" s="1"/>
  <c r="AV714" i="1"/>
  <c r="AW714" i="1" s="1"/>
  <c r="AV715" i="1"/>
  <c r="AW715" i="1" s="1"/>
  <c r="AV716" i="1"/>
  <c r="AW716" i="1" s="1"/>
  <c r="AV717" i="1"/>
  <c r="AW717" i="1" s="1"/>
  <c r="AV718" i="1"/>
  <c r="AW718" i="1" s="1"/>
  <c r="AV719" i="1"/>
  <c r="AW719" i="1" s="1"/>
  <c r="AV720" i="1"/>
  <c r="AW720" i="1" s="1"/>
  <c r="AV721" i="1"/>
  <c r="AW721" i="1" s="1"/>
  <c r="AV722" i="1"/>
  <c r="AW722" i="1" s="1"/>
  <c r="AV723" i="1"/>
  <c r="AW723" i="1" s="1"/>
  <c r="AV724" i="1"/>
  <c r="AW724" i="1" s="1"/>
  <c r="AV725" i="1"/>
  <c r="AW725" i="1" s="1"/>
  <c r="AV726" i="1"/>
  <c r="AW726" i="1" s="1"/>
  <c r="AV727" i="1"/>
  <c r="AW727" i="1" s="1"/>
  <c r="AV728" i="1"/>
  <c r="AW728" i="1" s="1"/>
  <c r="AV729" i="1"/>
  <c r="AW729" i="1" s="1"/>
  <c r="AV730" i="1"/>
  <c r="AW730" i="1" s="1"/>
  <c r="AV731" i="1"/>
  <c r="AW731" i="1" s="1"/>
  <c r="AV732" i="1"/>
  <c r="AW732" i="1" s="1"/>
  <c r="AV733" i="1"/>
  <c r="AW733" i="1" s="1"/>
  <c r="AV734" i="1"/>
  <c r="AW734" i="1" s="1"/>
  <c r="AV735" i="1"/>
  <c r="AW735" i="1" s="1"/>
  <c r="AV736" i="1"/>
  <c r="AW736" i="1" s="1"/>
  <c r="AV737" i="1"/>
  <c r="AW737" i="1" s="1"/>
  <c r="AV738" i="1"/>
  <c r="AW738" i="1" s="1"/>
  <c r="AV739" i="1"/>
  <c r="AW739" i="1" s="1"/>
  <c r="AV740" i="1"/>
  <c r="AW740" i="1" s="1"/>
  <c r="AV741" i="1"/>
  <c r="AW741" i="1" s="1"/>
  <c r="AV742" i="1"/>
  <c r="AW742" i="1" s="1"/>
  <c r="AV743" i="1"/>
  <c r="AW743" i="1" s="1"/>
  <c r="AV744" i="1"/>
  <c r="AW744" i="1" s="1"/>
  <c r="AV745" i="1"/>
  <c r="AW745" i="1" s="1"/>
  <c r="AV746" i="1"/>
  <c r="AW746" i="1" s="1"/>
  <c r="AV747" i="1"/>
  <c r="AW747" i="1" s="1"/>
  <c r="AV748" i="1"/>
  <c r="AW748" i="1" s="1"/>
  <c r="AV749" i="1"/>
  <c r="AW749" i="1" s="1"/>
  <c r="AV750" i="1"/>
  <c r="AW750" i="1" s="1"/>
  <c r="AV751" i="1"/>
  <c r="AW751" i="1" s="1"/>
  <c r="AV752" i="1"/>
  <c r="AW752" i="1" s="1"/>
  <c r="AV753" i="1"/>
  <c r="AW753" i="1" s="1"/>
  <c r="AV754" i="1"/>
  <c r="AW754" i="1" s="1"/>
  <c r="AV755" i="1"/>
  <c r="AW755" i="1" s="1"/>
  <c r="AV756" i="1"/>
  <c r="AW756" i="1" s="1"/>
  <c r="AV757" i="1"/>
  <c r="AW757" i="1" s="1"/>
  <c r="AV758" i="1"/>
  <c r="AW758" i="1" s="1"/>
  <c r="AV759" i="1"/>
  <c r="AW759" i="1" s="1"/>
  <c r="AV760" i="1"/>
  <c r="AW760" i="1" s="1"/>
  <c r="AV761" i="1"/>
  <c r="AW761" i="1" s="1"/>
  <c r="AV762" i="1"/>
  <c r="AW762" i="1" s="1"/>
  <c r="AV763" i="1"/>
  <c r="AW763" i="1" s="1"/>
  <c r="AV764" i="1"/>
  <c r="AW764" i="1" s="1"/>
  <c r="AV765" i="1"/>
  <c r="AW765" i="1" s="1"/>
  <c r="AV766" i="1"/>
  <c r="AW766" i="1" s="1"/>
  <c r="AV767" i="1"/>
  <c r="AW767" i="1" s="1"/>
  <c r="AV768" i="1"/>
  <c r="AW768" i="1" s="1"/>
  <c r="AV769" i="1"/>
  <c r="AW769" i="1" s="1"/>
  <c r="AV770" i="1"/>
  <c r="AW770" i="1" s="1"/>
  <c r="AV771" i="1"/>
  <c r="AW771" i="1" s="1"/>
  <c r="AV772" i="1"/>
  <c r="AW772" i="1" s="1"/>
  <c r="AV773" i="1"/>
  <c r="AW773" i="1" s="1"/>
  <c r="AV774" i="1"/>
  <c r="AW774" i="1" s="1"/>
  <c r="AV775" i="1"/>
  <c r="AW775" i="1" s="1"/>
  <c r="AV776" i="1"/>
  <c r="AW776" i="1" s="1"/>
  <c r="AV777" i="1"/>
  <c r="AW777" i="1" s="1"/>
  <c r="AV778" i="1"/>
  <c r="AW778" i="1" s="1"/>
  <c r="AV779" i="1"/>
  <c r="AW779" i="1" s="1"/>
  <c r="AV780" i="1"/>
  <c r="AW780" i="1" s="1"/>
  <c r="AV781" i="1"/>
  <c r="AW781" i="1" s="1"/>
  <c r="AV782" i="1"/>
  <c r="AW782" i="1" s="1"/>
  <c r="AV783" i="1"/>
  <c r="AW783" i="1" s="1"/>
  <c r="AV784" i="1"/>
  <c r="AW784" i="1" s="1"/>
  <c r="AV785" i="1"/>
  <c r="AW785" i="1" s="1"/>
  <c r="AV786" i="1"/>
  <c r="AW786" i="1" s="1"/>
  <c r="AV787" i="1"/>
  <c r="AW787" i="1" s="1"/>
  <c r="AV788" i="1"/>
  <c r="AW788" i="1" s="1"/>
  <c r="AV789" i="1"/>
  <c r="AW789" i="1" s="1"/>
  <c r="AV790" i="1"/>
  <c r="AW790" i="1" s="1"/>
  <c r="AV791" i="1"/>
  <c r="AW791" i="1" s="1"/>
  <c r="AV792" i="1"/>
  <c r="AW792" i="1" s="1"/>
  <c r="AV793" i="1"/>
  <c r="AW793" i="1" s="1"/>
  <c r="AV794" i="1"/>
  <c r="AW794" i="1" s="1"/>
  <c r="AV795" i="1"/>
  <c r="AW795" i="1" s="1"/>
  <c r="AV796" i="1"/>
  <c r="AW796" i="1" s="1"/>
  <c r="AV797" i="1"/>
  <c r="AW797" i="1" s="1"/>
  <c r="AV798" i="1"/>
  <c r="AW798" i="1" s="1"/>
  <c r="AV799" i="1"/>
  <c r="AW799" i="1" s="1"/>
  <c r="AV800" i="1"/>
  <c r="AW800" i="1" s="1"/>
  <c r="AV801" i="1"/>
  <c r="AW801" i="1" s="1"/>
  <c r="AV802" i="1"/>
  <c r="AW802" i="1" s="1"/>
  <c r="AV803" i="1"/>
  <c r="AW803" i="1" s="1"/>
  <c r="AV804" i="1"/>
  <c r="AW804" i="1" s="1"/>
  <c r="AV805" i="1"/>
  <c r="AW805" i="1" s="1"/>
  <c r="AV806" i="1"/>
  <c r="AW806" i="1" s="1"/>
  <c r="AV807" i="1"/>
  <c r="AW807" i="1" s="1"/>
  <c r="AV808" i="1"/>
  <c r="AW808" i="1" s="1"/>
  <c r="AV809" i="1"/>
  <c r="AW809" i="1" s="1"/>
  <c r="AV810" i="1"/>
  <c r="AW810" i="1" s="1"/>
  <c r="AV811" i="1"/>
  <c r="AW811" i="1" s="1"/>
  <c r="AV812" i="1"/>
  <c r="AW812" i="1" s="1"/>
  <c r="AV813" i="1"/>
  <c r="AW813" i="1" s="1"/>
  <c r="AV814" i="1"/>
  <c r="AW814" i="1" s="1"/>
  <c r="AV815" i="1"/>
  <c r="AW815" i="1" s="1"/>
  <c r="AV816" i="1"/>
  <c r="AW816" i="1" s="1"/>
  <c r="AV817" i="1"/>
  <c r="AW817" i="1" s="1"/>
  <c r="AV818" i="1"/>
  <c r="AW818" i="1" s="1"/>
  <c r="AV819" i="1"/>
  <c r="AW819" i="1" s="1"/>
  <c r="AV820" i="1"/>
  <c r="AW820" i="1" s="1"/>
  <c r="AV821" i="1"/>
  <c r="AW821" i="1" s="1"/>
  <c r="AV822" i="1"/>
  <c r="AW822" i="1" s="1"/>
  <c r="AV823" i="1"/>
  <c r="AW823" i="1" s="1"/>
  <c r="AV824" i="1"/>
  <c r="AW824" i="1" s="1"/>
  <c r="AV825" i="1"/>
  <c r="AW825" i="1" s="1"/>
  <c r="AV826" i="1"/>
  <c r="AW826" i="1" s="1"/>
  <c r="AV827" i="1"/>
  <c r="AW827" i="1" s="1"/>
  <c r="AV828" i="1"/>
  <c r="AW828" i="1" s="1"/>
  <c r="AV829" i="1"/>
  <c r="AW829" i="1" s="1"/>
  <c r="AV830" i="1"/>
  <c r="AW830" i="1" s="1"/>
  <c r="AV831" i="1"/>
  <c r="AW831" i="1" s="1"/>
  <c r="AV832" i="1"/>
  <c r="AW832" i="1" s="1"/>
  <c r="AV833" i="1"/>
  <c r="AW833" i="1" s="1"/>
  <c r="AV834" i="1"/>
  <c r="AW834" i="1" s="1"/>
  <c r="AV835" i="1"/>
  <c r="AW835" i="1" s="1"/>
  <c r="AV836" i="1"/>
  <c r="AW836" i="1" s="1"/>
  <c r="AV837" i="1"/>
  <c r="AW837" i="1" s="1"/>
  <c r="AV838" i="1"/>
  <c r="AW838" i="1" s="1"/>
  <c r="AV839" i="1"/>
  <c r="AW839" i="1" s="1"/>
  <c r="AV840" i="1"/>
  <c r="AW840" i="1" s="1"/>
  <c r="AV841" i="1"/>
  <c r="AW841" i="1" s="1"/>
  <c r="AV842" i="1"/>
  <c r="AW842" i="1" s="1"/>
  <c r="AV843" i="1"/>
  <c r="AW843" i="1" s="1"/>
  <c r="AV844" i="1"/>
  <c r="AW844" i="1" s="1"/>
  <c r="AV845" i="1"/>
  <c r="AW845" i="1" s="1"/>
  <c r="AV846" i="1"/>
  <c r="AW846" i="1" s="1"/>
  <c r="AV847" i="1"/>
  <c r="AW847" i="1" s="1"/>
  <c r="AV848" i="1"/>
  <c r="AW848" i="1" s="1"/>
  <c r="AV849" i="1"/>
  <c r="AW849" i="1" s="1"/>
  <c r="AV850" i="1"/>
  <c r="AW850" i="1" s="1"/>
  <c r="AV851" i="1"/>
  <c r="AW851" i="1" s="1"/>
  <c r="AV852" i="1"/>
  <c r="AW852" i="1" s="1"/>
  <c r="AV853" i="1"/>
  <c r="AW853" i="1" s="1"/>
  <c r="AV854" i="1"/>
  <c r="AW854" i="1" s="1"/>
  <c r="AV855" i="1"/>
  <c r="AW855" i="1" s="1"/>
  <c r="AV856" i="1"/>
  <c r="AW856" i="1" s="1"/>
  <c r="AV857" i="1"/>
  <c r="AW857" i="1" s="1"/>
  <c r="AV858" i="1"/>
  <c r="AW858" i="1" s="1"/>
  <c r="AV859" i="1"/>
  <c r="AW859" i="1" s="1"/>
  <c r="AV860" i="1"/>
  <c r="AW860" i="1" s="1"/>
  <c r="AV861" i="1"/>
  <c r="AW861" i="1" s="1"/>
  <c r="AV862" i="1"/>
  <c r="AW862" i="1" s="1"/>
  <c r="AV863" i="1"/>
  <c r="AW863" i="1" s="1"/>
  <c r="AV864" i="1"/>
  <c r="AW864" i="1" s="1"/>
  <c r="AV865" i="1"/>
  <c r="AW865" i="1" s="1"/>
  <c r="AV866" i="1"/>
  <c r="AW866" i="1" s="1"/>
  <c r="AV867" i="1"/>
  <c r="AW867" i="1" s="1"/>
  <c r="AV868" i="1"/>
  <c r="AW868" i="1" s="1"/>
  <c r="AV869" i="1"/>
  <c r="AW869" i="1" s="1"/>
  <c r="AV870" i="1"/>
  <c r="AW870" i="1" s="1"/>
  <c r="AV871" i="1"/>
  <c r="AW871" i="1" s="1"/>
  <c r="AV872" i="1"/>
  <c r="AW872" i="1" s="1"/>
  <c r="AV873" i="1"/>
  <c r="AW873" i="1" s="1"/>
  <c r="AV874" i="1"/>
  <c r="AW874" i="1" s="1"/>
  <c r="AV875" i="1"/>
  <c r="AW875" i="1" s="1"/>
  <c r="AV876" i="1"/>
  <c r="AW876" i="1" s="1"/>
  <c r="AV877" i="1"/>
  <c r="AW877" i="1" s="1"/>
  <c r="AV878" i="1"/>
  <c r="AW878" i="1" s="1"/>
  <c r="AV879" i="1"/>
  <c r="AW879" i="1" s="1"/>
  <c r="AV880" i="1"/>
  <c r="AW880" i="1" s="1"/>
  <c r="AV881" i="1"/>
  <c r="AW881" i="1" s="1"/>
  <c r="AV882" i="1"/>
  <c r="AW882" i="1" s="1"/>
  <c r="AV883" i="1"/>
  <c r="AW883" i="1" s="1"/>
  <c r="AV884" i="1"/>
  <c r="AW884" i="1" s="1"/>
  <c r="AV885" i="1"/>
  <c r="AW885" i="1" s="1"/>
  <c r="AV886" i="1"/>
  <c r="AW886" i="1" s="1"/>
  <c r="AV887" i="1"/>
  <c r="AW887" i="1" s="1"/>
  <c r="AV888" i="1"/>
  <c r="AW888" i="1" s="1"/>
  <c r="AV889" i="1"/>
  <c r="AW889" i="1" s="1"/>
  <c r="AV890" i="1"/>
  <c r="AW890" i="1" s="1"/>
  <c r="AV891" i="1"/>
  <c r="AW891" i="1" s="1"/>
  <c r="AV892" i="1"/>
  <c r="AW892" i="1" s="1"/>
  <c r="AV893" i="1"/>
  <c r="AW893" i="1" s="1"/>
  <c r="AV894" i="1"/>
  <c r="AW894" i="1" s="1"/>
  <c r="AV895" i="1"/>
  <c r="AW895" i="1" s="1"/>
  <c r="AV896" i="1"/>
  <c r="AW896" i="1" s="1"/>
  <c r="AV897" i="1"/>
  <c r="AW897" i="1" s="1"/>
  <c r="AV898" i="1"/>
  <c r="AW898" i="1" s="1"/>
  <c r="AV899" i="1"/>
  <c r="AW899" i="1" s="1"/>
  <c r="AV900" i="1"/>
  <c r="AW900" i="1" s="1"/>
  <c r="AV901" i="1"/>
  <c r="AW901" i="1" s="1"/>
  <c r="AV902" i="1"/>
  <c r="AW902" i="1" s="1"/>
  <c r="AV903" i="1"/>
  <c r="AW903" i="1" s="1"/>
  <c r="AV904" i="1"/>
  <c r="AW904" i="1" s="1"/>
  <c r="AV905" i="1"/>
  <c r="AW905" i="1" s="1"/>
  <c r="AV906" i="1"/>
  <c r="AW906" i="1" s="1"/>
  <c r="AV907" i="1"/>
  <c r="AW907" i="1" s="1"/>
  <c r="AV908" i="1"/>
  <c r="AW908" i="1" s="1"/>
  <c r="AV909" i="1"/>
  <c r="AW909" i="1" s="1"/>
  <c r="AV910" i="1"/>
  <c r="AW910" i="1" s="1"/>
  <c r="AV911" i="1"/>
  <c r="AW911" i="1" s="1"/>
  <c r="AV912" i="1"/>
  <c r="AW912" i="1" s="1"/>
  <c r="AV913" i="1"/>
  <c r="AW913" i="1" s="1"/>
  <c r="AV914" i="1"/>
  <c r="AW914" i="1" s="1"/>
  <c r="AV915" i="1"/>
  <c r="AW915" i="1" s="1"/>
  <c r="AV916" i="1"/>
  <c r="AW916" i="1" s="1"/>
  <c r="AV917" i="1"/>
  <c r="AW917" i="1" s="1"/>
  <c r="AV918" i="1"/>
  <c r="AW918" i="1" s="1"/>
  <c r="AV919" i="1"/>
  <c r="AW919" i="1" s="1"/>
  <c r="AV920" i="1"/>
  <c r="AW920" i="1" s="1"/>
  <c r="AV921" i="1"/>
  <c r="AW921" i="1" s="1"/>
  <c r="AV922" i="1"/>
  <c r="AW922" i="1" s="1"/>
  <c r="AV923" i="1"/>
  <c r="AW923" i="1" s="1"/>
  <c r="AV924" i="1"/>
  <c r="AW924" i="1" s="1"/>
  <c r="AV925" i="1"/>
  <c r="AW925" i="1" s="1"/>
  <c r="AV926" i="1"/>
  <c r="AW926" i="1" s="1"/>
  <c r="AV927" i="1"/>
  <c r="AW927" i="1" s="1"/>
  <c r="AV928" i="1"/>
  <c r="AW928" i="1" s="1"/>
  <c r="AV929" i="1"/>
  <c r="AW929" i="1" s="1"/>
  <c r="AV930" i="1"/>
  <c r="AW930" i="1" s="1"/>
  <c r="AV931" i="1"/>
  <c r="AW931" i="1" s="1"/>
  <c r="AV932" i="1"/>
  <c r="AW932" i="1" s="1"/>
  <c r="AV933" i="1"/>
  <c r="AW933" i="1" s="1"/>
  <c r="AV934" i="1"/>
  <c r="AW934" i="1" s="1"/>
  <c r="AV935" i="1"/>
  <c r="AW935" i="1" s="1"/>
  <c r="AV936" i="1"/>
  <c r="AW936" i="1" s="1"/>
  <c r="AV937" i="1"/>
  <c r="AW937" i="1" s="1"/>
  <c r="AV938" i="1"/>
  <c r="AW938" i="1" s="1"/>
  <c r="AV939" i="1"/>
  <c r="AW939" i="1" s="1"/>
  <c r="AV940" i="1"/>
  <c r="AW940" i="1" s="1"/>
  <c r="AV941" i="1"/>
  <c r="AW941" i="1" s="1"/>
  <c r="AV942" i="1"/>
  <c r="AW942" i="1" s="1"/>
  <c r="AV943" i="1"/>
  <c r="AW943" i="1" s="1"/>
  <c r="AV944" i="1"/>
  <c r="AW944" i="1" s="1"/>
  <c r="AV945" i="1"/>
  <c r="AW945" i="1" s="1"/>
  <c r="AV946" i="1"/>
  <c r="AW946" i="1" s="1"/>
  <c r="AV947" i="1"/>
  <c r="AW947" i="1" s="1"/>
  <c r="AV948" i="1"/>
  <c r="AW948" i="1" s="1"/>
  <c r="AV949" i="1"/>
  <c r="AW949" i="1" s="1"/>
  <c r="AV950" i="1"/>
  <c r="AW950" i="1" s="1"/>
  <c r="AV951" i="1"/>
  <c r="AW951" i="1" s="1"/>
  <c r="AV952" i="1"/>
  <c r="AW952" i="1" s="1"/>
  <c r="AV953" i="1"/>
  <c r="AW953" i="1" s="1"/>
  <c r="AV954" i="1"/>
  <c r="AW954" i="1" s="1"/>
  <c r="AV955" i="1"/>
  <c r="AW955" i="1" s="1"/>
  <c r="AV956" i="1"/>
  <c r="AW956" i="1" s="1"/>
  <c r="AV957" i="1"/>
  <c r="AW957" i="1" s="1"/>
  <c r="AV958" i="1"/>
  <c r="AW958" i="1" s="1"/>
  <c r="AV959" i="1"/>
  <c r="AW959" i="1" s="1"/>
  <c r="AV960" i="1"/>
  <c r="AW960" i="1" s="1"/>
  <c r="AV961" i="1"/>
  <c r="AW961" i="1" s="1"/>
  <c r="AV962" i="1"/>
  <c r="AW962" i="1" s="1"/>
  <c r="AV963" i="1"/>
  <c r="AW963" i="1" s="1"/>
  <c r="AV964" i="1"/>
  <c r="AW964" i="1" s="1"/>
  <c r="AV965" i="1"/>
  <c r="AW965" i="1" s="1"/>
  <c r="AV966" i="1"/>
  <c r="AW966" i="1" s="1"/>
  <c r="AV967" i="1"/>
  <c r="AW967" i="1" s="1"/>
  <c r="AV968" i="1"/>
  <c r="AW968" i="1" s="1"/>
  <c r="AV969" i="1"/>
  <c r="AW969" i="1" s="1"/>
  <c r="AV970" i="1"/>
  <c r="AW970" i="1" s="1"/>
  <c r="AV971" i="1"/>
  <c r="AW971" i="1" s="1"/>
  <c r="AV972" i="1"/>
  <c r="AW972" i="1" s="1"/>
  <c r="AV973" i="1"/>
  <c r="AW973" i="1" s="1"/>
  <c r="AV974" i="1"/>
  <c r="AW974" i="1" s="1"/>
  <c r="AV975" i="1"/>
  <c r="AW975" i="1" s="1"/>
  <c r="AV976" i="1"/>
  <c r="AW976" i="1" s="1"/>
  <c r="AV977" i="1"/>
  <c r="AW977" i="1" s="1"/>
  <c r="AV978" i="1"/>
  <c r="AW978" i="1" s="1"/>
  <c r="AV979" i="1"/>
  <c r="AW979" i="1" s="1"/>
  <c r="AV980" i="1"/>
  <c r="AW980" i="1" s="1"/>
  <c r="AV981" i="1"/>
  <c r="AW981" i="1" s="1"/>
  <c r="AV982" i="1"/>
  <c r="AW982" i="1" s="1"/>
  <c r="AV983" i="1"/>
  <c r="AW983" i="1" s="1"/>
  <c r="AV984" i="1"/>
  <c r="AW984" i="1" s="1"/>
  <c r="AV985" i="1"/>
  <c r="AW985" i="1" s="1"/>
  <c r="AV986" i="1"/>
  <c r="AW986" i="1" s="1"/>
  <c r="AV987" i="1"/>
  <c r="AW987" i="1" s="1"/>
  <c r="AV988" i="1"/>
  <c r="AW988" i="1" s="1"/>
  <c r="AV989" i="1"/>
  <c r="AW989" i="1" s="1"/>
  <c r="AV990" i="1"/>
  <c r="AW990" i="1" s="1"/>
  <c r="AV991" i="1"/>
  <c r="AW991" i="1" s="1"/>
  <c r="AV992" i="1"/>
  <c r="AW992" i="1" s="1"/>
  <c r="AV993" i="1"/>
  <c r="AW993" i="1" s="1"/>
  <c r="AV994" i="1"/>
  <c r="AW994" i="1" s="1"/>
  <c r="AV995" i="1"/>
  <c r="AW995" i="1" s="1"/>
  <c r="AV996" i="1"/>
  <c r="AW996" i="1" s="1"/>
  <c r="AV997" i="1"/>
  <c r="AW997" i="1" s="1"/>
  <c r="AV998" i="1"/>
  <c r="AW998" i="1" s="1"/>
  <c r="AV999" i="1"/>
  <c r="AW999" i="1" s="1"/>
  <c r="AV1000" i="1"/>
  <c r="AW1000" i="1" s="1"/>
  <c r="AV1001" i="1"/>
  <c r="AW1001" i="1" s="1"/>
  <c r="AV1002" i="1"/>
  <c r="AW1002" i="1" s="1"/>
  <c r="AV1003" i="1"/>
  <c r="AW1003" i="1" s="1"/>
  <c r="AV1004" i="1"/>
  <c r="AW1004" i="1" s="1"/>
  <c r="AV1005" i="1"/>
  <c r="AW1005" i="1" s="1"/>
  <c r="AV1006" i="1"/>
  <c r="AW1006" i="1" s="1"/>
  <c r="AV1007" i="1"/>
  <c r="AW1007" i="1" s="1"/>
  <c r="AV1008" i="1"/>
  <c r="AW1008" i="1" s="1"/>
  <c r="AV1009" i="1"/>
  <c r="AW1009" i="1" s="1"/>
  <c r="AV1010" i="1"/>
  <c r="AW1010" i="1" s="1"/>
  <c r="AV1011" i="1"/>
  <c r="AW1011" i="1" s="1"/>
  <c r="AV1012" i="1"/>
  <c r="AW1012" i="1" s="1"/>
  <c r="AV1013" i="1"/>
  <c r="AW1013" i="1" s="1"/>
  <c r="AV1014" i="1"/>
  <c r="AW1014" i="1" s="1"/>
  <c r="AV1015" i="1"/>
  <c r="AW1015" i="1" s="1"/>
  <c r="AV1016" i="1"/>
  <c r="AW1016" i="1" s="1"/>
  <c r="AV1017" i="1"/>
  <c r="AW1017" i="1" s="1"/>
  <c r="AV1018" i="1"/>
  <c r="AW1018" i="1" s="1"/>
  <c r="AV1019" i="1"/>
  <c r="AW1019" i="1" s="1"/>
  <c r="AV1020" i="1"/>
  <c r="AW1020" i="1" s="1"/>
  <c r="AV1021" i="1"/>
  <c r="AW1021" i="1" s="1"/>
  <c r="AV1022" i="1"/>
  <c r="AW1022" i="1" s="1"/>
  <c r="AV1023" i="1"/>
  <c r="AW1023" i="1" s="1"/>
  <c r="AV1024" i="1"/>
  <c r="AW1024" i="1" s="1"/>
  <c r="AV1025" i="1"/>
  <c r="AW1025" i="1" s="1"/>
  <c r="AV1026" i="1"/>
  <c r="AW1026" i="1" s="1"/>
  <c r="AV1027" i="1"/>
  <c r="AW1027" i="1" s="1"/>
  <c r="AV1028" i="1"/>
  <c r="AW1028" i="1" s="1"/>
  <c r="AV1029" i="1"/>
  <c r="AW1029" i="1" s="1"/>
  <c r="AV1030" i="1"/>
  <c r="AW1030" i="1" s="1"/>
  <c r="AV1031" i="1"/>
  <c r="AW1031" i="1" s="1"/>
  <c r="AV1032" i="1"/>
  <c r="AW1032" i="1" s="1"/>
  <c r="AV1033" i="1"/>
  <c r="AW1033" i="1" s="1"/>
  <c r="AV1034" i="1"/>
  <c r="AW1034" i="1" s="1"/>
  <c r="AV1035" i="1"/>
  <c r="AW1035" i="1" s="1"/>
  <c r="AV1036" i="1"/>
  <c r="AW1036" i="1" s="1"/>
  <c r="AV1037" i="1"/>
  <c r="AW1037" i="1" s="1"/>
  <c r="AV1038" i="1"/>
  <c r="AW1038" i="1" s="1"/>
  <c r="AV1039" i="1"/>
  <c r="AW1039" i="1" s="1"/>
  <c r="AV1040" i="1"/>
  <c r="AW1040" i="1" s="1"/>
  <c r="AV1041" i="1"/>
  <c r="AW1041" i="1" s="1"/>
  <c r="AV1042" i="1"/>
  <c r="AW1042" i="1" s="1"/>
  <c r="AV1043" i="1"/>
  <c r="AW1043" i="1" s="1"/>
  <c r="AV1044" i="1"/>
  <c r="AW1044" i="1" s="1"/>
  <c r="AV1045" i="1"/>
  <c r="AW1045" i="1" s="1"/>
  <c r="AV1046" i="1"/>
  <c r="AW1046" i="1" s="1"/>
  <c r="AV1047" i="1"/>
  <c r="AW1047" i="1" s="1"/>
  <c r="AV1048" i="1"/>
  <c r="AW1048" i="1" s="1"/>
  <c r="AV1049" i="1"/>
  <c r="AW1049" i="1" s="1"/>
  <c r="AV1050" i="1"/>
  <c r="AW1050" i="1" s="1"/>
  <c r="AV1051" i="1"/>
  <c r="AW1051" i="1" s="1"/>
  <c r="AV1052" i="1"/>
  <c r="AW1052" i="1" s="1"/>
  <c r="AV1053" i="1"/>
  <c r="AW1053" i="1" s="1"/>
  <c r="AV1054" i="1"/>
  <c r="AW1054" i="1" s="1"/>
  <c r="AV1055" i="1"/>
  <c r="AW1055" i="1" s="1"/>
  <c r="AV1056" i="1"/>
  <c r="AW1056" i="1" s="1"/>
  <c r="AV1057" i="1"/>
  <c r="AW1057" i="1" s="1"/>
  <c r="AV1058" i="1"/>
  <c r="AW1058" i="1" s="1"/>
  <c r="AV1059" i="1"/>
  <c r="AW1059" i="1" s="1"/>
  <c r="AV1060" i="1"/>
  <c r="AW1060" i="1" s="1"/>
  <c r="AV1061" i="1"/>
  <c r="AW1061" i="1" s="1"/>
  <c r="AV1062" i="1"/>
  <c r="AW1062" i="1" s="1"/>
  <c r="AV1063" i="1"/>
  <c r="AW1063" i="1" s="1"/>
  <c r="AV1064" i="1"/>
  <c r="AW1064" i="1" s="1"/>
  <c r="AV1065" i="1"/>
  <c r="AW1065" i="1" s="1"/>
  <c r="AV1066" i="1"/>
  <c r="AW1066" i="1" s="1"/>
  <c r="AV1067" i="1"/>
  <c r="AW1067" i="1" s="1"/>
  <c r="AV1068" i="1"/>
  <c r="AW1068" i="1" s="1"/>
  <c r="AV1069" i="1"/>
  <c r="AW1069" i="1" s="1"/>
  <c r="AV1070" i="1"/>
  <c r="AW1070" i="1" s="1"/>
  <c r="AV1071" i="1"/>
  <c r="AW1071" i="1" s="1"/>
  <c r="AV1072" i="1"/>
  <c r="AW1072" i="1" s="1"/>
  <c r="AV1073" i="1"/>
  <c r="AW1073" i="1" s="1"/>
  <c r="AV1074" i="1"/>
  <c r="AW1074" i="1" s="1"/>
  <c r="AV1075" i="1"/>
  <c r="AW1075" i="1" s="1"/>
  <c r="AV1076" i="1"/>
  <c r="AW1076" i="1" s="1"/>
  <c r="AV1077" i="1"/>
  <c r="AW1077" i="1" s="1"/>
  <c r="AV1078" i="1"/>
  <c r="AW1078" i="1" s="1"/>
  <c r="AV1079" i="1"/>
  <c r="AW1079" i="1" s="1"/>
  <c r="AV1080" i="1"/>
  <c r="AW1080" i="1" s="1"/>
  <c r="AV1081" i="1"/>
  <c r="AW1081" i="1" s="1"/>
  <c r="AV1082" i="1"/>
  <c r="AW1082" i="1" s="1"/>
  <c r="AV1083" i="1"/>
  <c r="AW1083" i="1" s="1"/>
  <c r="AV1084" i="1"/>
  <c r="AW1084" i="1" s="1"/>
  <c r="AV1085" i="1"/>
  <c r="AW1085" i="1" s="1"/>
  <c r="AV1086" i="1"/>
  <c r="AW1086" i="1" s="1"/>
  <c r="AV1087" i="1"/>
  <c r="AW1087" i="1" s="1"/>
  <c r="AV1088" i="1"/>
  <c r="AW1088" i="1" s="1"/>
  <c r="AV1089" i="1"/>
  <c r="AW1089" i="1" s="1"/>
  <c r="AV1090" i="1"/>
  <c r="AW1090" i="1" s="1"/>
  <c r="AV1091" i="1"/>
  <c r="AW1091" i="1" s="1"/>
  <c r="AV1092" i="1"/>
  <c r="AW1092" i="1" s="1"/>
  <c r="AV1093" i="1"/>
  <c r="AW1093" i="1" s="1"/>
  <c r="AV1094" i="1"/>
  <c r="AW1094" i="1" s="1"/>
  <c r="AV1095" i="1"/>
  <c r="AW1095" i="1" s="1"/>
  <c r="AV1096" i="1"/>
  <c r="AW1096" i="1" s="1"/>
  <c r="AV1097" i="1"/>
  <c r="AW1097" i="1" s="1"/>
  <c r="AV1098" i="1"/>
  <c r="AW1098" i="1" s="1"/>
  <c r="AV1099" i="1"/>
  <c r="AW1099" i="1" s="1"/>
  <c r="AV1100" i="1"/>
  <c r="AW1100" i="1" s="1"/>
  <c r="AV1101" i="1"/>
  <c r="AW1101" i="1" s="1"/>
  <c r="AV1102" i="1"/>
  <c r="AW1102" i="1" s="1"/>
  <c r="AV1103" i="1"/>
  <c r="AW1103" i="1" s="1"/>
  <c r="AV1104" i="1"/>
  <c r="AW1104" i="1" s="1"/>
  <c r="AV1105" i="1"/>
  <c r="AW1105" i="1" s="1"/>
  <c r="AV1106" i="1"/>
  <c r="AW1106" i="1" s="1"/>
  <c r="AV1107" i="1"/>
  <c r="AW1107" i="1" s="1"/>
  <c r="AV1108" i="1"/>
  <c r="AW1108" i="1" s="1"/>
  <c r="AV1109" i="1"/>
  <c r="AW1109" i="1" s="1"/>
  <c r="AV1110" i="1"/>
  <c r="AW1110" i="1" s="1"/>
  <c r="AV1111" i="1"/>
  <c r="AW1111" i="1" s="1"/>
  <c r="AV1112" i="1"/>
  <c r="AW1112" i="1" s="1"/>
  <c r="AV1113" i="1"/>
  <c r="AW1113" i="1" s="1"/>
  <c r="AV1114" i="1"/>
  <c r="AW1114" i="1" s="1"/>
  <c r="AV1115" i="1"/>
  <c r="AW1115" i="1" s="1"/>
  <c r="AV1116" i="1"/>
  <c r="AW1116" i="1" s="1"/>
  <c r="AV1117" i="1"/>
  <c r="AW1117" i="1" s="1"/>
  <c r="AV1118" i="1"/>
  <c r="AW1118" i="1" s="1"/>
  <c r="AV1119" i="1"/>
  <c r="AW1119" i="1" s="1"/>
  <c r="AV1120" i="1"/>
  <c r="AW1120" i="1" s="1"/>
  <c r="AV1121" i="1"/>
  <c r="AW1121" i="1" s="1"/>
  <c r="AV1122" i="1"/>
  <c r="AW1122" i="1" s="1"/>
  <c r="AV1123" i="1"/>
  <c r="AW1123" i="1" s="1"/>
  <c r="AV1124" i="1"/>
  <c r="AW1124" i="1" s="1"/>
  <c r="AV1125" i="1"/>
  <c r="AW1125" i="1" s="1"/>
  <c r="AV1126" i="1"/>
  <c r="AW1126" i="1" s="1"/>
  <c r="AV1127" i="1"/>
  <c r="AW1127" i="1" s="1"/>
  <c r="AV1128" i="1"/>
  <c r="AW1128" i="1" s="1"/>
  <c r="AV1129" i="1"/>
  <c r="AW1129" i="1" s="1"/>
  <c r="AV1130" i="1"/>
  <c r="AW1130" i="1" s="1"/>
  <c r="AV1131" i="1"/>
  <c r="AW1131" i="1" s="1"/>
  <c r="AV1132" i="1"/>
  <c r="AW1132" i="1" s="1"/>
  <c r="AV1133" i="1"/>
  <c r="AW1133" i="1" s="1"/>
  <c r="AV1134" i="1"/>
  <c r="AW1134" i="1" s="1"/>
  <c r="AV1135" i="1"/>
  <c r="AW1135" i="1" s="1"/>
  <c r="AV1136" i="1"/>
  <c r="AW1136" i="1" s="1"/>
  <c r="AV1137" i="1"/>
  <c r="AW1137" i="1" s="1"/>
  <c r="AV1138" i="1"/>
  <c r="AW1138" i="1" s="1"/>
  <c r="AV1139" i="1"/>
  <c r="AW1139" i="1" s="1"/>
  <c r="AV1140" i="1"/>
  <c r="AW1140" i="1" s="1"/>
  <c r="AV1141" i="1"/>
  <c r="AW1141" i="1" s="1"/>
  <c r="AV1142" i="1"/>
  <c r="AW1142" i="1" s="1"/>
  <c r="AV1143" i="1"/>
  <c r="AW1143" i="1" s="1"/>
  <c r="AV1144" i="1"/>
  <c r="AW1144" i="1" s="1"/>
  <c r="AV1145" i="1"/>
  <c r="AW1145" i="1" s="1"/>
  <c r="AV1146" i="1"/>
  <c r="AW1146" i="1" s="1"/>
  <c r="AV1147" i="1"/>
  <c r="AW1147" i="1" s="1"/>
  <c r="AV1148" i="1"/>
  <c r="AW1148" i="1" s="1"/>
  <c r="AV1149" i="1"/>
  <c r="AW1149" i="1" s="1"/>
  <c r="AV1150" i="1"/>
  <c r="AW1150" i="1" s="1"/>
  <c r="AV1151" i="1"/>
  <c r="AW1151" i="1" s="1"/>
  <c r="AV1152" i="1"/>
  <c r="AW1152" i="1" s="1"/>
  <c r="AV1153" i="1"/>
  <c r="AW1153" i="1" s="1"/>
  <c r="AV1154" i="1"/>
  <c r="AW1154" i="1" s="1"/>
  <c r="AV1155" i="1"/>
  <c r="AW1155" i="1" s="1"/>
  <c r="AV1156" i="1"/>
  <c r="AW1156" i="1" s="1"/>
  <c r="AV1157" i="1"/>
  <c r="AW1157" i="1" s="1"/>
  <c r="AV1158" i="1"/>
  <c r="AW1158" i="1" s="1"/>
  <c r="AV1159" i="1"/>
  <c r="AW1159" i="1" s="1"/>
  <c r="AV1160" i="1"/>
  <c r="AW1160" i="1" s="1"/>
  <c r="AV1161" i="1"/>
  <c r="AW1161" i="1" s="1"/>
  <c r="AV1162" i="1"/>
  <c r="AW1162" i="1" s="1"/>
  <c r="AV1163" i="1"/>
  <c r="AW1163" i="1" s="1"/>
  <c r="AV1164" i="1"/>
  <c r="AW1164" i="1" s="1"/>
  <c r="AV1165" i="1"/>
  <c r="AW1165" i="1" s="1"/>
  <c r="AV1166" i="1"/>
  <c r="AW1166" i="1" s="1"/>
  <c r="AV1167" i="1"/>
  <c r="AW1167" i="1" s="1"/>
  <c r="AV1168" i="1"/>
  <c r="AW1168" i="1" s="1"/>
  <c r="AV1169" i="1"/>
  <c r="AW1169" i="1" s="1"/>
  <c r="AV1170" i="1"/>
  <c r="AW1170" i="1" s="1"/>
  <c r="AV1171" i="1"/>
  <c r="AW1171" i="1" s="1"/>
  <c r="AV1172" i="1"/>
  <c r="AW1172" i="1" s="1"/>
  <c r="AV1173" i="1"/>
  <c r="AW1173" i="1" s="1"/>
  <c r="AV1174" i="1"/>
  <c r="AW1174" i="1" s="1"/>
  <c r="AV1175" i="1"/>
  <c r="AW1175" i="1" s="1"/>
  <c r="AV1176" i="1"/>
  <c r="AW1176" i="1" s="1"/>
  <c r="AV1177" i="1"/>
  <c r="AW1177" i="1" s="1"/>
  <c r="AV1178" i="1"/>
  <c r="AW1178" i="1" s="1"/>
  <c r="AV1179" i="1"/>
  <c r="AW1179" i="1" s="1"/>
  <c r="AV1180" i="1"/>
  <c r="AW1180" i="1" s="1"/>
  <c r="AV1181" i="1"/>
  <c r="AW1181" i="1" s="1"/>
  <c r="AV1182" i="1"/>
  <c r="AW1182" i="1" s="1"/>
  <c r="AV1183" i="1"/>
  <c r="AW1183" i="1" s="1"/>
  <c r="AV1184" i="1"/>
  <c r="AW1184" i="1" s="1"/>
  <c r="AV1185" i="1"/>
  <c r="AW1185" i="1" s="1"/>
  <c r="AV1186" i="1"/>
  <c r="AW1186" i="1" s="1"/>
  <c r="AV1187" i="1"/>
  <c r="AW1187" i="1" s="1"/>
  <c r="AV1188" i="1"/>
  <c r="AW1188" i="1" s="1"/>
  <c r="AV1189" i="1"/>
  <c r="AW1189" i="1" s="1"/>
  <c r="AV1190" i="1"/>
  <c r="AW1190" i="1" s="1"/>
  <c r="AV1191" i="1"/>
  <c r="AW1191" i="1" s="1"/>
  <c r="AV1192" i="1"/>
  <c r="AW1192" i="1" s="1"/>
  <c r="AV1193" i="1"/>
  <c r="AW1193" i="1" s="1"/>
  <c r="AV1194" i="1"/>
  <c r="AW1194" i="1" s="1"/>
  <c r="AV1195" i="1"/>
  <c r="AW1195" i="1" s="1"/>
  <c r="AV1196" i="1"/>
  <c r="AW1196" i="1" s="1"/>
  <c r="AV1197" i="1"/>
  <c r="AW1197" i="1" s="1"/>
  <c r="AV1198" i="1"/>
  <c r="AW1198" i="1" s="1"/>
  <c r="AV1199" i="1"/>
  <c r="AW1199" i="1" s="1"/>
  <c r="AV1200" i="1"/>
  <c r="AW1200" i="1" s="1"/>
  <c r="AV1201" i="1"/>
  <c r="AW1201" i="1" s="1"/>
  <c r="AV1202" i="1"/>
  <c r="AW1202" i="1" s="1"/>
  <c r="AV1203" i="1"/>
  <c r="AW1203" i="1" s="1"/>
  <c r="AV1204" i="1"/>
  <c r="AW1204" i="1" s="1"/>
  <c r="AV1205" i="1"/>
  <c r="AW1205" i="1" s="1"/>
  <c r="AV1206" i="1"/>
  <c r="AW1206" i="1" s="1"/>
  <c r="AV1207" i="1"/>
  <c r="AW1207" i="1" s="1"/>
  <c r="AV1208" i="1"/>
  <c r="AW1208" i="1" s="1"/>
  <c r="AV1209" i="1"/>
  <c r="AW1209" i="1" s="1"/>
  <c r="AV1210" i="1"/>
  <c r="AW1210" i="1" s="1"/>
  <c r="AV1211" i="1"/>
  <c r="AW1211" i="1" s="1"/>
  <c r="AV1212" i="1"/>
  <c r="AW1212" i="1" s="1"/>
  <c r="AV1213" i="1"/>
  <c r="AW1213" i="1" s="1"/>
  <c r="AV1214" i="1"/>
  <c r="AW1214" i="1" s="1"/>
  <c r="AV1215" i="1"/>
  <c r="AW1215" i="1" s="1"/>
  <c r="AV1216" i="1"/>
  <c r="AW1216" i="1" s="1"/>
  <c r="AV1217" i="1"/>
  <c r="AW1217" i="1" s="1"/>
  <c r="AV1218" i="1"/>
  <c r="AW1218" i="1" s="1"/>
  <c r="AV1219" i="1"/>
  <c r="AW1219" i="1" s="1"/>
  <c r="AV1220" i="1"/>
  <c r="AW1220" i="1" s="1"/>
  <c r="AV1221" i="1"/>
  <c r="AW1221" i="1" s="1"/>
  <c r="AV1222" i="1"/>
  <c r="AW1222" i="1" s="1"/>
  <c r="AV1223" i="1"/>
  <c r="AW1223" i="1" s="1"/>
  <c r="AV1224" i="1"/>
  <c r="AW1224" i="1" s="1"/>
  <c r="AV1225" i="1"/>
  <c r="AW1225" i="1" s="1"/>
  <c r="AV1226" i="1"/>
  <c r="AW1226" i="1" s="1"/>
  <c r="AW1227" i="1"/>
  <c r="AV1228" i="1"/>
  <c r="AW1228" i="1" s="1"/>
  <c r="AV1229" i="1"/>
  <c r="AW1229" i="1" s="1"/>
  <c r="AV1230" i="1"/>
  <c r="AW1230" i="1" s="1"/>
  <c r="AV1231" i="1"/>
  <c r="AW1231" i="1" s="1"/>
  <c r="AV1232" i="1"/>
  <c r="AW1232" i="1" s="1"/>
  <c r="AV1233" i="1"/>
  <c r="AW1233" i="1" s="1"/>
  <c r="AV1234" i="1"/>
  <c r="AW1234" i="1" s="1"/>
  <c r="AV1235" i="1"/>
  <c r="AW1235" i="1" s="1"/>
  <c r="AV1236" i="1"/>
  <c r="AW1236" i="1" s="1"/>
  <c r="AV1237" i="1"/>
  <c r="AW1237" i="1" s="1"/>
  <c r="AW1238" i="1"/>
  <c r="AV1239" i="1"/>
  <c r="AW1239" i="1" s="1"/>
  <c r="AV1240" i="1"/>
  <c r="AW1240" i="1" s="1"/>
  <c r="AV1241" i="1"/>
  <c r="AW1241" i="1" s="1"/>
  <c r="AV1242" i="1"/>
  <c r="AW1242" i="1" s="1"/>
  <c r="AV1243" i="1"/>
  <c r="AW1243" i="1" s="1"/>
  <c r="AV1244" i="1"/>
  <c r="AW1244" i="1" s="1"/>
  <c r="AV1245" i="1"/>
  <c r="AW1245" i="1" s="1"/>
  <c r="AV1246" i="1"/>
  <c r="AW1246" i="1" s="1"/>
  <c r="AV1247" i="1"/>
  <c r="AW1247" i="1" s="1"/>
  <c r="AV1248" i="1"/>
  <c r="AW1248" i="1" s="1"/>
  <c r="AV1249" i="1"/>
  <c r="AW1249" i="1" s="1"/>
  <c r="AV1250" i="1"/>
  <c r="AW1250" i="1" s="1"/>
  <c r="AV1251" i="1"/>
  <c r="AW1251" i="1" s="1"/>
  <c r="AV1252" i="1"/>
  <c r="AW1252" i="1" s="1"/>
  <c r="AV1253" i="1"/>
  <c r="AW1253" i="1" s="1"/>
  <c r="AV1254" i="1"/>
  <c r="AW1254" i="1" s="1"/>
  <c r="AV1255" i="1"/>
  <c r="AW1255" i="1" s="1"/>
  <c r="AV1256" i="1"/>
  <c r="AW1256" i="1" s="1"/>
  <c r="AV1257" i="1"/>
  <c r="AW1257" i="1" s="1"/>
  <c r="AV1258" i="1"/>
  <c r="AW1258" i="1" s="1"/>
  <c r="AV1259" i="1"/>
  <c r="AW1259" i="1" s="1"/>
  <c r="AV1260" i="1"/>
  <c r="AW1260" i="1" s="1"/>
  <c r="AV1261" i="1"/>
  <c r="AW1261" i="1" s="1"/>
  <c r="AV1262" i="1"/>
  <c r="AW1262" i="1" s="1"/>
  <c r="AV1263" i="1"/>
  <c r="AW1263" i="1" s="1"/>
  <c r="AV1264" i="1"/>
  <c r="AW1264" i="1" s="1"/>
  <c r="AV1265" i="1"/>
  <c r="AW1265" i="1" s="1"/>
  <c r="AV1266" i="1"/>
  <c r="AW1266" i="1" s="1"/>
  <c r="AV1267" i="1"/>
  <c r="AW1267" i="1" s="1"/>
  <c r="AV1268" i="1"/>
  <c r="AW1268" i="1" s="1"/>
  <c r="AV1269" i="1"/>
  <c r="AW1269" i="1" s="1"/>
  <c r="AV1270" i="1"/>
  <c r="AW1270" i="1" s="1"/>
  <c r="AV1271" i="1"/>
  <c r="AW1271" i="1" s="1"/>
  <c r="AV1272" i="1"/>
  <c r="AW1272" i="1" s="1"/>
  <c r="AV1273" i="1"/>
  <c r="AW1273" i="1" s="1"/>
  <c r="AV1274" i="1"/>
  <c r="AW1274" i="1" s="1"/>
  <c r="AV1275" i="1"/>
  <c r="AW1275" i="1" s="1"/>
  <c r="AV1276" i="1"/>
  <c r="AW1276" i="1" s="1"/>
  <c r="AV1277" i="1"/>
  <c r="AW1277" i="1" s="1"/>
  <c r="AV1278" i="1"/>
  <c r="AW1278" i="1" s="1"/>
  <c r="AV1279" i="1"/>
  <c r="AW1279" i="1" s="1"/>
  <c r="AV1280" i="1"/>
  <c r="AW1280" i="1" s="1"/>
  <c r="AV1281" i="1"/>
  <c r="AW1281" i="1" s="1"/>
  <c r="AV1282" i="1"/>
  <c r="AW1282" i="1" s="1"/>
  <c r="AV1283" i="1"/>
  <c r="AW1283" i="1" s="1"/>
  <c r="AV1284" i="1"/>
  <c r="AW1284" i="1" s="1"/>
  <c r="AV1285" i="1"/>
  <c r="AW1285" i="1" s="1"/>
  <c r="AV1286" i="1"/>
  <c r="AW1286" i="1" s="1"/>
  <c r="AV1287" i="1"/>
  <c r="AW1287" i="1" s="1"/>
  <c r="AV1288" i="1"/>
  <c r="AW1288" i="1" s="1"/>
  <c r="AV1289" i="1"/>
  <c r="AW1289" i="1" s="1"/>
  <c r="AV1290" i="1"/>
  <c r="AW1290" i="1" s="1"/>
  <c r="AV1291" i="1"/>
  <c r="AW1291" i="1" s="1"/>
  <c r="AV1292" i="1"/>
  <c r="AW1292" i="1" s="1"/>
  <c r="AV1293" i="1"/>
  <c r="AW1293" i="1" s="1"/>
  <c r="AV1294" i="1"/>
  <c r="AW1294" i="1" s="1"/>
  <c r="AV1295" i="1"/>
  <c r="AW1295" i="1" s="1"/>
  <c r="AV1296" i="1"/>
  <c r="AW1296" i="1" s="1"/>
  <c r="AV1297" i="1"/>
  <c r="AW1297" i="1" s="1"/>
  <c r="AV1298" i="1"/>
  <c r="AW1298" i="1" s="1"/>
  <c r="AV1299" i="1"/>
  <c r="AW1299" i="1" s="1"/>
  <c r="AV1300" i="1"/>
  <c r="AW1300" i="1" s="1"/>
  <c r="AV1301" i="1"/>
  <c r="AW1301" i="1" s="1"/>
  <c r="AV1302" i="1"/>
  <c r="AW1302" i="1" s="1"/>
  <c r="AV1303" i="1"/>
  <c r="AW1303" i="1" s="1"/>
  <c r="AV1304" i="1"/>
  <c r="AW1304" i="1" s="1"/>
  <c r="AV1305" i="1"/>
  <c r="AW1305" i="1" s="1"/>
  <c r="AV1306" i="1"/>
  <c r="AW1306" i="1" s="1"/>
  <c r="AV1307" i="1"/>
  <c r="AW1307" i="1" s="1"/>
  <c r="AV1308" i="1"/>
  <c r="AW1308" i="1" s="1"/>
  <c r="AV1309" i="1"/>
  <c r="AW1309" i="1" s="1"/>
  <c r="AV1310" i="1"/>
  <c r="AW1310" i="1" s="1"/>
  <c r="AV1311" i="1"/>
  <c r="AW1311" i="1" s="1"/>
  <c r="AV1312" i="1"/>
  <c r="AW1312" i="1" s="1"/>
  <c r="AV1313" i="1"/>
  <c r="AW1313" i="1" s="1"/>
  <c r="AV1314" i="1"/>
  <c r="AW1314" i="1" s="1"/>
  <c r="AV1315" i="1"/>
  <c r="AW1315" i="1" s="1"/>
  <c r="AV1316" i="1"/>
  <c r="AW1316" i="1" s="1"/>
  <c r="AV1317" i="1"/>
  <c r="AW1317" i="1" s="1"/>
  <c r="AV1318" i="1"/>
  <c r="AW1318" i="1" s="1"/>
  <c r="AV1319" i="1"/>
  <c r="AW1319" i="1" s="1"/>
  <c r="AV1320" i="1"/>
  <c r="AW1320" i="1" s="1"/>
  <c r="AV1321" i="1"/>
  <c r="AW1321" i="1" s="1"/>
  <c r="AV1322" i="1"/>
  <c r="AW1322" i="1" s="1"/>
  <c r="AV1323" i="1"/>
  <c r="AW1323" i="1" s="1"/>
  <c r="AV1324" i="1"/>
  <c r="AW1324" i="1" s="1"/>
  <c r="AV1325" i="1"/>
  <c r="AW1325" i="1" s="1"/>
  <c r="AV1326" i="1"/>
  <c r="AW1326" i="1" s="1"/>
  <c r="AV1327" i="1"/>
  <c r="AW1327" i="1" s="1"/>
  <c r="AV1328" i="1"/>
  <c r="AW1328" i="1" s="1"/>
  <c r="AV1329" i="1"/>
  <c r="AW1329" i="1" s="1"/>
  <c r="AV1330" i="1"/>
  <c r="AW1330" i="1" s="1"/>
  <c r="AV1331" i="1"/>
  <c r="AW1331" i="1" s="1"/>
  <c r="AV1332" i="1"/>
  <c r="AW1332" i="1" s="1"/>
  <c r="AV1333" i="1"/>
  <c r="AW1333" i="1" s="1"/>
  <c r="AV1334" i="1"/>
  <c r="AW1334" i="1" s="1"/>
  <c r="AV1335" i="1"/>
  <c r="AW1335" i="1" s="1"/>
  <c r="AV1336" i="1"/>
  <c r="AW1336" i="1" s="1"/>
  <c r="AV1337" i="1"/>
  <c r="AW1337" i="1" s="1"/>
  <c r="AV1338" i="1"/>
  <c r="AW1338" i="1" s="1"/>
  <c r="AV1339" i="1"/>
  <c r="AW1339" i="1" s="1"/>
  <c r="AV1340" i="1"/>
  <c r="AW1340" i="1" s="1"/>
  <c r="AV1341" i="1"/>
  <c r="AW1341" i="1" s="1"/>
  <c r="AV1342" i="1"/>
  <c r="AW1342" i="1" s="1"/>
  <c r="AV1343" i="1"/>
  <c r="AW1343" i="1" s="1"/>
  <c r="AV1344" i="1"/>
  <c r="AW1344" i="1" s="1"/>
  <c r="AV1345" i="1"/>
  <c r="AW1345" i="1" s="1"/>
  <c r="AV1346" i="1"/>
  <c r="AW1346" i="1" s="1"/>
  <c r="AV1347" i="1"/>
  <c r="AW1347" i="1" s="1"/>
  <c r="AV1348" i="1"/>
  <c r="AW1348" i="1" s="1"/>
  <c r="AV1349" i="1"/>
  <c r="AW1349" i="1" s="1"/>
  <c r="AV1350" i="1"/>
  <c r="AW1350" i="1" s="1"/>
  <c r="AV1351" i="1"/>
  <c r="AW1351" i="1" s="1"/>
  <c r="AV1352" i="1"/>
  <c r="AW1352" i="1" s="1"/>
  <c r="AV1353" i="1"/>
  <c r="AW1353" i="1" s="1"/>
  <c r="AV1354" i="1"/>
  <c r="AW1354" i="1" s="1"/>
  <c r="AV1355" i="1"/>
  <c r="AW1355" i="1" s="1"/>
  <c r="AV1356" i="1"/>
  <c r="AW1356" i="1" s="1"/>
  <c r="AV1357" i="1"/>
  <c r="AW1357" i="1" s="1"/>
  <c r="AV1358" i="1"/>
  <c r="AW1358" i="1" s="1"/>
  <c r="AV1359" i="1"/>
  <c r="AW1359" i="1" s="1"/>
  <c r="AV1360" i="1"/>
  <c r="AW1360" i="1" s="1"/>
  <c r="AV1361" i="1"/>
  <c r="AW1361" i="1" s="1"/>
  <c r="AV1362" i="1"/>
  <c r="AW1362" i="1" s="1"/>
  <c r="AV1363" i="1"/>
  <c r="AW1363" i="1" s="1"/>
  <c r="AV1364" i="1"/>
  <c r="AW1364" i="1" s="1"/>
  <c r="AV1365" i="1"/>
  <c r="AW1365" i="1" s="1"/>
  <c r="AV1366" i="1"/>
  <c r="AW1366" i="1" s="1"/>
  <c r="AV1367" i="1"/>
  <c r="AW1367" i="1" s="1"/>
  <c r="AV1368" i="1"/>
  <c r="AW1368" i="1" s="1"/>
  <c r="AV1369" i="1"/>
  <c r="AW1369" i="1" s="1"/>
  <c r="AV1370" i="1"/>
  <c r="AW1370" i="1" s="1"/>
  <c r="AV1371" i="1"/>
  <c r="AW1371" i="1" s="1"/>
  <c r="AV1372" i="1"/>
  <c r="AW1372" i="1" s="1"/>
  <c r="AV1373" i="1"/>
  <c r="AW1373" i="1" s="1"/>
  <c r="AV1374" i="1"/>
  <c r="AW1374" i="1" s="1"/>
  <c r="AV1375" i="1"/>
  <c r="AW1375" i="1" s="1"/>
  <c r="AV1376" i="1"/>
  <c r="AW1376" i="1" s="1"/>
  <c r="AV1377" i="1"/>
  <c r="AW1377" i="1" s="1"/>
  <c r="AV1378" i="1"/>
  <c r="AW1378" i="1" s="1"/>
  <c r="AV1379" i="1"/>
  <c r="AW1379" i="1" s="1"/>
  <c r="AV1380" i="1"/>
  <c r="AW1380" i="1" s="1"/>
  <c r="AV1381" i="1"/>
  <c r="AW1381" i="1" s="1"/>
  <c r="AV1382" i="1"/>
  <c r="AW1382" i="1" s="1"/>
  <c r="AV1383" i="1"/>
  <c r="AW1383" i="1" s="1"/>
  <c r="AV1384" i="1"/>
  <c r="AW1384" i="1" s="1"/>
  <c r="AV1385" i="1"/>
  <c r="AW1385" i="1" s="1"/>
  <c r="AV1386" i="1"/>
  <c r="AW1386" i="1" s="1"/>
  <c r="AV1387" i="1"/>
  <c r="AW1387" i="1" s="1"/>
  <c r="AV1388" i="1"/>
  <c r="AW1388" i="1" s="1"/>
  <c r="AV1389" i="1"/>
  <c r="AW1389" i="1" s="1"/>
  <c r="AV1390" i="1"/>
  <c r="AW1390" i="1" s="1"/>
  <c r="AV1391" i="1"/>
  <c r="AW1391" i="1" s="1"/>
  <c r="AV1392" i="1"/>
  <c r="AW1392" i="1" s="1"/>
  <c r="AV1393" i="1"/>
  <c r="AW1393" i="1" s="1"/>
  <c r="AV1394" i="1"/>
  <c r="AW1394" i="1" s="1"/>
  <c r="AV1395" i="1"/>
  <c r="AW1395" i="1" s="1"/>
  <c r="AV1396" i="1"/>
  <c r="AW1396" i="1" s="1"/>
  <c r="AV1397" i="1"/>
  <c r="AW1397" i="1" s="1"/>
  <c r="AV1398" i="1"/>
  <c r="AW1398" i="1" s="1"/>
  <c r="AV1399" i="1"/>
  <c r="AW1399" i="1" s="1"/>
  <c r="AV1400" i="1"/>
  <c r="AW1400" i="1" s="1"/>
  <c r="AV1401" i="1"/>
  <c r="AW1401" i="1" s="1"/>
  <c r="AV1402" i="1"/>
  <c r="AW1402" i="1" s="1"/>
  <c r="AV1403" i="1"/>
  <c r="AW1403" i="1" s="1"/>
  <c r="AV1404" i="1"/>
  <c r="AW1404" i="1" s="1"/>
  <c r="AV1405" i="1"/>
  <c r="AW1405" i="1" s="1"/>
  <c r="AV1406" i="1"/>
  <c r="AW1406" i="1" s="1"/>
  <c r="AV1407" i="1"/>
  <c r="AW1407" i="1" s="1"/>
  <c r="AV1408" i="1"/>
  <c r="AW1408" i="1" s="1"/>
  <c r="AV1409" i="1"/>
  <c r="AW1409" i="1" s="1"/>
  <c r="AV1410" i="1"/>
  <c r="AW1410" i="1" s="1"/>
  <c r="AV1411" i="1"/>
  <c r="AW1411" i="1" s="1"/>
  <c r="AV1412" i="1"/>
  <c r="AW1412" i="1" s="1"/>
  <c r="AV1413" i="1"/>
  <c r="AW1413" i="1" s="1"/>
  <c r="AV1414" i="1"/>
  <c r="AW1414" i="1" s="1"/>
  <c r="AV1415" i="1"/>
  <c r="AW1415" i="1" s="1"/>
  <c r="AV1416" i="1"/>
  <c r="AW1416" i="1" s="1"/>
  <c r="AV1417" i="1"/>
  <c r="AW1417" i="1" s="1"/>
  <c r="AV1418" i="1"/>
  <c r="AW1418" i="1" s="1"/>
  <c r="AV1419" i="1"/>
  <c r="AW1419" i="1" s="1"/>
  <c r="AV1420" i="1"/>
  <c r="AW1420" i="1" s="1"/>
  <c r="AV1421" i="1"/>
  <c r="AW1421" i="1" s="1"/>
  <c r="AV1422" i="1"/>
  <c r="AW1422" i="1" s="1"/>
  <c r="AV1423" i="1"/>
  <c r="AW1423" i="1" s="1"/>
  <c r="AV1424" i="1"/>
  <c r="AW1424" i="1" s="1"/>
  <c r="AV1425" i="1"/>
  <c r="AW1425" i="1" s="1"/>
  <c r="AV1426" i="1"/>
  <c r="AW1426" i="1" s="1"/>
  <c r="AV1427" i="1"/>
  <c r="AW1427" i="1" s="1"/>
  <c r="AV1428" i="1"/>
  <c r="AW1428" i="1" s="1"/>
  <c r="AV1429" i="1"/>
  <c r="AW1429" i="1" s="1"/>
  <c r="AV7" i="1"/>
  <c r="AW7" i="1" s="1"/>
</calcChain>
</file>

<file path=xl/sharedStrings.xml><?xml version="1.0" encoding="utf-8"?>
<sst xmlns="http://schemas.openxmlformats.org/spreadsheetml/2006/main" count="2906" uniqueCount="2903">
  <si>
    <t>LIBRERÍA Y PAPELERIA PRIMAVERA</t>
  </si>
  <si>
    <t xml:space="preserve">INVENTARIO  4, 5 Y 6 DE AGOSTO 2018 </t>
  </si>
  <si>
    <t>RESPONSABLE:</t>
  </si>
  <si>
    <t>CONTROL:</t>
  </si>
  <si>
    <t>SISTEMA</t>
  </si>
  <si>
    <t>Nº</t>
  </si>
  <si>
    <t>CÓDIGO</t>
  </si>
  <si>
    <t>DESCRIPCIÓN DEL PRODUCTO</t>
  </si>
  <si>
    <t>Exis.</t>
  </si>
  <si>
    <t>Costo</t>
  </si>
  <si>
    <t xml:space="preserve">001001   </t>
  </si>
  <si>
    <t>ABACO 1005 PEQUEÑO BACO</t>
  </si>
  <si>
    <t xml:space="preserve">001002   </t>
  </si>
  <si>
    <t>ABACO GRANDE 1010 BACO</t>
  </si>
  <si>
    <t xml:space="preserve">001003   </t>
  </si>
  <si>
    <t>ABACO PLASTICO GDE.</t>
  </si>
  <si>
    <t xml:space="preserve">001004   </t>
  </si>
  <si>
    <t>ABACO DE MADERA GRANDE</t>
  </si>
  <si>
    <t xml:space="preserve">002001   </t>
  </si>
  <si>
    <t>ABECEDARIO FOAMY C/ADHESIVO MERLETTO</t>
  </si>
  <si>
    <t xml:space="preserve">002002   </t>
  </si>
  <si>
    <t>ABECEDARIO DE FOMY EVA</t>
  </si>
  <si>
    <t xml:space="preserve">002003   </t>
  </si>
  <si>
    <t>ABECEDARIO MED. C/BRILLO ADHESIVO</t>
  </si>
  <si>
    <t xml:space="preserve">002004   </t>
  </si>
  <si>
    <t>ABECEDARIO FOAMY S/BRILLO ADHESIVO TODY</t>
  </si>
  <si>
    <t xml:space="preserve">003001   </t>
  </si>
  <si>
    <t>ACETATO P/FOTOCOPIADORA STUDMARK</t>
  </si>
  <si>
    <t xml:space="preserve">004001   </t>
  </si>
  <si>
    <t>ACRILICO GDE. SAN VALENTIN</t>
  </si>
  <si>
    <t xml:space="preserve">004002   </t>
  </si>
  <si>
    <t>ACRILICO PEQ. SAN VALENTIN</t>
  </si>
  <si>
    <t xml:space="preserve">005001   </t>
  </si>
  <si>
    <t>ACUARELA X 12 TUCAN</t>
  </si>
  <si>
    <t xml:space="preserve">006001   </t>
  </si>
  <si>
    <t>ADAPTADOR P/LAPIZ TRIANGULAR MAE UNIDAD</t>
  </si>
  <si>
    <t xml:space="preserve">006003   </t>
  </si>
  <si>
    <t>BORRADOR CAPUCHON GL-25 MAE</t>
  </si>
  <si>
    <t xml:space="preserve">007001   </t>
  </si>
  <si>
    <t>AFICHE GDE. C+FELIZ</t>
  </si>
  <si>
    <t xml:space="preserve">008001   </t>
  </si>
  <si>
    <t>AFILAMINAS PLASTICA SEMA</t>
  </si>
  <si>
    <t xml:space="preserve">009001   </t>
  </si>
  <si>
    <t>AGENDA MEDIANA NEGRA NOTE BOOK</t>
  </si>
  <si>
    <t xml:space="preserve">009002   </t>
  </si>
  <si>
    <t>AGENDA MEDIANA NOTE BOOK</t>
  </si>
  <si>
    <t xml:space="preserve">009003   </t>
  </si>
  <si>
    <t>AGENDA PEQUEÑA NOTE BOOK</t>
  </si>
  <si>
    <t xml:space="preserve">009004   </t>
  </si>
  <si>
    <t>AGENDA 2018 C/ORILLA DORADA</t>
  </si>
  <si>
    <t xml:space="preserve">009005   </t>
  </si>
  <si>
    <t>AGENDA MEDIANA 2018</t>
  </si>
  <si>
    <t xml:space="preserve">009006   </t>
  </si>
  <si>
    <t>AGENDA PEQUEÑA 2018</t>
  </si>
  <si>
    <t xml:space="preserve">009007   </t>
  </si>
  <si>
    <t>AGENDA 2018 JUMBO</t>
  </si>
  <si>
    <t xml:space="preserve">009008   </t>
  </si>
  <si>
    <t>AGENDA MINI BOLSILLO</t>
  </si>
  <si>
    <t xml:space="preserve">010001   </t>
  </si>
  <si>
    <t>AGUJA CAPOTERA CON PUNTA METALICA</t>
  </si>
  <si>
    <t xml:space="preserve">010002   </t>
  </si>
  <si>
    <t>AGUJA CAPOTERA SIN PUNTA METALICA</t>
  </si>
  <si>
    <t xml:space="preserve">010003   </t>
  </si>
  <si>
    <t>AGUJA CAPOTERA PLASTICA</t>
  </si>
  <si>
    <t xml:space="preserve">011001   </t>
  </si>
  <si>
    <t>ALCOHOL GEL OMNIFRESH 8OZ.</t>
  </si>
  <si>
    <t xml:space="preserve">011002   </t>
  </si>
  <si>
    <t>ALCOHOL GEL TIPO LLAVERO</t>
  </si>
  <si>
    <t xml:space="preserve">011003   </t>
  </si>
  <si>
    <t>ALCOHOL GEL 2OZ. OMNIFRESH</t>
  </si>
  <si>
    <t xml:space="preserve">012001   </t>
  </si>
  <si>
    <t>ALFILER X100 DE COLOR</t>
  </si>
  <si>
    <t xml:space="preserve">013001   </t>
  </si>
  <si>
    <t>ALMOHADILLA NO. 0 ARTLINE</t>
  </si>
  <si>
    <t xml:space="preserve">013002   </t>
  </si>
  <si>
    <t>ALMOHADILLA NO. 00 ARTLINE</t>
  </si>
  <si>
    <t xml:space="preserve">013003   </t>
  </si>
  <si>
    <t>ALMOHADILLA NO. 1 ARTLINE</t>
  </si>
  <si>
    <t xml:space="preserve">014001   </t>
  </si>
  <si>
    <t>ANIMALES ACUATICOS X 12 PZS</t>
  </si>
  <si>
    <t xml:space="preserve">014002   </t>
  </si>
  <si>
    <t>ANIMALES DE LA GRANJA X 12 PZS.</t>
  </si>
  <si>
    <t xml:space="preserve">014003   </t>
  </si>
  <si>
    <t>ANIMALES DEL DESIERTO BX10U</t>
  </si>
  <si>
    <t xml:space="preserve">014004   </t>
  </si>
  <si>
    <t>ANIMALES SALVAJES X 12 PZS</t>
  </si>
  <si>
    <t xml:space="preserve">014005   </t>
  </si>
  <si>
    <t>ANIMALES DOMES./SALVA. BLISTER</t>
  </si>
  <si>
    <t xml:space="preserve">015001   </t>
  </si>
  <si>
    <t>ANTIFAZ DE CARTON METALIZADO X12 PZS</t>
  </si>
  <si>
    <t xml:space="preserve">016001   </t>
  </si>
  <si>
    <t>ARBOL PLASTICO P/ MAQUETA BX 2U</t>
  </si>
  <si>
    <t xml:space="preserve">016002   </t>
  </si>
  <si>
    <t>BOLSA DE ARBOLES P/ MAQUETA PEQ.</t>
  </si>
  <si>
    <t xml:space="preserve">016003   </t>
  </si>
  <si>
    <t>ARBOL + PALMERA PLASTICA P/MAQUETA</t>
  </si>
  <si>
    <t xml:space="preserve">017001   </t>
  </si>
  <si>
    <t>ARCHIVADOR DE COMPROBANTE CARTON CONQUISTADOR</t>
  </si>
  <si>
    <t xml:space="preserve">017002   </t>
  </si>
  <si>
    <t>ARCHIVADOR PALANCA T/C CARTON RENO</t>
  </si>
  <si>
    <t xml:space="preserve">017003   </t>
  </si>
  <si>
    <t>ARCHIVADOR PALANCA T/C PLAST. RENO</t>
  </si>
  <si>
    <t xml:space="preserve">017004   </t>
  </si>
  <si>
    <t>ARCHIVADOR PALANCA T/OF CARTON RENO</t>
  </si>
  <si>
    <t xml:space="preserve">017005   </t>
  </si>
  <si>
    <t>ARCHIVADOR PALANCA T/OF. PLAST. RENO</t>
  </si>
  <si>
    <t xml:space="preserve">017006   </t>
  </si>
  <si>
    <t>ARCHIVADOR T/ACORDEON T/C PLASTICO</t>
  </si>
  <si>
    <t xml:space="preserve">017007   </t>
  </si>
  <si>
    <t>ARCHIVADOR T/ACORDEON T/OF STUDMARK</t>
  </si>
  <si>
    <t xml:space="preserve">017008   </t>
  </si>
  <si>
    <t>ARCHIVADOR T/ACORDION 1/2 CARTA STUDMARK</t>
  </si>
  <si>
    <t xml:space="preserve">018001   </t>
  </si>
  <si>
    <t>ARGOLLA P/ROTAFOLIO NIQUELADA</t>
  </si>
  <si>
    <t xml:space="preserve">019001   </t>
  </si>
  <si>
    <t>ARO HULA HULA GDE.</t>
  </si>
  <si>
    <t xml:space="preserve">019002   </t>
  </si>
  <si>
    <t>ARO HULA HULA PEQ.</t>
  </si>
  <si>
    <t xml:space="preserve">019003   </t>
  </si>
  <si>
    <t>ARO HULA HULA PEQUEÑO DECORADO</t>
  </si>
  <si>
    <t xml:space="preserve">020001   </t>
  </si>
  <si>
    <t>ATACHE 19MM MAE</t>
  </si>
  <si>
    <t xml:space="preserve">020002   </t>
  </si>
  <si>
    <t>ATACHE PLASTICO T/C SIN MARCA</t>
  </si>
  <si>
    <t xml:space="preserve">020003   </t>
  </si>
  <si>
    <t>ATACHE A4 CON LIGA ARTESCO</t>
  </si>
  <si>
    <t xml:space="preserve">020004   </t>
  </si>
  <si>
    <t>ATACHE 14MM 1/2" MAE</t>
  </si>
  <si>
    <t xml:space="preserve">021001   </t>
  </si>
  <si>
    <t>BANDA DE HULE ·18 100 GRS. BENSINY</t>
  </si>
  <si>
    <t xml:space="preserve">021002   </t>
  </si>
  <si>
    <t>LIBRA DE BANDA DE HULE STUDMARK</t>
  </si>
  <si>
    <t xml:space="preserve">021003   </t>
  </si>
  <si>
    <t>BOLSA DE 1/4 BANDAS DE HULE STUDMARK</t>
  </si>
  <si>
    <t xml:space="preserve">022001   </t>
  </si>
  <si>
    <t>BANDERA DE TELA PEQUEÑA</t>
  </si>
  <si>
    <t xml:space="preserve">022002   </t>
  </si>
  <si>
    <t>BANDERA DE TELA PEQUEÑA C/VENTOZA</t>
  </si>
  <si>
    <t xml:space="preserve">022003   </t>
  </si>
  <si>
    <t>BANDERA DE TELA GRANDE</t>
  </si>
  <si>
    <t xml:space="preserve">023001   </t>
  </si>
  <si>
    <t>BANNER DE CARTON CUMPLE AÑOS/BIENVENIDOS</t>
  </si>
  <si>
    <t xml:space="preserve">024001   </t>
  </si>
  <si>
    <t>BARRA ADHESIVA 10 GRS. TUCAN</t>
  </si>
  <si>
    <t xml:space="preserve">024002   </t>
  </si>
  <si>
    <t>BARRA ADHESIVA 20 GRS. KORES</t>
  </si>
  <si>
    <t xml:space="preserve">024003   </t>
  </si>
  <si>
    <t>BARRA ADHESIVA 20GRS. TUCAN</t>
  </si>
  <si>
    <t xml:space="preserve">024004   </t>
  </si>
  <si>
    <t>BARRA ADHESIVA 40 GRS. KORES</t>
  </si>
  <si>
    <t xml:space="preserve">024005   </t>
  </si>
  <si>
    <t>BARRA ADHESIVA 40GRS. TUCAN</t>
  </si>
  <si>
    <t xml:space="preserve">024006   </t>
  </si>
  <si>
    <t>BARRA ADHESIVA 8 GRS. KORES</t>
  </si>
  <si>
    <t xml:space="preserve">025001   </t>
  </si>
  <si>
    <t>BILLETITO DE A DÓLAR PAQ X60</t>
  </si>
  <si>
    <t xml:space="preserve">025002   </t>
  </si>
  <si>
    <t>BILLETITO + MONEDA</t>
  </si>
  <si>
    <t xml:space="preserve">026001   </t>
  </si>
  <si>
    <t>BLOCK LETRA DE CAMBIO</t>
  </si>
  <si>
    <t xml:space="preserve">027001   </t>
  </si>
  <si>
    <t>BOLIGRAFO 0.7 LINE BALL</t>
  </si>
  <si>
    <t xml:space="preserve">027002   </t>
  </si>
  <si>
    <t>BOLIGRAFO 4 MINAS FASHION BIC</t>
  </si>
  <si>
    <t xml:space="preserve">027003   </t>
  </si>
  <si>
    <t>BOLIGRAFO 4 MINAS COLORES BASICOS BIC</t>
  </si>
  <si>
    <t xml:space="preserve">027004   </t>
  </si>
  <si>
    <t>BOLIGRAFO BIC CRISTAL SOFT</t>
  </si>
  <si>
    <t xml:space="preserve">027005   </t>
  </si>
  <si>
    <t>BOLIGRAFO BIC DIAMANTE GEN.</t>
  </si>
  <si>
    <t xml:space="preserve">027006   </t>
  </si>
  <si>
    <t>BOLIGRAFO BIC MEDIANO GEN.</t>
  </si>
  <si>
    <t xml:space="preserve">027007   </t>
  </si>
  <si>
    <t>BOLIGRAFO BOLIK ULTRA GEN.</t>
  </si>
  <si>
    <t xml:space="preserve">027008   </t>
  </si>
  <si>
    <t>BOLIGRAFO BORRABLE PILOT FRIXION</t>
  </si>
  <si>
    <t xml:space="preserve">027009   </t>
  </si>
  <si>
    <t>BOLIGRAFO BORRABLE STICK PAPER MATTE</t>
  </si>
  <si>
    <t xml:space="preserve">027010   </t>
  </si>
  <si>
    <t>BOLIGRAFO COLORES PAPER MATE</t>
  </si>
  <si>
    <t xml:space="preserve">027011   </t>
  </si>
  <si>
    <t>BOLIGRAFO COLORES TRILUX FABER CASTELL</t>
  </si>
  <si>
    <t xml:space="preserve">027012   </t>
  </si>
  <si>
    <t>BOLIGRAFO GEL 0.5 G-BASE ERICKRAUSE</t>
  </si>
  <si>
    <t xml:space="preserve">027013   </t>
  </si>
  <si>
    <t>BOLIGRAFO GEL 0.8 C/GLITTER ERICKRAUSE</t>
  </si>
  <si>
    <t xml:space="preserve">027014   </t>
  </si>
  <si>
    <t>BOLIGRAFO GEL 0.8 METALICO ERICKRAUSE</t>
  </si>
  <si>
    <t xml:space="preserve">027015   </t>
  </si>
  <si>
    <t>BOLIGRAFO GEL EST. X6 CHINITA</t>
  </si>
  <si>
    <t xml:space="preserve">027016   </t>
  </si>
  <si>
    <t>BOLIGRAFO GEL ORO-PLATA PILOT</t>
  </si>
  <si>
    <t xml:space="preserve">027017   </t>
  </si>
  <si>
    <t>BOLIGRAFO GEL WINGEL PILOT</t>
  </si>
  <si>
    <t xml:space="preserve">027018   </t>
  </si>
  <si>
    <t>BOLIGRAFO MINI SUPER GRIP PILOT</t>
  </si>
  <si>
    <t xml:space="preserve">027019   </t>
  </si>
  <si>
    <t>BOLIGRAFO PAPER MATE INK JOY</t>
  </si>
  <si>
    <t xml:space="preserve">027020   </t>
  </si>
  <si>
    <t>BOLIGRAFO PILOT BPP-GPL FR 0.7</t>
  </si>
  <si>
    <t xml:space="preserve">027021   </t>
  </si>
  <si>
    <t>BOLIGRAFO PILOT BPS-GP</t>
  </si>
  <si>
    <t xml:space="preserve">027022   </t>
  </si>
  <si>
    <t>BOLIGRAFO RETRACTIL BP1 PILOT</t>
  </si>
  <si>
    <t xml:space="preserve">027023   </t>
  </si>
  <si>
    <t>BOLIGRAFO RETRACTIL DECORADOS</t>
  </si>
  <si>
    <t xml:space="preserve">027024   </t>
  </si>
  <si>
    <t>BOLIGRAFO SLIDER ZEBRA</t>
  </si>
  <si>
    <t xml:space="preserve">027025   </t>
  </si>
  <si>
    <t>BOLIGRAFO T/PLUMA BADEN ORO</t>
  </si>
  <si>
    <t xml:space="preserve">027026   </t>
  </si>
  <si>
    <t>BOLIGRAFO T/PLUMA BADEN PLATA</t>
  </si>
  <si>
    <t xml:space="preserve">027027   </t>
  </si>
  <si>
    <t>BOLIGRAFO TRIANGULAR KORES</t>
  </si>
  <si>
    <t xml:space="preserve">027028   </t>
  </si>
  <si>
    <t>BOLIGRAFO Z-1 0.7 ZEBRA</t>
  </si>
  <si>
    <t xml:space="preserve">027029   </t>
  </si>
  <si>
    <t>BOLIGRAFO ZEBRA F-301</t>
  </si>
  <si>
    <t xml:space="preserve">027030   </t>
  </si>
  <si>
    <t>BOLIGRAFO BIC INTENSO 1.6</t>
  </si>
  <si>
    <t xml:space="preserve">027031   </t>
  </si>
  <si>
    <t>BOLIGRAFO BIC SHIMMER</t>
  </si>
  <si>
    <t xml:space="preserve">027032   </t>
  </si>
  <si>
    <t>BOLIGRAFO GEL ENERGEL PENTEL</t>
  </si>
  <si>
    <t xml:space="preserve">027033   </t>
  </si>
  <si>
    <t>BOLIGRAFO SIERRA INOXCROM</t>
  </si>
  <si>
    <t xml:space="preserve">027034   </t>
  </si>
  <si>
    <t>BOLIGRAFO GEL  POPLOL PILOT</t>
  </si>
  <si>
    <t xml:space="preserve">027035   </t>
  </si>
  <si>
    <t>BOLIGRAFO GEL DORADO/PLATA EDDING</t>
  </si>
  <si>
    <t xml:space="preserve">027036   </t>
  </si>
  <si>
    <t>BOLIGRAFO RETRACTIL ERICKRAUSE MC-5</t>
  </si>
  <si>
    <t xml:space="preserve">027037   </t>
  </si>
  <si>
    <t>BOLIGRAFO ROSA DE FOAMY</t>
  </si>
  <si>
    <t xml:space="preserve">027038   </t>
  </si>
  <si>
    <t>EST. BOLIG. GEL C/GLITTER PROARTE X6</t>
  </si>
  <si>
    <t xml:space="preserve">028001   </t>
  </si>
  <si>
    <t>BOLLO DE LANA GEN.</t>
  </si>
  <si>
    <t xml:space="preserve">028002   </t>
  </si>
  <si>
    <t>BOLLO DE LANA MIXTA</t>
  </si>
  <si>
    <t xml:space="preserve">029001   </t>
  </si>
  <si>
    <t>BOLSA CELOFAN GRANDE PARA PELUCHE</t>
  </si>
  <si>
    <t xml:space="preserve">029002   </t>
  </si>
  <si>
    <t>BOLSA DE ARBOLES P/MAQUETA GDE.</t>
  </si>
  <si>
    <t xml:space="preserve">029003   </t>
  </si>
  <si>
    <t>BOLSA DE BRILLANTINA PD</t>
  </si>
  <si>
    <t xml:space="preserve">029004   </t>
  </si>
  <si>
    <t>BOLSA DE BRILLANTINA PIONEER UNIDAD</t>
  </si>
  <si>
    <t xml:space="preserve">029005   </t>
  </si>
  <si>
    <t>BOLSA DE BRILLANTINA TUCAN GEN.</t>
  </si>
  <si>
    <t xml:space="preserve">029006   </t>
  </si>
  <si>
    <t>BOLSA FANTASIA MED.</t>
  </si>
  <si>
    <t xml:space="preserve">029007   </t>
  </si>
  <si>
    <t>BOLSA FANTASIA P/TAZA</t>
  </si>
  <si>
    <t xml:space="preserve">029008   </t>
  </si>
  <si>
    <t>BOLSA MANILA 10X13</t>
  </si>
  <si>
    <t xml:space="preserve">029009   </t>
  </si>
  <si>
    <t>BOLSA MANILA 10X15</t>
  </si>
  <si>
    <t xml:space="preserve">029010   </t>
  </si>
  <si>
    <t>BOLSA MANILA 12X15</t>
  </si>
  <si>
    <t xml:space="preserve">029011   </t>
  </si>
  <si>
    <t>BOLSA MANILA 6X9</t>
  </si>
  <si>
    <t xml:space="preserve">029012   </t>
  </si>
  <si>
    <t>BOLSA MANILA 7X10</t>
  </si>
  <si>
    <t xml:space="preserve">029013   </t>
  </si>
  <si>
    <t>BOLSA MANILA 9X12</t>
  </si>
  <si>
    <t xml:space="preserve">029014   </t>
  </si>
  <si>
    <t>BOLSA OJOS MOVILES STUDMARK</t>
  </si>
  <si>
    <t xml:space="preserve">029015   </t>
  </si>
  <si>
    <t>BOLSA P/REGALO #18 METALIZADA</t>
  </si>
  <si>
    <t xml:space="preserve">029016   </t>
  </si>
  <si>
    <t>BOLSA P/REGALO EXTRA JUMBO BODA</t>
  </si>
  <si>
    <t xml:space="preserve">029017   </t>
  </si>
  <si>
    <t>BOLSA P/REGALO JUMBO DECORADA</t>
  </si>
  <si>
    <t xml:space="preserve">029018   </t>
  </si>
  <si>
    <t>BOLSA P/REGALO JUMBO METALIZADA</t>
  </si>
  <si>
    <t xml:space="preserve">029019   </t>
  </si>
  <si>
    <t>BOLSA P/REGALO MED. C/ MOZOTE</t>
  </si>
  <si>
    <t xml:space="preserve">029020   </t>
  </si>
  <si>
    <t>BOLSA P/REGALO MED. C/LISTON</t>
  </si>
  <si>
    <t xml:space="preserve">029021   </t>
  </si>
  <si>
    <t>BOLSA P/REGALO MED. DECORADA</t>
  </si>
  <si>
    <t xml:space="preserve">029022   </t>
  </si>
  <si>
    <t>BOLSA P/REGALO MED. JASB DECORADA</t>
  </si>
  <si>
    <t xml:space="preserve">029023   </t>
  </si>
  <si>
    <t>BOLSA P/REGALO MED. METALIZADA</t>
  </si>
  <si>
    <t xml:space="preserve">029024   </t>
  </si>
  <si>
    <t>BOLSA P/REGALO MINI BRILLOSA/DECORADA</t>
  </si>
  <si>
    <t xml:space="preserve">029025   </t>
  </si>
  <si>
    <t>BOLSA PALILLO MONDADIENTES</t>
  </si>
  <si>
    <t xml:space="preserve">029026   </t>
  </si>
  <si>
    <t>BOLSA PORTA CARNET SIN MARCA</t>
  </si>
  <si>
    <t xml:space="preserve">029027   </t>
  </si>
  <si>
    <t>BOLSA PORTA CARNET SOLIDO HORIZONTAL MAE</t>
  </si>
  <si>
    <t xml:space="preserve">029028   </t>
  </si>
  <si>
    <t>BOLSA PORTA CARNET SOLIDO VERTICAL MAE</t>
  </si>
  <si>
    <t xml:space="preserve">029029   </t>
  </si>
  <si>
    <t>BOLSA DE OJOS MOVIBLES BENSINI</t>
  </si>
  <si>
    <t xml:space="preserve">029030   </t>
  </si>
  <si>
    <t>BOLSA P/REGALO #18 C/LISTON</t>
  </si>
  <si>
    <t xml:space="preserve">029031   </t>
  </si>
  <si>
    <t>BOLSA P/REGALO MEDIANA EMOJI</t>
  </si>
  <si>
    <t xml:space="preserve">029032   </t>
  </si>
  <si>
    <t>BOLSA TRANSPARENTE 9X15 (5 LB )</t>
  </si>
  <si>
    <t xml:space="preserve">029033   </t>
  </si>
  <si>
    <t>BOLSA TRANSPARENTE PLASTICA 3LIBRAS</t>
  </si>
  <si>
    <t xml:space="preserve">029034   </t>
  </si>
  <si>
    <t>BOLSA NEGRA JARDINERA PAQT. X5UND</t>
  </si>
  <si>
    <t xml:space="preserve">029035   </t>
  </si>
  <si>
    <t>PAQ. BOLSA NEGRA 1/2 JARDIN</t>
  </si>
  <si>
    <t xml:space="preserve">029036   </t>
  </si>
  <si>
    <t>BOLSA DE DULCES PIÑATERA</t>
  </si>
  <si>
    <t xml:space="preserve">029037   </t>
  </si>
  <si>
    <t>BOLSA P/REGALO #18 DECORADA</t>
  </si>
  <si>
    <t xml:space="preserve">029038   </t>
  </si>
  <si>
    <t>BOLSA AZUCAR 5 LIBRAS</t>
  </si>
  <si>
    <t xml:space="preserve">029039   </t>
  </si>
  <si>
    <t>BOLSA DE GALLETA CREMA GRANDE</t>
  </si>
  <si>
    <t xml:space="preserve">029040   </t>
  </si>
  <si>
    <t>BOLSA P/REGALO DISNEY #4 GDE.</t>
  </si>
  <si>
    <t xml:space="preserve">029041   </t>
  </si>
  <si>
    <t>BOLSA P/REGALO DISNEY #3 MED</t>
  </si>
  <si>
    <t xml:space="preserve">029042   </t>
  </si>
  <si>
    <t>BOLSA P/REGALO DISNEY #2 PEQ</t>
  </si>
  <si>
    <t xml:space="preserve">029043   </t>
  </si>
  <si>
    <t>BOLSA P/REGALO DISNEY #1</t>
  </si>
  <si>
    <t xml:space="preserve">030001   </t>
  </si>
  <si>
    <t>BOLSIFIESTA X 10 U</t>
  </si>
  <si>
    <t xml:space="preserve">031001   </t>
  </si>
  <si>
    <t>BOMBA P/INFLAR GLOBO S/M</t>
  </si>
  <si>
    <t xml:space="preserve">032001   </t>
  </si>
  <si>
    <t>BORRADOR JUNIOR FACELA</t>
  </si>
  <si>
    <t xml:space="preserve">032016   </t>
  </si>
  <si>
    <t>BORRADOR PEQ. ESCAPA Y-PLUS</t>
  </si>
  <si>
    <t xml:space="preserve">033001   </t>
  </si>
  <si>
    <t>BORRADOR + SACAPUNTA ROCKET TUCAN</t>
  </si>
  <si>
    <t xml:space="preserve">033002   </t>
  </si>
  <si>
    <t>BORRADOR CANDY Y-PLUS</t>
  </si>
  <si>
    <t xml:space="preserve">033004   </t>
  </si>
  <si>
    <t>BORRADOR CLIK SPINNER Y-PLUS</t>
  </si>
  <si>
    <t xml:space="preserve">033005   </t>
  </si>
  <si>
    <t>BORRADOR DE ESCOBILLA STAEDTLER</t>
  </si>
  <si>
    <t xml:space="preserve">033006   </t>
  </si>
  <si>
    <t>BORRADOR FIGURITA MAE</t>
  </si>
  <si>
    <t xml:space="preserve">033007   </t>
  </si>
  <si>
    <t>BORRADOR GRANDE CONQUISTADOR</t>
  </si>
  <si>
    <t xml:space="preserve">033008   </t>
  </si>
  <si>
    <t>BORRADOR GRANDE STAEDTLER</t>
  </si>
  <si>
    <t xml:space="preserve">033009   </t>
  </si>
  <si>
    <t>BORRADOR KE-20 GRANDE KORES</t>
  </si>
  <si>
    <t xml:space="preserve">033010   </t>
  </si>
  <si>
    <t>BORRADOR MEDIANO FACELA</t>
  </si>
  <si>
    <t xml:space="preserve">033011   </t>
  </si>
  <si>
    <t>BORRADOR MIGAJON MG-40 MG MAE</t>
  </si>
  <si>
    <t xml:space="preserve">033012   </t>
  </si>
  <si>
    <t>BORRADOR P/PIZARRA VINCI</t>
  </si>
  <si>
    <t xml:space="preserve">033013   </t>
  </si>
  <si>
    <t>BORRADOR SUAVE PEQUEÑO NOKY</t>
  </si>
  <si>
    <t xml:space="preserve">033014   </t>
  </si>
  <si>
    <t>BORRADOR T/LAPIZ GEN. PENTEL</t>
  </si>
  <si>
    <t xml:space="preserve">033015   </t>
  </si>
  <si>
    <t>BORRADOR CAMBIABLE CON AROMA BENSIA</t>
  </si>
  <si>
    <t xml:space="preserve">033016   </t>
  </si>
  <si>
    <t>BORRADOR P/PIZARRA MAGNETICO STUDMARK</t>
  </si>
  <si>
    <t xml:space="preserve">033017   </t>
  </si>
  <si>
    <t>BORRADOR T/LAPIZ RETRACTIL TUCAN</t>
  </si>
  <si>
    <t xml:space="preserve">033018   </t>
  </si>
  <si>
    <t>BORRADOR PIRAMIDE NEGRO MAPED</t>
  </si>
  <si>
    <t xml:space="preserve">033019   </t>
  </si>
  <si>
    <t>BORRADOR P/PIZARRA MAGNETICO BEIFA</t>
  </si>
  <si>
    <t xml:space="preserve">033020   </t>
  </si>
  <si>
    <t>BORRADOR P/PIZARRA PENTA</t>
  </si>
  <si>
    <t xml:space="preserve">033021   </t>
  </si>
  <si>
    <t>BORRADOR P/PIZARRA NOKY B/PLAST.</t>
  </si>
  <si>
    <t xml:space="preserve">034001   </t>
  </si>
  <si>
    <t>CAJA CLIP COLOR PEQ. X 100 PZS  STUDMARK</t>
  </si>
  <si>
    <t xml:space="preserve">034002   </t>
  </si>
  <si>
    <t>CAJA CLIP COLORES  JUMBO X 100 PZS. AOS</t>
  </si>
  <si>
    <t xml:space="preserve">034003   </t>
  </si>
  <si>
    <t>CAJA CLIP METALICO JUMBO X100 PZS. CONQUISTADOR</t>
  </si>
  <si>
    <t xml:space="preserve">034004   </t>
  </si>
  <si>
    <t>CAJA CLIP METALICO PEQ. X 100 PZS OFFI PLUS</t>
  </si>
  <si>
    <t xml:space="preserve">034005   </t>
  </si>
  <si>
    <t>CAJA P/REGALO CARTON CUADRADA C/CHONGA</t>
  </si>
  <si>
    <t xml:space="preserve">034006   </t>
  </si>
  <si>
    <t>CAJA P/REGALO CARTON OSO</t>
  </si>
  <si>
    <t xml:space="preserve">034007   </t>
  </si>
  <si>
    <t>CAJA P/REGALO MED. C/LISTON</t>
  </si>
  <si>
    <t xml:space="preserve">034008   </t>
  </si>
  <si>
    <t>CAJA P/REGALO PEQUEÑA</t>
  </si>
  <si>
    <t xml:space="preserve">034009   </t>
  </si>
  <si>
    <t>CAJA P/REGALO RECTANGULAR</t>
  </si>
  <si>
    <t xml:space="preserve">034010   </t>
  </si>
  <si>
    <t>CAJA REGISTRADORA</t>
  </si>
  <si>
    <t xml:space="preserve">034011   </t>
  </si>
  <si>
    <t>CAJA P/JOYERIA  MED. CON CHONGA</t>
  </si>
  <si>
    <t xml:space="preserve">035001   </t>
  </si>
  <si>
    <t>CALCULADORA CIENTIFICA  FX-82MS CASIO</t>
  </si>
  <si>
    <t xml:space="preserve">035002   </t>
  </si>
  <si>
    <t>CALCULADORA CIENTIFICA FX-570 MS CASIO</t>
  </si>
  <si>
    <t xml:space="preserve">035003   </t>
  </si>
  <si>
    <t>CALCULADORA DE BOLSILLO CASIO HL-4A</t>
  </si>
  <si>
    <t xml:space="preserve">035004   </t>
  </si>
  <si>
    <t>CALCULADORA DE BOLSILLO HL-820 VA CASIO</t>
  </si>
  <si>
    <t xml:space="preserve">035005   </t>
  </si>
  <si>
    <t>CALCULADORA DE ESCRITORIO CASIO MS-8B</t>
  </si>
  <si>
    <t xml:space="preserve">035006   </t>
  </si>
  <si>
    <t>CALCULADORA DE ESCRITORIO MS-100BM CASIO</t>
  </si>
  <si>
    <t xml:space="preserve">035007   </t>
  </si>
  <si>
    <t>CALCULADORA DE ESCRITORIO MS-20NC CASIO</t>
  </si>
  <si>
    <t xml:space="preserve">035008   </t>
  </si>
  <si>
    <t>CALCULADORA DE ESCRITORIO MW-8V CASIO</t>
  </si>
  <si>
    <t xml:space="preserve">035009   </t>
  </si>
  <si>
    <t>CALCULADORA DE ESCRITORIO MX-8B CASIO</t>
  </si>
  <si>
    <t xml:space="preserve">035010   </t>
  </si>
  <si>
    <t>CALCULADORA CASIO MS-6NC COLORES PEQ.</t>
  </si>
  <si>
    <t xml:space="preserve">035011   </t>
  </si>
  <si>
    <t>CALCULADORA CASIO HL-815L BK</t>
  </si>
  <si>
    <t xml:space="preserve">035012   </t>
  </si>
  <si>
    <t>CALCULADORA CASIO FX-570ES PLUS CIENTIFICA</t>
  </si>
  <si>
    <t xml:space="preserve">035013   </t>
  </si>
  <si>
    <t>CALCULADORA CIENTIFICA FX-82-ES CASIO</t>
  </si>
  <si>
    <t xml:space="preserve">035014   </t>
  </si>
  <si>
    <t>CALCULADORA HL-820LV-BK C/TAPAD</t>
  </si>
  <si>
    <t xml:space="preserve">036001   </t>
  </si>
  <si>
    <t>MI CALIGRAFIA NACHO 0º</t>
  </si>
  <si>
    <t xml:space="preserve">036002   </t>
  </si>
  <si>
    <t>MI CALIGRAFIA NACHO 1º</t>
  </si>
  <si>
    <t xml:space="preserve">036003   </t>
  </si>
  <si>
    <t>MI CALIGRAFIA NACHO 2º</t>
  </si>
  <si>
    <t xml:space="preserve">036004   </t>
  </si>
  <si>
    <t>MI CALIGRAFIA NACHO 3º</t>
  </si>
  <si>
    <t xml:space="preserve">036005   </t>
  </si>
  <si>
    <t>MI CALIGRAFIA NACHO 4º</t>
  </si>
  <si>
    <t xml:space="preserve">036006   </t>
  </si>
  <si>
    <t>MI CALIGRAFIA NACHO 5º</t>
  </si>
  <si>
    <t xml:space="preserve">036007   </t>
  </si>
  <si>
    <t>MI CALIGRAFIA NACHO 6º</t>
  </si>
  <si>
    <t xml:space="preserve">036023   </t>
  </si>
  <si>
    <t>LIBRO DE LECTURA NACHO 01</t>
  </si>
  <si>
    <t xml:space="preserve">036024   </t>
  </si>
  <si>
    <t>LIBRO DE LECTURA NACHO 1</t>
  </si>
  <si>
    <t xml:space="preserve">036027   </t>
  </si>
  <si>
    <t>LIBRO VICTORIA C/LIBRETA TRABAJO</t>
  </si>
  <si>
    <t xml:space="preserve">037001   </t>
  </si>
  <si>
    <t>CANDELA SILICON GRUESA LARGA TUCAN</t>
  </si>
  <si>
    <t xml:space="preserve">037002   </t>
  </si>
  <si>
    <t>CANDELA SILICON DELGADA LARGA TUCAN</t>
  </si>
  <si>
    <t xml:space="preserve">037003   </t>
  </si>
  <si>
    <t>CANDELA SILICON GRUESA</t>
  </si>
  <si>
    <t xml:space="preserve">038001   </t>
  </si>
  <si>
    <t>CANVA PLASTICA</t>
  </si>
  <si>
    <t xml:space="preserve">038002   </t>
  </si>
  <si>
    <t>CANVA P/PINTURA 20X30CM MERLETTO</t>
  </si>
  <si>
    <t xml:space="preserve">039001   </t>
  </si>
  <si>
    <t>CARPETA COLGANTE FOLDAFLEX T/C</t>
  </si>
  <si>
    <t xml:space="preserve">039002   </t>
  </si>
  <si>
    <t>CARPETA COLGANTE T/OF AMPOFLEX</t>
  </si>
  <si>
    <t xml:space="preserve">039003   </t>
  </si>
  <si>
    <t>CARPETA PLASTICA C/DISEÑO FORCE</t>
  </si>
  <si>
    <t xml:space="preserve">040001   </t>
  </si>
  <si>
    <t>CARRO CONSTRUCCION</t>
  </si>
  <si>
    <t xml:space="preserve">040002   </t>
  </si>
  <si>
    <t>CARRO MC QUEEN GRANDE</t>
  </si>
  <si>
    <t xml:space="preserve">040003   </t>
  </si>
  <si>
    <t>CARRO PICK UP</t>
  </si>
  <si>
    <t xml:space="preserve">040004   </t>
  </si>
  <si>
    <t>CARRO POLICIA</t>
  </si>
  <si>
    <t xml:space="preserve">040005   </t>
  </si>
  <si>
    <t>CARRO BOMBERO</t>
  </si>
  <si>
    <t xml:space="preserve">040006   </t>
  </si>
  <si>
    <t>CARRO MCQUEEN MED</t>
  </si>
  <si>
    <t xml:space="preserve">041001   </t>
  </si>
  <si>
    <t>CARTAPACIO 3 ANILLOS 1.5"  FORCE</t>
  </si>
  <si>
    <t xml:space="preserve">041002   </t>
  </si>
  <si>
    <t>CARTAPACIO C/PRESENTACION  2"STUDMARK</t>
  </si>
  <si>
    <t xml:space="preserve">041003   </t>
  </si>
  <si>
    <t>CARTAPACIO C/PRESENTACION 1.5" STUDMARK</t>
  </si>
  <si>
    <t xml:space="preserve">041004   </t>
  </si>
  <si>
    <t>CARTAPACIO C/PRESENTACION 1/2" STUDMARK</t>
  </si>
  <si>
    <t xml:space="preserve">041005   </t>
  </si>
  <si>
    <t>CARTAPACIO DE CUERO SAMBA 008</t>
  </si>
  <si>
    <t xml:space="preserve">041006   </t>
  </si>
  <si>
    <t>CARTAPACIO C/PRESENTACION 1" STUDMARK</t>
  </si>
  <si>
    <t xml:space="preserve">042001   </t>
  </si>
  <si>
    <t>CARTON BRILLANTINA X40 PZS PIONEER</t>
  </si>
  <si>
    <t xml:space="preserve">042002   </t>
  </si>
  <si>
    <t>CARTON PIEDRA C-40</t>
  </si>
  <si>
    <t xml:space="preserve">042003   </t>
  </si>
  <si>
    <t>CARTON PIEDRA C-80</t>
  </si>
  <si>
    <t xml:space="preserve">043001   </t>
  </si>
  <si>
    <t>CHONGA CELOMAGICA MEDIANA LISA</t>
  </si>
  <si>
    <t xml:space="preserve">043002   </t>
  </si>
  <si>
    <t>CHONGA CELOMAGICA MINI DECORADA</t>
  </si>
  <si>
    <t xml:space="preserve">043003   </t>
  </si>
  <si>
    <t>CHONGA CELOMAGICA PEQ. LISA</t>
  </si>
  <si>
    <t xml:space="preserve">043004   </t>
  </si>
  <si>
    <t>CHONGA LISA COMUN MEDIANA GEN.</t>
  </si>
  <si>
    <t xml:space="preserve">043005   </t>
  </si>
  <si>
    <t>CHONGA MAGICA JUMBO C/HILO DORADO Y DECORADA</t>
  </si>
  <si>
    <t xml:space="preserve">043006   </t>
  </si>
  <si>
    <t>CHONGA MAGICA MEDIANA C/HILO DORADO</t>
  </si>
  <si>
    <t xml:space="preserve">044001   </t>
  </si>
  <si>
    <t>CINTA 2"X250 YDS AMERICAN TAPE</t>
  </si>
  <si>
    <t xml:space="preserve">044002   </t>
  </si>
  <si>
    <t>CINTA 2"X30 YDS AMERICAN TAPE</t>
  </si>
  <si>
    <t xml:space="preserve">044003   </t>
  </si>
  <si>
    <t>CINTA 2"X90 YDS AMERICAN TAPE</t>
  </si>
  <si>
    <t xml:space="preserve">044004   </t>
  </si>
  <si>
    <t>CINTA 3/4X25 YDS BEST TAPE</t>
  </si>
  <si>
    <t xml:space="preserve">044005   </t>
  </si>
  <si>
    <t>CINTA 3/4X30 YDS AMERICAN TAPE</t>
  </si>
  <si>
    <t xml:space="preserve">044006   </t>
  </si>
  <si>
    <t>CINTA AISLANTE 1/2 ZHIYUAN</t>
  </si>
  <si>
    <t xml:space="preserve">044007   </t>
  </si>
  <si>
    <t>CINTA D/CARA 3/4 YARDA 3M</t>
  </si>
  <si>
    <t xml:space="preserve">044008   </t>
  </si>
  <si>
    <t>CINTA D/CARA 3/4 YARDA TUK</t>
  </si>
  <si>
    <t xml:space="preserve">044009   </t>
  </si>
  <si>
    <t>CINTA MAGICA 3/4X25 YDS 3M</t>
  </si>
  <si>
    <t xml:space="preserve">044010   </t>
  </si>
  <si>
    <t>CINTA METRICA ANCHA</t>
  </si>
  <si>
    <t xml:space="preserve">044011   </t>
  </si>
  <si>
    <t>CINTA P/CONTOMETRO KORES #241</t>
  </si>
  <si>
    <t xml:space="preserve">044012   </t>
  </si>
  <si>
    <t>CINTA P/MAQUINA #109 NEGRO KORES</t>
  </si>
  <si>
    <t xml:space="preserve">044013   </t>
  </si>
  <si>
    <t>CINTA P/MAQUINA #209 BICOLOR KORES</t>
  </si>
  <si>
    <t xml:space="preserve">044014   </t>
  </si>
  <si>
    <t>CINTA TRANS. 1/2 X 25 YDAS. BEST TAPE</t>
  </si>
  <si>
    <t xml:space="preserve">044015   </t>
  </si>
  <si>
    <t>CINTA P/MAQUINA KORES 177</t>
  </si>
  <si>
    <t xml:space="preserve">044016   </t>
  </si>
  <si>
    <t>CINTA  D/CARA 3M BLISTER</t>
  </si>
  <si>
    <t xml:space="preserve">044017   </t>
  </si>
  <si>
    <t>CINTA 3/4X25 YDS PEGAFAN</t>
  </si>
  <si>
    <t xml:space="preserve">044018   </t>
  </si>
  <si>
    <t>CINTA D/CARA 3M 1" BLISTER</t>
  </si>
  <si>
    <t xml:space="preserve">044019   </t>
  </si>
  <si>
    <t>CINTA 3/4X72 YDS PEGAFAN.</t>
  </si>
  <si>
    <t xml:space="preserve">045001   </t>
  </si>
  <si>
    <t>CLIP BINDER 1 1/4" STUDMARK</t>
  </si>
  <si>
    <t xml:space="preserve">045002   </t>
  </si>
  <si>
    <t>CLIP BINDER 1 5/8" (41 MM) STUDMARK</t>
  </si>
  <si>
    <t xml:space="preserve">045003   </t>
  </si>
  <si>
    <t>CLIP BINDER 2" (50.8 MM) STUDMARK</t>
  </si>
  <si>
    <t xml:space="preserve">045004   </t>
  </si>
  <si>
    <t>CLIP BINDER STUDMARK 1"(25 MM)</t>
  </si>
  <si>
    <t xml:space="preserve">045005   </t>
  </si>
  <si>
    <t>CLIP P/GAFETE METALICO MAE</t>
  </si>
  <si>
    <t xml:space="preserve">045006   </t>
  </si>
  <si>
    <t>CLIP BINDER DE 15MM JET POINT</t>
  </si>
  <si>
    <t xml:space="preserve">045007   </t>
  </si>
  <si>
    <t>CLIP BINDER 3/4 19MM BENSSINI</t>
  </si>
  <si>
    <t xml:space="preserve">046001   </t>
  </si>
  <si>
    <t>CODIGO DE TRABAJO 2017</t>
  </si>
  <si>
    <t xml:space="preserve">047001   </t>
  </si>
  <si>
    <t>COLOR 12/24  FACELA MERCURY</t>
  </si>
  <si>
    <t xml:space="preserve">047002   </t>
  </si>
  <si>
    <t>COLOR CORTO X 12 ECCO TUCAN</t>
  </si>
  <si>
    <t xml:space="preserve">047003   </t>
  </si>
  <si>
    <t>COLOR CORTO X12 NOKY</t>
  </si>
  <si>
    <t xml:space="preserve">047004   </t>
  </si>
  <si>
    <t>COLOR DOBLE PUNTA 12/24 STUDMARK</t>
  </si>
  <si>
    <t xml:space="preserve">047005   </t>
  </si>
  <si>
    <t>COLOR JUMBO TRIANGULAR X12 Y-PLUS</t>
  </si>
  <si>
    <t xml:space="preserve">047006   </t>
  </si>
  <si>
    <t>COLOR LARGO 12/24 TRIANGULAR MAPED</t>
  </si>
  <si>
    <t xml:space="preserve">047007   </t>
  </si>
  <si>
    <t>COLOR LARGO JUMBO 12/24 KORES</t>
  </si>
  <si>
    <t xml:space="preserve">047008   </t>
  </si>
  <si>
    <t>COLOR LARGO REDONDO X24 NORMA</t>
  </si>
  <si>
    <t xml:space="preserve">047009   </t>
  </si>
  <si>
    <t>COLOR LARGO TRIANGULAR X12 FABER CASTELL</t>
  </si>
  <si>
    <t xml:space="preserve">047010   </t>
  </si>
  <si>
    <t>COLOR LARGO TRIANGULAR X24 NORMA</t>
  </si>
  <si>
    <t xml:space="preserve">047011   </t>
  </si>
  <si>
    <t>COLOR LARGO TRIANGULAR X24 Y-PLUS</t>
  </si>
  <si>
    <t xml:space="preserve">047012   </t>
  </si>
  <si>
    <t>COLOR LARGO X12 CARIBE FACELA</t>
  </si>
  <si>
    <t xml:space="preserve">047013   </t>
  </si>
  <si>
    <t>COLOR LARGO X12 ECCO TUCAN</t>
  </si>
  <si>
    <t xml:space="preserve">047014   </t>
  </si>
  <si>
    <t>COLOR LARGO X12 NOKY</t>
  </si>
  <si>
    <t xml:space="preserve">047015   </t>
  </si>
  <si>
    <t>COLOR NORMA X 12 REDONDO</t>
  </si>
  <si>
    <t xml:space="preserve">047016   </t>
  </si>
  <si>
    <t>COLOR MERCURY 6/12 D/PUNTA</t>
  </si>
  <si>
    <t xml:space="preserve">047017   </t>
  </si>
  <si>
    <t>COLOR X12 ACUARELABLES TRIANG. ARTESCO</t>
  </si>
  <si>
    <t xml:space="preserve">047018   </t>
  </si>
  <si>
    <t>COLOR X12 TUBO METALICO MAPED</t>
  </si>
  <si>
    <t xml:space="preserve">047019   </t>
  </si>
  <si>
    <t>COLOR X36 TRIANGULAR MAPED</t>
  </si>
  <si>
    <t xml:space="preserve">047020   </t>
  </si>
  <si>
    <t>COLOR X48 TRIANGULAR MAPED</t>
  </si>
  <si>
    <t xml:space="preserve">047021   </t>
  </si>
  <si>
    <t>COLOR X12 LARGO KORES KROMAS</t>
  </si>
  <si>
    <t xml:space="preserve">047022   </t>
  </si>
  <si>
    <t>COLOR D/PUNTA 12/24 NORMA REDONDO</t>
  </si>
  <si>
    <t xml:space="preserve">047023   </t>
  </si>
  <si>
    <t>COLOR CORTO X12 FALCON</t>
  </si>
  <si>
    <t xml:space="preserve">048001   </t>
  </si>
  <si>
    <t>COLORING BOOK</t>
  </si>
  <si>
    <t xml:space="preserve">049001   </t>
  </si>
  <si>
    <t>COMPAS DE PRECISION + EXTENCION MERLETTO</t>
  </si>
  <si>
    <t xml:space="preserve">049002   </t>
  </si>
  <si>
    <t>COMPAS DE PRECISION + EXTENCION STAEDTLER</t>
  </si>
  <si>
    <t xml:space="preserve">049003   </t>
  </si>
  <si>
    <t>COMPAS METALICO C/ESTUCHE MERLETTO</t>
  </si>
  <si>
    <t xml:space="preserve">049004   </t>
  </si>
  <si>
    <t>COMPAS PLASTICO C/ESTUCHE TUCAN</t>
  </si>
  <si>
    <t xml:space="preserve">049005   </t>
  </si>
  <si>
    <t>COMPAS PLASTICO CEP-10 MAE</t>
  </si>
  <si>
    <t xml:space="preserve">049006   </t>
  </si>
  <si>
    <t>COMPAS PLASTICO NOKY</t>
  </si>
  <si>
    <t xml:space="preserve">049007   </t>
  </si>
  <si>
    <t>COMPAS PLASTICO FALCON FACELA</t>
  </si>
  <si>
    <t xml:space="preserve">049008   </t>
  </si>
  <si>
    <t>COMPAS P/PIZARRA ACRILICA TUCAN</t>
  </si>
  <si>
    <t xml:space="preserve">049009   </t>
  </si>
  <si>
    <t>COMPAS METALICO MAPED C/ABRAZADERA Y LAPIZ</t>
  </si>
  <si>
    <t xml:space="preserve">049010   </t>
  </si>
  <si>
    <t>COMPAS EN ESTUCHE STUDY MAPED METALICO</t>
  </si>
  <si>
    <t xml:space="preserve">050001   </t>
  </si>
  <si>
    <t>CONFETY FIGURAS MERLETTO</t>
  </si>
  <si>
    <t xml:space="preserve">050002   </t>
  </si>
  <si>
    <t>CONFETY FIGURAS STUDMARK</t>
  </si>
  <si>
    <t xml:space="preserve">050003   </t>
  </si>
  <si>
    <t>CONFETY SONRISAS GEN.</t>
  </si>
  <si>
    <t xml:space="preserve">050004   </t>
  </si>
  <si>
    <t>CONFETY DE FIGURAS PIONEER</t>
  </si>
  <si>
    <t xml:space="preserve">051001   </t>
  </si>
  <si>
    <t>CONO P/ROSA</t>
  </si>
  <si>
    <t xml:space="preserve">052001   </t>
  </si>
  <si>
    <t>CONSTITUCION DE LA REPUBLICA DE EL SALVADOR</t>
  </si>
  <si>
    <t xml:space="preserve">053001   </t>
  </si>
  <si>
    <t>CORRECTOR BOTE KORES</t>
  </si>
  <si>
    <t xml:space="preserve">053002   </t>
  </si>
  <si>
    <t>CORRECTOR T/LAPIZ 8ML ZEBRA</t>
  </si>
  <si>
    <t xml:space="preserve">053003   </t>
  </si>
  <si>
    <t>CORRECTOR T/LAPIZ COLOR CHINO</t>
  </si>
  <si>
    <t xml:space="preserve">053004   </t>
  </si>
  <si>
    <t>CORRECTOR T/LAPIZ FABER CASTELL</t>
  </si>
  <si>
    <t xml:space="preserve">053005   </t>
  </si>
  <si>
    <t>CORRECTOR T/LAPIZ NOKY</t>
  </si>
  <si>
    <t xml:space="preserve">053006   </t>
  </si>
  <si>
    <t>CORRECTOR T/LAPIZ PAPER MATE</t>
  </si>
  <si>
    <t xml:space="preserve">054001   </t>
  </si>
  <si>
    <t>CRAYOLA DELGADA X 12 FABER CASTELL</t>
  </si>
  <si>
    <t xml:space="preserve">054002   </t>
  </si>
  <si>
    <t>CRAYOLA JUMBO REDONDA X 12 TUCAN</t>
  </si>
  <si>
    <t xml:space="preserve">054003   </t>
  </si>
  <si>
    <t>CRAYOLA JUMBO TRIANGULAR X 12 FABER CASTELL</t>
  </si>
  <si>
    <t xml:space="preserve">054004   </t>
  </si>
  <si>
    <t>CRAYOLA JUMBO TRIANGULAR X 12 MAPED</t>
  </si>
  <si>
    <t xml:space="preserve">054005   </t>
  </si>
  <si>
    <t>CRAYOLA JUMBO TRIANGULAR X 12 TUCAN</t>
  </si>
  <si>
    <t xml:space="preserve">054006   </t>
  </si>
  <si>
    <t>CRAYOLA JUMBO TRIANGULAR X 24 FABER CASTELL</t>
  </si>
  <si>
    <t xml:space="preserve">055001   </t>
  </si>
  <si>
    <t>CRAYON  DELGADA X 12 TUCAN</t>
  </si>
  <si>
    <t xml:space="preserve">056001   </t>
  </si>
  <si>
    <t>CREDENCIALES</t>
  </si>
  <si>
    <t xml:space="preserve">057001   </t>
  </si>
  <si>
    <t>CROMOS ABECEDARIO</t>
  </si>
  <si>
    <t xml:space="preserve">057002   </t>
  </si>
  <si>
    <t>CROMOS EXCELENCIA</t>
  </si>
  <si>
    <t xml:space="preserve">058001   </t>
  </si>
  <si>
    <t>CUADERNO #1 2MAT. C-7MM ECOLOGICO SCRIBE</t>
  </si>
  <si>
    <t xml:space="preserve">058002   </t>
  </si>
  <si>
    <t>CUADERNO #1 2MAT. RAYADO ECOLOGICO SCRIBE</t>
  </si>
  <si>
    <t xml:space="preserve">058003   </t>
  </si>
  <si>
    <t>CUADERNO 200PG. COSIDO PASTA DURA COLOR CONQUIST.</t>
  </si>
  <si>
    <t xml:space="preserve">058004   </t>
  </si>
  <si>
    <t>CUADERNO COSIDO PEQ. 200PG. C-7MM COLOR NORMA</t>
  </si>
  <si>
    <t xml:space="preserve">058005   </t>
  </si>
  <si>
    <t>CUADERNO COSIDO PEQ. 200PG. D/RAYA COLOR NORMA</t>
  </si>
  <si>
    <t xml:space="preserve">058006   </t>
  </si>
  <si>
    <t>CUADERNO COSIDO PEQ. 200PG. LISO COLOR NORMA</t>
  </si>
  <si>
    <t xml:space="preserve">058007   </t>
  </si>
  <si>
    <t>CUADERNO COSIDO PEQ. 200PG. RAYADO COLOR NORMA</t>
  </si>
  <si>
    <t xml:space="preserve">058011   </t>
  </si>
  <si>
    <t>CUADERNO #1 RAYADO FRASES SCRIBE</t>
  </si>
  <si>
    <t xml:space="preserve">058023   </t>
  </si>
  <si>
    <t>CUADERNO #3 C-8MM CONQUISTADOR</t>
  </si>
  <si>
    <t xml:space="preserve">058051   </t>
  </si>
  <si>
    <t>CUADERNO COSIDO #3 RAY.CONCEPT</t>
  </si>
  <si>
    <t xml:space="preserve">058052   </t>
  </si>
  <si>
    <t>CUADERNO COSIDO 200 PAG. C-8MM GRAFIX</t>
  </si>
  <si>
    <t xml:space="preserve">059001   </t>
  </si>
  <si>
    <t>CUADERNILLO T/OF GEN.</t>
  </si>
  <si>
    <t xml:space="preserve">060001   </t>
  </si>
  <si>
    <t>CUADERNO  #1 C-5MM GRAFIX</t>
  </si>
  <si>
    <t xml:space="preserve">060002   </t>
  </si>
  <si>
    <t>CUADERNO # 1 C-8MM CONQUISTADOR</t>
  </si>
  <si>
    <t xml:space="preserve">060003   </t>
  </si>
  <si>
    <t>CUADERNO #1 5MAT. RAY. ECOLOGICO SCRIBE</t>
  </si>
  <si>
    <t xml:space="preserve">060004   </t>
  </si>
  <si>
    <t>CUADERNO #1 5MAT. RAY. STENO KRAFT SCRIBE</t>
  </si>
  <si>
    <t xml:space="preserve">060005   </t>
  </si>
  <si>
    <t>CUADERNO #1 C-7MM FULANITO SCRIBE</t>
  </si>
  <si>
    <t xml:space="preserve">060006   </t>
  </si>
  <si>
    <t>CUADERNO #1 C-7MM POLICOVER SCRIBE</t>
  </si>
  <si>
    <t xml:space="preserve">060007   </t>
  </si>
  <si>
    <t>CUADERNO #1 C-8MM CONCEPT</t>
  </si>
  <si>
    <t xml:space="preserve">060008   </t>
  </si>
  <si>
    <t>CUADERNO #1 RAY. 3 MATERIAS CONQUISTADOR</t>
  </si>
  <si>
    <t xml:space="preserve">060009   </t>
  </si>
  <si>
    <t>CUADERNO #1 RAYADO CONQUISTADOR MOTIVOS</t>
  </si>
  <si>
    <t xml:space="preserve">060010   </t>
  </si>
  <si>
    <t>CUADERNO #1 RAYADO EMOJI SCRIBE</t>
  </si>
  <si>
    <t xml:space="preserve">060012   </t>
  </si>
  <si>
    <t>CUADERNO #1 RAYADO INCOLORS SCRIBE</t>
  </si>
  <si>
    <t xml:space="preserve">060013   </t>
  </si>
  <si>
    <t>CUADERNO #1 RAYADO MI VILLANO SCRIBE</t>
  </si>
  <si>
    <t xml:space="preserve">060015   </t>
  </si>
  <si>
    <t>CUADERNO #2 3MAT. RAY. ECOLOGICO SCRIBE</t>
  </si>
  <si>
    <t xml:space="preserve">060016   </t>
  </si>
  <si>
    <t>CUADERNO #2 C-8MM CONQUISTADOR</t>
  </si>
  <si>
    <t xml:space="preserve">060017   </t>
  </si>
  <si>
    <t>CUADERNO #2 RAY. CONQUISTADOR MOTIVO</t>
  </si>
  <si>
    <t xml:space="preserve">060018   </t>
  </si>
  <si>
    <t>CUADERNO #3  D/RAYA COSIDO COLOR CONQUISTADOR</t>
  </si>
  <si>
    <t xml:space="preserve">060019   </t>
  </si>
  <si>
    <t>CUADERNO #3 C-7MM COSIDO CLASICO COLOR SCRIBE</t>
  </si>
  <si>
    <t xml:space="preserve">060020   </t>
  </si>
  <si>
    <t>CUADERNO #3 C-7MM COSIDO KIDS COLOR SCRIBE</t>
  </si>
  <si>
    <t xml:space="preserve">060021   </t>
  </si>
  <si>
    <t>CUADERNO #3 C-7MM COSIDO MI VILLANO SCRIBE</t>
  </si>
  <si>
    <t xml:space="preserve">060022   </t>
  </si>
  <si>
    <t>CUADERNO #3 C-7MM GRAFIX</t>
  </si>
  <si>
    <t xml:space="preserve">060024   </t>
  </si>
  <si>
    <t>CUADERNO #3 C-8MM COSIDO COLOR CONQUISTADOR</t>
  </si>
  <si>
    <t xml:space="preserve">060025   </t>
  </si>
  <si>
    <t>CUADERNO #3 COSIDO C-7MM COLOR NORMA</t>
  </si>
  <si>
    <t xml:space="preserve">060026   </t>
  </si>
  <si>
    <t>CUADERNO #3 COSIDO RAYADO COLOR NORMA</t>
  </si>
  <si>
    <t xml:space="preserve">060027   </t>
  </si>
  <si>
    <t>CUADERNO #3 COSIDO RAYADO FROZEN SCRIBE</t>
  </si>
  <si>
    <t xml:space="preserve">060028   </t>
  </si>
  <si>
    <t>CUADERNO #3 COSIDO RAYADO PIXAR SCRIBE</t>
  </si>
  <si>
    <t xml:space="preserve">060029   </t>
  </si>
  <si>
    <t>CUADERNO #3 D/RAYA CONCEPT</t>
  </si>
  <si>
    <t xml:space="preserve">060030   </t>
  </si>
  <si>
    <t>CUADERNO #3 D/RAYA CONQUISTADOR</t>
  </si>
  <si>
    <t xml:space="preserve">060031   </t>
  </si>
  <si>
    <t>CUADERNO #3 D/RAYA COSIDO CLASICO SCRIBE</t>
  </si>
  <si>
    <t xml:space="preserve">060032   </t>
  </si>
  <si>
    <t>CUADERNO #3 ESP. LISO GRAFIX</t>
  </si>
  <si>
    <t xml:space="preserve">060033   </t>
  </si>
  <si>
    <t>CUADERNO #3 LISO  COSIDO COLOR CONQUISTADOR</t>
  </si>
  <si>
    <t xml:space="preserve">060034   </t>
  </si>
  <si>
    <t>CUADERNO #3 LISO COSIDO KIDS COLOR SCRIBE</t>
  </si>
  <si>
    <t xml:space="preserve">060035   </t>
  </si>
  <si>
    <t>CUADERNO #3 RAYADO CONCEPT</t>
  </si>
  <si>
    <t xml:space="preserve">060036   </t>
  </si>
  <si>
    <t>CUADERNO #3 RAYADO COSIDO COLOR CONQUISTADOR</t>
  </si>
  <si>
    <t xml:space="preserve">060037   </t>
  </si>
  <si>
    <t>CUADERNO #3 RAYADO GRAFIX</t>
  </si>
  <si>
    <t xml:space="preserve">060038   </t>
  </si>
  <si>
    <t>CUADERNO 100 PG. C-8MM CONQUISTADOR</t>
  </si>
  <si>
    <t xml:space="preserve">060039   </t>
  </si>
  <si>
    <t>CUADERNO 100 PG. D/RAYA CONCEPT</t>
  </si>
  <si>
    <t xml:space="preserve">060040   </t>
  </si>
  <si>
    <t>CUADERNO 100 PG. RAY.GRAFIX</t>
  </si>
  <si>
    <t xml:space="preserve">060041   </t>
  </si>
  <si>
    <t>CUADERNO 200PG. C-7MM COSIDO FROZEN SCRIBE</t>
  </si>
  <si>
    <t xml:space="preserve">060042   </t>
  </si>
  <si>
    <t>CUADERNO 200PG. COSIDO C-7MM CLASICO SCRIBE</t>
  </si>
  <si>
    <t xml:space="preserve">060043   </t>
  </si>
  <si>
    <t>CUADERNO 200PG. COSIDO RAYA PAW PATROL SCRIBE</t>
  </si>
  <si>
    <t xml:space="preserve">060044   </t>
  </si>
  <si>
    <t>CUADERNO 200PG. COSIDO RAYADO PEPPA SCRIBE</t>
  </si>
  <si>
    <t xml:space="preserve">060045   </t>
  </si>
  <si>
    <t>CUADERNO 200PG. ENGR. C-8MM  CONCEPT</t>
  </si>
  <si>
    <t xml:space="preserve">060046   </t>
  </si>
  <si>
    <t>CUADERNO 200PG. ENGR. C-8MM  CONQUISTADOR</t>
  </si>
  <si>
    <t xml:space="preserve">060047   </t>
  </si>
  <si>
    <t>CUADERNO 200PG. ENGR. RAYADO CONQUISTADOR COLOR</t>
  </si>
  <si>
    <t xml:space="preserve">060048   </t>
  </si>
  <si>
    <t>CUADERNO 200PG. ENGR.D/RAYA CONCEPT</t>
  </si>
  <si>
    <t xml:space="preserve">060049   </t>
  </si>
  <si>
    <t>CUADERNO 200PG. ENGR.LISO CONCEPT</t>
  </si>
  <si>
    <t xml:space="preserve">060050   </t>
  </si>
  <si>
    <t>CUADERNO COSIDO #3 CLASICO RAYADO SCRIBE</t>
  </si>
  <si>
    <t xml:space="preserve">060052   </t>
  </si>
  <si>
    <t>CUADERNO ESPIRAL #1 C-7MM DOGS NORMA</t>
  </si>
  <si>
    <t xml:space="preserve">060053   </t>
  </si>
  <si>
    <t>CUADERNO ESPIRAL #1 C-7MM STENO KRAFT SCRIBE</t>
  </si>
  <si>
    <t xml:space="preserve">060054   </t>
  </si>
  <si>
    <t>CUADERNO ESPIRAL #1 RAYADO DOGS NORMA</t>
  </si>
  <si>
    <t xml:space="preserve">060055   </t>
  </si>
  <si>
    <t>CUADERNO ESPIRAL #1 RAYADO STENO KRAFT SCRIBE</t>
  </si>
  <si>
    <t xml:space="preserve">060056   </t>
  </si>
  <si>
    <t>CUADERNO ESPIRAL #1 RAYADO STREET RACER NORMA</t>
  </si>
  <si>
    <t xml:space="preserve">060057   </t>
  </si>
  <si>
    <t>CUADERNO ESPIRAL #1 RAYADO X-PRESARTE M. NORMA</t>
  </si>
  <si>
    <t xml:space="preserve">060058   </t>
  </si>
  <si>
    <t>CUADERNO ESPIRAL C-7MM STREET RACER NORMA</t>
  </si>
  <si>
    <t xml:space="preserve">060059   </t>
  </si>
  <si>
    <t>CUADERNO PAUTADO GRANDE</t>
  </si>
  <si>
    <t xml:space="preserve">060060   </t>
  </si>
  <si>
    <t>CUADERNO PEQ. 200PG. C -8 MM COSIDO CONQUISTADOR</t>
  </si>
  <si>
    <t xml:space="preserve">060061   </t>
  </si>
  <si>
    <t>CUADERNO PEQ. 200PG. COSIDO RAYADO COLOR CONQUIST.</t>
  </si>
  <si>
    <t xml:space="preserve">060062   </t>
  </si>
  <si>
    <t>CUADERNO PEQ. 200PG. D/RAYA COSIDO CONQUISTADOR</t>
  </si>
  <si>
    <t xml:space="preserve">060063   </t>
  </si>
  <si>
    <t>CUADERNO #1 LISO CONQUISTADOR</t>
  </si>
  <si>
    <t xml:space="preserve">060064   </t>
  </si>
  <si>
    <t>CUADERNO #3 RAYADO CONQUISTADOR</t>
  </si>
  <si>
    <t xml:space="preserve">060065   </t>
  </si>
  <si>
    <t>CUADERNO #1 RAYADO GRAFIX</t>
  </si>
  <si>
    <t xml:space="preserve">060066   </t>
  </si>
  <si>
    <t>CUADERNO #1 CUADRO 8MM GRAFIX</t>
  </si>
  <si>
    <t xml:space="preserve">060067   </t>
  </si>
  <si>
    <t>CUADERNO 5 MATERIAS MIXTO CONQUI</t>
  </si>
  <si>
    <t xml:space="preserve">060068   </t>
  </si>
  <si>
    <t>CUADERNO 5 MATERIAS TRIBAL COPAN</t>
  </si>
  <si>
    <t xml:space="preserve">060069   </t>
  </si>
  <si>
    <t>CUADERNO 5 MATERIAS HEARTS COPAN</t>
  </si>
  <si>
    <t xml:space="preserve">060070   </t>
  </si>
  <si>
    <t>CUADERNO #1 RAYADO SMILYES COPAN</t>
  </si>
  <si>
    <t xml:space="preserve">060071   </t>
  </si>
  <si>
    <t>CUADERNO #3 COSIDO RAY ANOTA SCRIBE</t>
  </si>
  <si>
    <t xml:space="preserve">060072   </t>
  </si>
  <si>
    <t>CUADERNO RAYADO ENGRAP. 200PAG MOTIVO CONQUISTADOR</t>
  </si>
  <si>
    <t xml:space="preserve">060073   </t>
  </si>
  <si>
    <t>CUADERNO COSIDO LISO 200PAG. COLOR CONQUISTADOR</t>
  </si>
  <si>
    <t xml:space="preserve">060074   </t>
  </si>
  <si>
    <t>CUADERNO ENG. 200PAG. LISO MOTIVO CONQUISTADOR</t>
  </si>
  <si>
    <t xml:space="preserve">060075   </t>
  </si>
  <si>
    <t>CUADERNO ENG. D/RAYA 200PAG. MOTIVO CONQUISTADOR</t>
  </si>
  <si>
    <t xml:space="preserve">060076   </t>
  </si>
  <si>
    <t>CUADERNO 100PAG ENG. RAYADO CONQUISTADOR</t>
  </si>
  <si>
    <t xml:space="preserve">060077   </t>
  </si>
  <si>
    <t>CUADERNO 100PAG. D/RAYA ENG. CONQUISTADOR</t>
  </si>
  <si>
    <t xml:space="preserve">060078   </t>
  </si>
  <si>
    <t>CUADERNO 100PAG LISO ENG. CONQUISTADOR</t>
  </si>
  <si>
    <t xml:space="preserve">060079   </t>
  </si>
  <si>
    <t>CUADERNO RAY. #1 OXIDO NITROSO COPAN</t>
  </si>
  <si>
    <t xml:space="preserve">060080   </t>
  </si>
  <si>
    <t>CUADERNO RAY. #1 SPRING COPAN</t>
  </si>
  <si>
    <t xml:space="preserve">060081   </t>
  </si>
  <si>
    <t>CUADERNO RAY. #1 POLYCOVER INDESING</t>
  </si>
  <si>
    <t xml:space="preserve">060082   </t>
  </si>
  <si>
    <t>CUADERNO RAY 200PAG COSIDO PEQ. ANOTA</t>
  </si>
  <si>
    <t xml:space="preserve">060083   </t>
  </si>
  <si>
    <t>CUADERNO RAY. #1 SPIDERMAN</t>
  </si>
  <si>
    <t xml:space="preserve">060084   </t>
  </si>
  <si>
    <t>CUADERNO RAY KIDS COSIDO PEQ 200PAG</t>
  </si>
  <si>
    <t xml:space="preserve">060085   </t>
  </si>
  <si>
    <t>CUADERNO #3 COSIDO RAY KIDS COLORS</t>
  </si>
  <si>
    <t xml:space="preserve">060086   </t>
  </si>
  <si>
    <t>CUADERNO COSIDO 100PAG.RAY GRAFIX</t>
  </si>
  <si>
    <t xml:space="preserve">060087   </t>
  </si>
  <si>
    <t>CUADERNO 200PAG. COSIDO D/RAYA GRAFIX</t>
  </si>
  <si>
    <t xml:space="preserve">060088   </t>
  </si>
  <si>
    <t>CUADERNO RAYADO #3 COSD. RAYITO DE LUZ COPAN</t>
  </si>
  <si>
    <t xml:space="preserve">060089   </t>
  </si>
  <si>
    <t>CUADERNO COSIDO #3 RAY SMYLES COPAN</t>
  </si>
  <si>
    <t xml:space="preserve">060090   </t>
  </si>
  <si>
    <t>CUADERNO COSIDO #3 RAY FASHION GIRL COPAN</t>
  </si>
  <si>
    <t xml:space="preserve">060091   </t>
  </si>
  <si>
    <t>CUADERNO 5 MATERIAS PACASA COLOR</t>
  </si>
  <si>
    <t xml:space="preserve">060092   </t>
  </si>
  <si>
    <t>CUADERNO #3 C8MM CONCEPT</t>
  </si>
  <si>
    <t xml:space="preserve">060093   </t>
  </si>
  <si>
    <t>CUADERNO RAY 200PAG ENG. CONCEPT</t>
  </si>
  <si>
    <t xml:space="preserve">060094   </t>
  </si>
  <si>
    <t>CUADERNO 100PAG RAY CONCEPT</t>
  </si>
  <si>
    <t xml:space="preserve">060095   </t>
  </si>
  <si>
    <t>CUADERNO COS. #3 RAY. QUIJOTE</t>
  </si>
  <si>
    <t xml:space="preserve">060096   </t>
  </si>
  <si>
    <t>CUADERNO #8 RAYADO CONQUI</t>
  </si>
  <si>
    <t xml:space="preserve">060097   </t>
  </si>
  <si>
    <t>CUADERNO #2 RAYADO ACADEMICO</t>
  </si>
  <si>
    <t xml:space="preserve">061001   </t>
  </si>
  <si>
    <t>CUBO RUBIK</t>
  </si>
  <si>
    <t xml:space="preserve">061002   </t>
  </si>
  <si>
    <t>CUBO ARMABLE PEQ</t>
  </si>
  <si>
    <t xml:space="preserve">062001   </t>
  </si>
  <si>
    <t>CUCHILLA 18 MM GRANDE SINA FINA</t>
  </si>
  <si>
    <t xml:space="preserve">062002   </t>
  </si>
  <si>
    <t>CUCHILLA CARRIL METAL GDE SRY</t>
  </si>
  <si>
    <t xml:space="preserve">062003   </t>
  </si>
  <si>
    <t>CUCHILLA EXCTO QUICK</t>
  </si>
  <si>
    <t xml:space="preserve">062004   </t>
  </si>
  <si>
    <t>CUCHILLA PEQUEÑA SRY</t>
  </si>
  <si>
    <t xml:space="preserve">062005   </t>
  </si>
  <si>
    <t>CUCHILLA GRANDE SENCILLA SRY</t>
  </si>
  <si>
    <t xml:space="preserve">062006   </t>
  </si>
  <si>
    <t>CUCHILLA GRANDE SINA FINA EN BOLSA</t>
  </si>
  <si>
    <t xml:space="preserve">062007   </t>
  </si>
  <si>
    <t>CUCHILLA EXACTO STUDMARK ST-4108</t>
  </si>
  <si>
    <t xml:space="preserve">062008   </t>
  </si>
  <si>
    <t>CUCHILLA GRANDE POINTER 18MM</t>
  </si>
  <si>
    <t xml:space="preserve">063001   </t>
  </si>
  <si>
    <t>CUENTA FACIL PEQUEÑO AZOR 14GS</t>
  </si>
  <si>
    <t xml:space="preserve">063002   </t>
  </si>
  <si>
    <t>CUENTA FACIL PELIKAN 14GRS</t>
  </si>
  <si>
    <t xml:space="preserve">064001   </t>
  </si>
  <si>
    <t>DIAMANTINA BOTE PEQUEÑO TUCAN</t>
  </si>
  <si>
    <t xml:space="preserve">065001   </t>
  </si>
  <si>
    <t>DETECTOR DE BILLETES FALSOS PELIKAN</t>
  </si>
  <si>
    <t xml:space="preserve">065002   </t>
  </si>
  <si>
    <t>DETECTOR DE BILLETES FALSOS STUDMARK</t>
  </si>
  <si>
    <t xml:space="preserve">066001   </t>
  </si>
  <si>
    <t>DETERGENTE 1.5 KG. RENDIDOR 1500</t>
  </si>
  <si>
    <t xml:space="preserve">066002   </t>
  </si>
  <si>
    <t>DETERGENTE SURF 5 KILOS</t>
  </si>
  <si>
    <t xml:space="preserve">066003   </t>
  </si>
  <si>
    <t>DETERGENTE EN POLVO AJAX</t>
  </si>
  <si>
    <t xml:space="preserve">066004   </t>
  </si>
  <si>
    <t>DETERGENTE RINSO 1,500 GRMS.</t>
  </si>
  <si>
    <t xml:space="preserve">066005   </t>
  </si>
  <si>
    <t>DETERGENTE SURF 140GRS</t>
  </si>
  <si>
    <t xml:space="preserve">067001   </t>
  </si>
  <si>
    <t>DIAMANTINA BOTE GDE. 100GRS.  TUCAN</t>
  </si>
  <si>
    <t xml:space="preserve">068001   </t>
  </si>
  <si>
    <t>DIARIO PERSONAL C/CAJA GRANDE</t>
  </si>
  <si>
    <t xml:space="preserve">068002   </t>
  </si>
  <si>
    <t>DIARIO PERSONAL SENCILLO PEQ.</t>
  </si>
  <si>
    <t xml:space="preserve">069001   </t>
  </si>
  <si>
    <t>DICCIONARIO CENTROAMERICANO BASICO ESCOLAR E/U</t>
  </si>
  <si>
    <t xml:space="preserve">069002   </t>
  </si>
  <si>
    <t>DICCIONARIO ING/ESPAÑOL CHICAGO</t>
  </si>
  <si>
    <t xml:space="preserve">069003   </t>
  </si>
  <si>
    <t>DICCIONARIO ING/ESPAÑOL HIGH SCHOOL</t>
  </si>
  <si>
    <t xml:space="preserve">069004   </t>
  </si>
  <si>
    <t>DICCIONARIO MINI ESPAÑOL H/U</t>
  </si>
  <si>
    <t xml:space="preserve">069005   </t>
  </si>
  <si>
    <t>DICCIONARIO INGLES /ESPAÑOL LAROUSSE</t>
  </si>
  <si>
    <t xml:space="preserve">069006   </t>
  </si>
  <si>
    <t>DICCIONARIO BASICO ESPAÑOL LAROUSSE</t>
  </si>
  <si>
    <t xml:space="preserve">069007   </t>
  </si>
  <si>
    <t>DICCIONARIO SINONIMOS Y ANTONIMOS LAROUSSE</t>
  </si>
  <si>
    <t xml:space="preserve">069008   </t>
  </si>
  <si>
    <t>DICCIONARIO INGLES INGLES LAROUSSE</t>
  </si>
  <si>
    <t xml:space="preserve">069009   </t>
  </si>
  <si>
    <t>DICCIONARIO ESPAÑOL MINI SOPENA</t>
  </si>
  <si>
    <t xml:space="preserve">069010   </t>
  </si>
  <si>
    <t>DICCIONARIO ESPAÑOL ITER SOPENA</t>
  </si>
  <si>
    <t xml:space="preserve">070001   </t>
  </si>
  <si>
    <t>DISPENSADOR MAE 2"</t>
  </si>
  <si>
    <t xml:space="preserve">070002   </t>
  </si>
  <si>
    <t>DISPENSADOR MED. D-38 SRY</t>
  </si>
  <si>
    <t xml:space="preserve">070003   </t>
  </si>
  <si>
    <t>DISPENSADOR PEQUEÑO D-10 MAE</t>
  </si>
  <si>
    <t xml:space="preserve">070004   </t>
  </si>
  <si>
    <t>DISPENSADOR MERLETTO MEDIANO</t>
  </si>
  <si>
    <t xml:space="preserve">070005   </t>
  </si>
  <si>
    <t>DISPENSADOR MEDIANO SINA FINA</t>
  </si>
  <si>
    <t xml:space="preserve">071001   </t>
  </si>
  <si>
    <t>DURAPAX 1/2 CORTO</t>
  </si>
  <si>
    <t xml:space="preserve">071002   </t>
  </si>
  <si>
    <t>DURAPAX 1/2 LARGO</t>
  </si>
  <si>
    <t xml:space="preserve">071003   </t>
  </si>
  <si>
    <t>DURAPAX 3/4 CORTO</t>
  </si>
  <si>
    <t xml:space="preserve">071004   </t>
  </si>
  <si>
    <t>DURAPAX 3/4 LARGO</t>
  </si>
  <si>
    <t xml:space="preserve">071005   </t>
  </si>
  <si>
    <t>DURAPAX MINI</t>
  </si>
  <si>
    <t xml:space="preserve">072001   </t>
  </si>
  <si>
    <t>DVD-R 120 MIN. /4.7 GB LSK</t>
  </si>
  <si>
    <t xml:space="preserve">072002   </t>
  </si>
  <si>
    <t>DVD-R RIDATA LOGO 16X4.7 GB</t>
  </si>
  <si>
    <t xml:space="preserve">073001   </t>
  </si>
  <si>
    <t>EL SEMBRADOR 1º</t>
  </si>
  <si>
    <t xml:space="preserve">073002   </t>
  </si>
  <si>
    <t>EL SEMBRADOR 2º</t>
  </si>
  <si>
    <t xml:space="preserve">073003   </t>
  </si>
  <si>
    <t>EL SEMBRADOR 3º</t>
  </si>
  <si>
    <t xml:space="preserve">073004   </t>
  </si>
  <si>
    <t>EL SEMBRADOR 4º</t>
  </si>
  <si>
    <t xml:space="preserve">073005   </t>
  </si>
  <si>
    <t>EL SEMBRADOR 5º</t>
  </si>
  <si>
    <t xml:space="preserve">073006   </t>
  </si>
  <si>
    <t>EL SEMBRADOR 6º</t>
  </si>
  <si>
    <t xml:space="preserve">074001   </t>
  </si>
  <si>
    <t>MINI ENGRAPADORA POSITIVE TUCAN</t>
  </si>
  <si>
    <t xml:space="preserve">074002   </t>
  </si>
  <si>
    <t>ENGRAPADORA 1/2 TIRA E-5527 SRY</t>
  </si>
  <si>
    <t xml:space="preserve">074003   </t>
  </si>
  <si>
    <t>ENGRAPADORA GRANDE B-440 BOSTITCH</t>
  </si>
  <si>
    <t xml:space="preserve">074004   </t>
  </si>
  <si>
    <t>ENGRAPADORA PEQUEÑA B-400 BOSTITCH</t>
  </si>
  <si>
    <t xml:space="preserve">074005   </t>
  </si>
  <si>
    <t>ENGRAPADORA 1 TIRA SRY E-5727</t>
  </si>
  <si>
    <t xml:space="preserve">074006   </t>
  </si>
  <si>
    <t>ENGRAPADORA CONQUISTADOR C-10</t>
  </si>
  <si>
    <t xml:space="preserve">074007   </t>
  </si>
  <si>
    <t>ENGRAP. BOSTITCH B-515 TIRA COMP.</t>
  </si>
  <si>
    <t xml:space="preserve">075001   </t>
  </si>
  <si>
    <t>ESCALIMETRO P/ARQUITECTURA STAEDTLER</t>
  </si>
  <si>
    <t xml:space="preserve">076001   </t>
  </si>
  <si>
    <t>ESCOBA SUPER TUCAN</t>
  </si>
  <si>
    <t xml:space="preserve">076002   </t>
  </si>
  <si>
    <t>ESCOBA P/JARDIN METALICA IMACASA</t>
  </si>
  <si>
    <t xml:space="preserve">077001   </t>
  </si>
  <si>
    <t>ESCRIBAMOS "A"</t>
  </si>
  <si>
    <t xml:space="preserve">077002   </t>
  </si>
  <si>
    <t>ESCRIBAMOS "B"</t>
  </si>
  <si>
    <t xml:space="preserve">077003   </t>
  </si>
  <si>
    <t>ESCRIBAMOS "C"</t>
  </si>
  <si>
    <t xml:space="preserve">077004   </t>
  </si>
  <si>
    <t>ESCRIBAMOS 1º</t>
  </si>
  <si>
    <t xml:space="preserve">077005   </t>
  </si>
  <si>
    <t>ESCRIBAMOS 2º</t>
  </si>
  <si>
    <t xml:space="preserve">077006   </t>
  </si>
  <si>
    <t>ESCRIBAMOS 3º</t>
  </si>
  <si>
    <t xml:space="preserve">077007   </t>
  </si>
  <si>
    <t>ESCRIBAMOS 4º</t>
  </si>
  <si>
    <t xml:space="preserve">077008   </t>
  </si>
  <si>
    <t>ESCRIBAMOS 5º</t>
  </si>
  <si>
    <t xml:space="preserve">077009   </t>
  </si>
  <si>
    <t>ESCRIBAMOS 6º</t>
  </si>
  <si>
    <t xml:space="preserve">077010   </t>
  </si>
  <si>
    <t>ESCRIBAMOS 7º</t>
  </si>
  <si>
    <t xml:space="preserve">077011   </t>
  </si>
  <si>
    <t>ESCRIBAMOS 8º</t>
  </si>
  <si>
    <t xml:space="preserve">078001   </t>
  </si>
  <si>
    <t>ESCUADRA 45º  MADERA P/PIZARRA NOKY</t>
  </si>
  <si>
    <t xml:space="preserve">078002   </t>
  </si>
  <si>
    <t>ESCUADRA 60º  MADERA P/PIZARRA NOKY</t>
  </si>
  <si>
    <t xml:space="preserve">078003   </t>
  </si>
  <si>
    <t>ESCUADRA 30/60 P/PIZARRA ACRILICA TUCAN</t>
  </si>
  <si>
    <t xml:space="preserve">078007   </t>
  </si>
  <si>
    <t>ESCUADRA 45º P/PIZARRA ACRILICA TUCAN</t>
  </si>
  <si>
    <t xml:space="preserve">079001   </t>
  </si>
  <si>
    <t>ESFERA DURAPAX # 02</t>
  </si>
  <si>
    <t xml:space="preserve">079002   </t>
  </si>
  <si>
    <t>ESFERA DURAPAX # 03</t>
  </si>
  <si>
    <t xml:space="preserve">079003   </t>
  </si>
  <si>
    <t>ESFERA DURAPAX # 04</t>
  </si>
  <si>
    <t xml:space="preserve">079004   </t>
  </si>
  <si>
    <t>ESFERA DURAPAX # 05</t>
  </si>
  <si>
    <t xml:space="preserve">079005   </t>
  </si>
  <si>
    <t>ESFERA DURAPAX # 06</t>
  </si>
  <si>
    <t xml:space="preserve">079006   </t>
  </si>
  <si>
    <t>ESFERA DURAPAX # 07</t>
  </si>
  <si>
    <t xml:space="preserve">079007   </t>
  </si>
  <si>
    <t>ESFERA DURAPAX # 10</t>
  </si>
  <si>
    <t xml:space="preserve">079008   </t>
  </si>
  <si>
    <t>ESFERA DURAPAX # 18</t>
  </si>
  <si>
    <t xml:space="preserve">079009   </t>
  </si>
  <si>
    <t>ESFERA DURAPAX 1.8 CM</t>
  </si>
  <si>
    <t xml:space="preserve">079010   </t>
  </si>
  <si>
    <t>ESFERA DURAPAX #14</t>
  </si>
  <si>
    <t xml:space="preserve">080001   </t>
  </si>
  <si>
    <t>ESTUCHE BOLIGRAFO + PORTAMINA ZEBRA</t>
  </si>
  <si>
    <t xml:space="preserve">080002   </t>
  </si>
  <si>
    <t>BOLIGRAFO JOTTER PARKER PIN DORADO</t>
  </si>
  <si>
    <t xml:space="preserve">080003   </t>
  </si>
  <si>
    <t>ESTUCHE GEOMETRIA + COMPAS 20CM. FACELA</t>
  </si>
  <si>
    <t xml:space="preserve">080004   </t>
  </si>
  <si>
    <t>ESTUCHE GEOMETRIA 20CM FACELA</t>
  </si>
  <si>
    <t xml:space="preserve">080005   </t>
  </si>
  <si>
    <t>ESTUCHE GEOMETRIA 20CM NOKY</t>
  </si>
  <si>
    <t xml:space="preserve">080006   </t>
  </si>
  <si>
    <t>ESTUCHE GEOMETRIA 30CM FACELA</t>
  </si>
  <si>
    <t xml:space="preserve">080007   </t>
  </si>
  <si>
    <t>ESTUCHE GEOMETRIA 30CM NOKY</t>
  </si>
  <si>
    <t xml:space="preserve">080008   </t>
  </si>
  <si>
    <t>ESTUCHE PLASTICO P/LAPIZ GRANDE TUCAN</t>
  </si>
  <si>
    <t xml:space="preserve">080009   </t>
  </si>
  <si>
    <t>ESTUCHE PLASTICO P/LAPIZ PEQUEÑO TUCAN</t>
  </si>
  <si>
    <t xml:space="preserve">081001   </t>
  </si>
  <si>
    <t>EXTENSIONES P/TORNILLOS BINDER</t>
  </si>
  <si>
    <t xml:space="preserve">082001   </t>
  </si>
  <si>
    <t>FACTURA 1/4 BOND PEQUEÑA</t>
  </si>
  <si>
    <t xml:space="preserve">082002   </t>
  </si>
  <si>
    <t>FACTURA 1/4 PERIODICO PEQUEÑA</t>
  </si>
  <si>
    <t xml:space="preserve">082003   </t>
  </si>
  <si>
    <t>FACTURA BOND 1/2  GRANDE</t>
  </si>
  <si>
    <t xml:space="preserve">082004   </t>
  </si>
  <si>
    <t>FACTURA PERIODICO 1/2 GRANDE</t>
  </si>
  <si>
    <t xml:space="preserve">083001   </t>
  </si>
  <si>
    <t>FASTENER METAL GUSANO</t>
  </si>
  <si>
    <t xml:space="preserve">083002   </t>
  </si>
  <si>
    <t>FASTENER METALICO OFFI-PLUS</t>
  </si>
  <si>
    <t xml:space="preserve">083004   </t>
  </si>
  <si>
    <t>FASTENER PLASTICO NOKY</t>
  </si>
  <si>
    <t xml:space="preserve">083005   </t>
  </si>
  <si>
    <t>FASTENER PLASTICO UNIDAD STUDMARK</t>
  </si>
  <si>
    <t xml:space="preserve">083006   </t>
  </si>
  <si>
    <t>FASTENER PLASTICO SINA FINA</t>
  </si>
  <si>
    <t xml:space="preserve">083007   </t>
  </si>
  <si>
    <t>FASTENER METALICO SRY</t>
  </si>
  <si>
    <t xml:space="preserve">084001   </t>
  </si>
  <si>
    <t>FECHADOR (SELLO) SINA FINA</t>
  </si>
  <si>
    <t xml:space="preserve">084002   </t>
  </si>
  <si>
    <t>FECHADOR MULTIPLE STUDMARK</t>
  </si>
  <si>
    <t xml:space="preserve">085001   </t>
  </si>
  <si>
    <t>FICHA ESCOLAR 4X6 IBERICA (UNIDAD)</t>
  </si>
  <si>
    <t xml:space="preserve">085002   </t>
  </si>
  <si>
    <t>FICHA ESCOLAR 4X6 PARROT</t>
  </si>
  <si>
    <t xml:space="preserve">085003   </t>
  </si>
  <si>
    <t>FICHA ESCOLAR 5X8 CONCEPT</t>
  </si>
  <si>
    <t xml:space="preserve">086001   </t>
  </si>
  <si>
    <t>FIELTRO T/C GEN.</t>
  </si>
  <si>
    <t xml:space="preserve">087000   </t>
  </si>
  <si>
    <t>MUÑECA DULCERA DE FOAMY</t>
  </si>
  <si>
    <t xml:space="preserve">087001   </t>
  </si>
  <si>
    <t>FIGURA ARMABLE EXC. ANIMALES ACUATICOS</t>
  </si>
  <si>
    <t xml:space="preserve">087002   </t>
  </si>
  <si>
    <t>FIGURA ARMABLE EXC. ANIMALES DOMEST./SALV.</t>
  </si>
  <si>
    <t xml:space="preserve">087003   </t>
  </si>
  <si>
    <t>FIGURA ARMABLE EXC. ARBOLES Y ARBUSTOS</t>
  </si>
  <si>
    <t xml:space="preserve">087004   </t>
  </si>
  <si>
    <t>FIGURA ARMABLE EXC. CASA P/ARMAR</t>
  </si>
  <si>
    <t xml:space="preserve">087005   </t>
  </si>
  <si>
    <t>FIGURA ARMABLE EXC. CLASES DE VIVIENDA</t>
  </si>
  <si>
    <t xml:space="preserve">087006   </t>
  </si>
  <si>
    <t>FIGURA ARMABLE EXC. ECOSISTEMAS</t>
  </si>
  <si>
    <t xml:space="preserve">087007   </t>
  </si>
  <si>
    <t>FIGURA ARMABLE EXC. EL SEMAFORO</t>
  </si>
  <si>
    <t xml:space="preserve">087008   </t>
  </si>
  <si>
    <t>FIGURA ARMABLE EXC. LA ESCUELA</t>
  </si>
  <si>
    <t xml:space="preserve">087009   </t>
  </si>
  <si>
    <t>FIGURA ARMABLE EXC. LOS VOLCANES</t>
  </si>
  <si>
    <t xml:space="preserve">087010   </t>
  </si>
  <si>
    <t>FIGURA ARMABLE EXC. MI COMUNIDAD</t>
  </si>
  <si>
    <t xml:space="preserve">087011   </t>
  </si>
  <si>
    <t>FIGURA ARMABLE EXC. PIRAMIDE ALIMENTICIA</t>
  </si>
  <si>
    <t xml:space="preserve">087012   </t>
  </si>
  <si>
    <t>FIGURA ARMABLE EXC. PROFESIONES Y OFICIOS</t>
  </si>
  <si>
    <t xml:space="preserve">087013   </t>
  </si>
  <si>
    <t>FIGURA ARMABLE EXC. SEÑALES DE TRANSITO</t>
  </si>
  <si>
    <t xml:space="preserve">087014   </t>
  </si>
  <si>
    <t>FIGURA ARMABLE EXC. SISTEMA SOLAR</t>
  </si>
  <si>
    <t xml:space="preserve">087015   </t>
  </si>
  <si>
    <t>FIGURA ARMABLE JS CALLES Y CRUCES</t>
  </si>
  <si>
    <t xml:space="preserve">087016   </t>
  </si>
  <si>
    <t>FIGURA ARMABLE JS DEPENDENCIAS DE LA ESCUELA</t>
  </si>
  <si>
    <t xml:space="preserve">087017   </t>
  </si>
  <si>
    <t>FIGURA ARMABLE JS DEPENDENCIAS DEL HOGAR</t>
  </si>
  <si>
    <t xml:space="preserve">087018   </t>
  </si>
  <si>
    <t>FIGURA ARMABLE JS EL ESQUELETO</t>
  </si>
  <si>
    <t xml:space="preserve">087019   </t>
  </si>
  <si>
    <t>FIGURA ARMABLE JS PIRAMIDE ALIMENTICIA</t>
  </si>
  <si>
    <t xml:space="preserve">087020   </t>
  </si>
  <si>
    <t>FIGURA ARMABLE JS SOLIDOS GEOMETRICOS</t>
  </si>
  <si>
    <t xml:space="preserve">087021   </t>
  </si>
  <si>
    <t>FIGURA ARMABLE JS. MEDIOS DE TRANPORTE</t>
  </si>
  <si>
    <t xml:space="preserve">087022   </t>
  </si>
  <si>
    <t>FIGURA ARMABLE JS. SEÑALES DE TRANSITO</t>
  </si>
  <si>
    <t xml:space="preserve">087023   </t>
  </si>
  <si>
    <t>FIGURA FOAMY MEDIANA</t>
  </si>
  <si>
    <t xml:space="preserve">087024   </t>
  </si>
  <si>
    <t>FIGURA FOMY GLOBO X 3</t>
  </si>
  <si>
    <t xml:space="preserve">087025   </t>
  </si>
  <si>
    <t>FIGURA FOMY T/C</t>
  </si>
  <si>
    <t xml:space="preserve">087026   </t>
  </si>
  <si>
    <t>FIGURA FOMY TERMOFORMADA</t>
  </si>
  <si>
    <t xml:space="preserve">087027   </t>
  </si>
  <si>
    <t>FIGURA ARMABLE SOLIDOS GEOMETRICOS EXCELENCIA</t>
  </si>
  <si>
    <t xml:space="preserve">087028   </t>
  </si>
  <si>
    <t>FIGURA EN DURAPAX</t>
  </si>
  <si>
    <t xml:space="preserve">087029   </t>
  </si>
  <si>
    <t>FIGURA FOAMY MED C/PALETA</t>
  </si>
  <si>
    <t xml:space="preserve">087030   </t>
  </si>
  <si>
    <t>FIGURA ARMABLE DEPENDENCIAS DEL HOGAR EXC.</t>
  </si>
  <si>
    <t xml:space="preserve">087031   </t>
  </si>
  <si>
    <t>FIGURA ARMABLE EL ESQUELETO EXC.</t>
  </si>
  <si>
    <t xml:space="preserve">088001   </t>
  </si>
  <si>
    <t>FLAUTA PLASTICA SENCILLA</t>
  </si>
  <si>
    <t xml:space="preserve">089001   </t>
  </si>
  <si>
    <t>FOAMY T/C COLOR GEN.</t>
  </si>
  <si>
    <t xml:space="preserve">089002   </t>
  </si>
  <si>
    <t>FOAMY TOALLA T/C</t>
  </si>
  <si>
    <t xml:space="preserve">090001   </t>
  </si>
  <si>
    <t>FOLDER  C/HILO T/C VERTICAL MAE</t>
  </si>
  <si>
    <t xml:space="preserve">090002   </t>
  </si>
  <si>
    <t>FOLDER  C/HILO T/OF HORIZONTAL MAE</t>
  </si>
  <si>
    <t xml:space="preserve">090003   </t>
  </si>
  <si>
    <t>FOLDER C/ACOGRIP T/C STUDMARK 0418</t>
  </si>
  <si>
    <t xml:space="preserve">090004   </t>
  </si>
  <si>
    <t>FOLDER C/HOJAS PROTECTORAS 10H  STUDMARK</t>
  </si>
  <si>
    <t xml:space="preserve">090005   </t>
  </si>
  <si>
    <t>FOLDER C/HOJAS PROTECTORAS 20H  STUDMARK</t>
  </si>
  <si>
    <t xml:space="preserve">090006   </t>
  </si>
  <si>
    <t>FOLDER C/HOJAS PROTECTORAS 30H STUDMARK</t>
  </si>
  <si>
    <t xml:space="preserve">090007   </t>
  </si>
  <si>
    <t>FOLDER C/HOJAS PROTECTORAS 40H STUDMARK</t>
  </si>
  <si>
    <t xml:space="preserve">090008   </t>
  </si>
  <si>
    <t>FOLDER COLOR T/C IRASA GEN.</t>
  </si>
  <si>
    <t xml:space="preserve">090009   </t>
  </si>
  <si>
    <t>FOLDER COLOR T/OF IRASA GEN.</t>
  </si>
  <si>
    <t xml:space="preserve">090010   </t>
  </si>
  <si>
    <t>FOLDER ESPAÑOL T/C STUDMARK ST 00012</t>
  </si>
  <si>
    <t xml:space="preserve">090011   </t>
  </si>
  <si>
    <t>FOLDER ESPAÑOL T/OF STUDMARK ST 00362</t>
  </si>
  <si>
    <t xml:space="preserve">090012   </t>
  </si>
  <si>
    <t>FOLDER MANILA T/C CONCEPT</t>
  </si>
  <si>
    <t xml:space="preserve">090013   </t>
  </si>
  <si>
    <t>FOLDER MANILA T/OF CONCEPT</t>
  </si>
  <si>
    <t xml:space="preserve">090014   </t>
  </si>
  <si>
    <t>FOLDER PLAST. C/MEDIA CAÑUELA STUDMARK</t>
  </si>
  <si>
    <t xml:space="preserve">090015   </t>
  </si>
  <si>
    <t>FOLDER PLAST. T/C C/HILO MERLETTO</t>
  </si>
  <si>
    <t xml:space="preserve">090016   </t>
  </si>
  <si>
    <t>FOLDER PLAST. C/MEDIA CAÑUELA MERLETTO</t>
  </si>
  <si>
    <t xml:space="preserve">090017   </t>
  </si>
  <si>
    <t>FOLDER  C/ACOGRIP A4 TOPTEAM</t>
  </si>
  <si>
    <t xml:space="preserve">090018   </t>
  </si>
  <si>
    <t>FOLDER C/HILO T/O VERTICAL MERLETO</t>
  </si>
  <si>
    <t xml:space="preserve">090019   </t>
  </si>
  <si>
    <t>FOLDER PLASTICO C/FASTENER A4 MERLETTO</t>
  </si>
  <si>
    <t xml:space="preserve">091001   </t>
  </si>
  <si>
    <t>FOMY T/C 3D</t>
  </si>
  <si>
    <t xml:space="preserve">091002   </t>
  </si>
  <si>
    <t>FOAMY T/C C/BRILLO CON ADHESIVO</t>
  </si>
  <si>
    <t xml:space="preserve">091003   </t>
  </si>
  <si>
    <t>FOAMY T/C C/BRILLO SIN ADHESIVO</t>
  </si>
  <si>
    <t xml:space="preserve">091004   </t>
  </si>
  <si>
    <t>FOMY T/C FLASH</t>
  </si>
  <si>
    <t xml:space="preserve">091005   </t>
  </si>
  <si>
    <t>FOMY T/C HOLOGRAMA</t>
  </si>
  <si>
    <t xml:space="preserve">091006   </t>
  </si>
  <si>
    <t>FOMY T/C METALICO</t>
  </si>
  <si>
    <t xml:space="preserve">091007   </t>
  </si>
  <si>
    <t>FOMY T/C RAINBOWN</t>
  </si>
  <si>
    <t xml:space="preserve">091008   </t>
  </si>
  <si>
    <t>FOMY T/OF. CON FIGURAS</t>
  </si>
  <si>
    <t xml:space="preserve">092001   </t>
  </si>
  <si>
    <t>FORRO ADHESIVO 1.5 METROS DECOTAC</t>
  </si>
  <si>
    <t xml:space="preserve">092002   </t>
  </si>
  <si>
    <t>FORRO ADHESIVO DECOTAC COLOR 1.5 MTS.</t>
  </si>
  <si>
    <t xml:space="preserve">092003   </t>
  </si>
  <si>
    <t>FORRO ADHESIVO DECOTAC X METRO</t>
  </si>
  <si>
    <t xml:space="preserve">092004   </t>
  </si>
  <si>
    <t>FORRO ADHESIVO X3MTS TIBURON</t>
  </si>
  <si>
    <t xml:space="preserve">093001   </t>
  </si>
  <si>
    <t>FIGURA FOMY MARIPOSA C/ADHESIVO</t>
  </si>
  <si>
    <t xml:space="preserve">094001   </t>
  </si>
  <si>
    <t>FUNDA P/LAMINAR DOBLE CARTA 7MM</t>
  </si>
  <si>
    <t xml:space="preserve">094002   </t>
  </si>
  <si>
    <t>FUNDA P/LAMINAR T/C 7MM</t>
  </si>
  <si>
    <t xml:space="preserve">094003   </t>
  </si>
  <si>
    <t>FUNDA PARA LAMINAR 5 MM.</t>
  </si>
  <si>
    <t xml:space="preserve">095001   </t>
  </si>
  <si>
    <t>GABACHA INFANTIL D/CAPA SAMBA</t>
  </si>
  <si>
    <t xml:space="preserve">095002   </t>
  </si>
  <si>
    <t>GABACHA INFANTIL PLASTICA TUCAN D/CAPA</t>
  </si>
  <si>
    <t xml:space="preserve">096001   </t>
  </si>
  <si>
    <t>GALLARDETE HAPPY FOREVER</t>
  </si>
  <si>
    <t xml:space="preserve">097001   </t>
  </si>
  <si>
    <t>GALON ALCOHOL GEL</t>
  </si>
  <si>
    <t xml:space="preserve">097002   </t>
  </si>
  <si>
    <t>GALON DESINFECTANTE CLYN BAG</t>
  </si>
  <si>
    <t xml:space="preserve">097003   </t>
  </si>
  <si>
    <t>GALON JABON LIQUIDO STAR GENTLY</t>
  </si>
  <si>
    <t xml:space="preserve">097004   </t>
  </si>
  <si>
    <t>GALON LEJIA BLANCA PURA</t>
  </si>
  <si>
    <t xml:space="preserve">098001   </t>
  </si>
  <si>
    <t>GANCHO PORTA CARNET METALICO CHINO</t>
  </si>
  <si>
    <t xml:space="preserve">099001   </t>
  </si>
  <si>
    <t>GOMA C/BRILLO 40 GRS. FACELA</t>
  </si>
  <si>
    <t xml:space="preserve">099002   </t>
  </si>
  <si>
    <t>GOMA C/BRILLO 50 GRS. TUCAN</t>
  </si>
  <si>
    <t xml:space="preserve">099003   </t>
  </si>
  <si>
    <t>GOMA C/BRILLO 53 GRS. MULTICOLOR NOKY</t>
  </si>
  <si>
    <t xml:space="preserve">099004   </t>
  </si>
  <si>
    <t>GOMA C/BRILLO 60 ML. MAE</t>
  </si>
  <si>
    <t xml:space="preserve">099005   </t>
  </si>
  <si>
    <t>PEGAMENTO PEGAPRONTO 4OZ. RESISTOL</t>
  </si>
  <si>
    <t xml:space="preserve">099006   </t>
  </si>
  <si>
    <t>PEGAMENTO PEGAPRONTO 8OZ. RESISTOL</t>
  </si>
  <si>
    <t xml:space="preserve">099007   </t>
  </si>
  <si>
    <t>GOMA ESCARCHADA 50ML. BENSINI</t>
  </si>
  <si>
    <t xml:space="preserve">099008   </t>
  </si>
  <si>
    <t>GOMA ESCOLAR 1OZ. TUCAN</t>
  </si>
  <si>
    <t xml:space="preserve">099009   </t>
  </si>
  <si>
    <t>GOMA ESCOLAR 2OZ. TUCAN</t>
  </si>
  <si>
    <t xml:space="preserve">099010   </t>
  </si>
  <si>
    <t>GOMA ESCOLAR 4OZ. TUCAN</t>
  </si>
  <si>
    <t xml:space="preserve">099011   </t>
  </si>
  <si>
    <t>GOMA ESCOLAR 8OZ. TUCAN</t>
  </si>
  <si>
    <t xml:space="preserve">099012   </t>
  </si>
  <si>
    <t>PEGAMENTO KORES GLUKIDS 10 OZ (250GRS)</t>
  </si>
  <si>
    <t xml:space="preserve">099013   </t>
  </si>
  <si>
    <t>PEGAMENTO BCO. 2OZ. PEGAFAN (60GS)</t>
  </si>
  <si>
    <t xml:space="preserve">100001   </t>
  </si>
  <si>
    <t>GRAMA PLASTICA P/ MAQUETA</t>
  </si>
  <si>
    <t xml:space="preserve">101001   </t>
  </si>
  <si>
    <t>GRAPA ESTANDAR BOSTITCH 5,000 PZS</t>
  </si>
  <si>
    <t xml:space="preserve">101002   </t>
  </si>
  <si>
    <t>GRAPA ESTÁNDAR OFFI-PLUS 5,000 PZS</t>
  </si>
  <si>
    <t xml:space="preserve">101003   </t>
  </si>
  <si>
    <t>GRAPA ESTÁNDAR SRY 1,000 PZS</t>
  </si>
  <si>
    <t xml:space="preserve">102001   </t>
  </si>
  <si>
    <t>HILO RAFIA</t>
  </si>
  <si>
    <t xml:space="preserve">103001   </t>
  </si>
  <si>
    <t>HOJA AUTO ADHESIVA T/C IBERICA</t>
  </si>
  <si>
    <t xml:space="preserve">103002   </t>
  </si>
  <si>
    <t>HOJA AUTO ADHESIVA T/C SEMI BRILLANTE</t>
  </si>
  <si>
    <t xml:space="preserve">103003   </t>
  </si>
  <si>
    <t>HOJA BOND COLOR T/C</t>
  </si>
  <si>
    <t xml:space="preserve">103004   </t>
  </si>
  <si>
    <t>PAPEL BOND T/C BLANCA PAPERLINE</t>
  </si>
  <si>
    <t xml:space="preserve">103005   </t>
  </si>
  <si>
    <t>PAPEL BOND T/OF BLANCA PAPERLINE</t>
  </si>
  <si>
    <t xml:space="preserve">103006   </t>
  </si>
  <si>
    <t>HOJA CARTULINA FABRIANO T/C</t>
  </si>
  <si>
    <t xml:space="preserve">103007   </t>
  </si>
  <si>
    <t>HOJA CARTULINA FABRIANO T/C NEON</t>
  </si>
  <si>
    <t xml:space="preserve">103008   </t>
  </si>
  <si>
    <t>HOJA CARTULINA GUARRO T/C</t>
  </si>
  <si>
    <t xml:space="preserve">103009   </t>
  </si>
  <si>
    <t>HOJA MULTICOLUMNAR 30 COLUMNAS IBERICA</t>
  </si>
  <si>
    <t xml:space="preserve">103010   </t>
  </si>
  <si>
    <t>HOJA PAPEL GUARRO T/C 120GR.</t>
  </si>
  <si>
    <t xml:space="preserve">103011   </t>
  </si>
  <si>
    <t>HOJA PAPEL LEDGER 1/8</t>
  </si>
  <si>
    <t xml:space="preserve">103012   </t>
  </si>
  <si>
    <t>HOJA PAPEL LEDGER T/C</t>
  </si>
  <si>
    <t xml:space="preserve">103013   </t>
  </si>
  <si>
    <t>HOJA PAPEL VEGETAL 1/8</t>
  </si>
  <si>
    <t xml:space="preserve">103014   </t>
  </si>
  <si>
    <t>HOJA PARA CARTAPACIO C-8MM X100 CONCEPT</t>
  </si>
  <si>
    <t xml:space="preserve">103015   </t>
  </si>
  <si>
    <t>HOJA PARA CARTAPACIO RAYADO  X100 CONCEPT</t>
  </si>
  <si>
    <t xml:space="preserve">103016   </t>
  </si>
  <si>
    <t>HOJA PROTECTORA T/C STUDMARK</t>
  </si>
  <si>
    <t xml:space="preserve">103017   </t>
  </si>
  <si>
    <t>HOJA CARTULINA OPALINA 180GRS</t>
  </si>
  <si>
    <t xml:space="preserve">103018   </t>
  </si>
  <si>
    <t>HOJA PROTECTORA ROLLINKER T/C</t>
  </si>
  <si>
    <t xml:space="preserve">103019   </t>
  </si>
  <si>
    <t>HOJA MULTICOLUMNAR 10 COLUMNAS IBERICA</t>
  </si>
  <si>
    <t xml:space="preserve">103020   </t>
  </si>
  <si>
    <t>HOJA LEDGER T/OF B-32</t>
  </si>
  <si>
    <t xml:space="preserve">104001   </t>
  </si>
  <si>
    <t>HOJAS BINDER 3 COLUMNAS HORIZONTAL</t>
  </si>
  <si>
    <t xml:space="preserve">104002   </t>
  </si>
  <si>
    <t>HOJAS BINDER 3 COLUMNAS VERTICAL</t>
  </si>
  <si>
    <t xml:space="preserve">105001   </t>
  </si>
  <si>
    <t>JABON LIQUIDO OMNIFRESH 8OZ.</t>
  </si>
  <si>
    <t xml:space="preserve">105002   </t>
  </si>
  <si>
    <t>JABON P/TRASTES TEX</t>
  </si>
  <si>
    <t xml:space="preserve">105003   </t>
  </si>
  <si>
    <t>JABON EXTRA</t>
  </si>
  <si>
    <t xml:space="preserve">105004   </t>
  </si>
  <si>
    <t>JABON LIQUIDO 10 OZ OMNIFRESH C/DISPENSADOR</t>
  </si>
  <si>
    <t xml:space="preserve">106001   </t>
  </si>
  <si>
    <t>JUEGO DE DAMAS Y AJEDRES</t>
  </si>
  <si>
    <t xml:space="preserve">106002   </t>
  </si>
  <si>
    <t>JUEGO ESCUADRAS BISELADAS ARISTO</t>
  </si>
  <si>
    <t xml:space="preserve">106003   </t>
  </si>
  <si>
    <t>JUEGO DE CINTURON CON HERRAMIENTAS Y CASCO</t>
  </si>
  <si>
    <t xml:space="preserve">106004   </t>
  </si>
  <si>
    <t>JUEGO RAQUETA TENNIS GDE.</t>
  </si>
  <si>
    <t xml:space="preserve">106005   </t>
  </si>
  <si>
    <t>JUEGO DE CUBOS ALFABETICOS</t>
  </si>
  <si>
    <t xml:space="preserve">106006   </t>
  </si>
  <si>
    <t>JUEGO ROMPE COCO</t>
  </si>
  <si>
    <t xml:space="preserve">106007   </t>
  </si>
  <si>
    <t>JUEGO DE CUBOS NUMERICOS</t>
  </si>
  <si>
    <t xml:space="preserve">106008   </t>
  </si>
  <si>
    <t>JUEGO DE NUMEROS Y FIGURAS</t>
  </si>
  <si>
    <t xml:space="preserve">106009   </t>
  </si>
  <si>
    <t>JUEGO DE LETRAS Y FIGURAS</t>
  </si>
  <si>
    <t xml:space="preserve">107001   </t>
  </si>
  <si>
    <t>LAMINA EDUCATIVA DIVERSOS CULTURALES</t>
  </si>
  <si>
    <t xml:space="preserve">107002   </t>
  </si>
  <si>
    <t>LAMINA EDUCATIVA EXCELENCIA</t>
  </si>
  <si>
    <t xml:space="preserve">107003   </t>
  </si>
  <si>
    <t>LAMINA GRANDE INDEPENDENCIA</t>
  </si>
  <si>
    <t xml:space="preserve">107004   </t>
  </si>
  <si>
    <t>LAMINA MAMA</t>
  </si>
  <si>
    <t xml:space="preserve">107005   </t>
  </si>
  <si>
    <t>LAMINA P/ REPUJADO 1MT. TUCAN</t>
  </si>
  <si>
    <t xml:space="preserve">108001   </t>
  </si>
  <si>
    <t>LAPIZ ARISTOS FACELA</t>
  </si>
  <si>
    <t xml:space="preserve">108002   </t>
  </si>
  <si>
    <t>LAPIZ BICOLOR CHEKLINE FACELA</t>
  </si>
  <si>
    <t xml:space="preserve">108003   </t>
  </si>
  <si>
    <t>LAPIZ DE CERA DIXON</t>
  </si>
  <si>
    <t xml:space="preserve">108004   </t>
  </si>
  <si>
    <t>LAPIZ DE CERA PELIKAN</t>
  </si>
  <si>
    <t xml:space="preserve">108005   </t>
  </si>
  <si>
    <t>LAPIZ DE MINITAS GUS.</t>
  </si>
  <si>
    <t xml:space="preserve">108006   </t>
  </si>
  <si>
    <t>LAPIZ ESCOLAR FACELA</t>
  </si>
  <si>
    <t xml:space="preserve">108007   </t>
  </si>
  <si>
    <t>LAPIZ GRADUADO STAEDTLER 2B</t>
  </si>
  <si>
    <t xml:space="preserve">108008   </t>
  </si>
  <si>
    <t>LAPIZ GRADUADO STAEDTLER 2H</t>
  </si>
  <si>
    <t xml:space="preserve">108009   </t>
  </si>
  <si>
    <t>LAPIZ GRADUADO STAEDTLER 3B</t>
  </si>
  <si>
    <t xml:space="preserve">108010   </t>
  </si>
  <si>
    <t>LAPIZ GRADUADO STAEDTLER 3H</t>
  </si>
  <si>
    <t xml:space="preserve">108011   </t>
  </si>
  <si>
    <t>LAPIZ GRADUADO STAEDTLER 4H</t>
  </si>
  <si>
    <t xml:space="preserve">108012   </t>
  </si>
  <si>
    <t>LAPIZ GRADUADO STAEDTLER 6B</t>
  </si>
  <si>
    <t xml:space="preserve">108013   </t>
  </si>
  <si>
    <t>LAPIZ GRADUADO STAEDTLER 8B</t>
  </si>
  <si>
    <t xml:space="preserve">108014   </t>
  </si>
  <si>
    <t>LAPIZ GRADUADO STAEDTLER B</t>
  </si>
  <si>
    <t xml:space="preserve">108015   </t>
  </si>
  <si>
    <t>LAPIZ GRADUADO STAEDTLER F</t>
  </si>
  <si>
    <t xml:space="preserve">108016   </t>
  </si>
  <si>
    <t>LAPIZ GRADUADO STAEDTLER H</t>
  </si>
  <si>
    <t xml:space="preserve">108017   </t>
  </si>
  <si>
    <t>LAPIZ GRADUADO STAEDTLER HB</t>
  </si>
  <si>
    <t xml:space="preserve">108018   </t>
  </si>
  <si>
    <t>LAPIZ HEXAGONAL MONGOL</t>
  </si>
  <si>
    <t xml:space="preserve">108019   </t>
  </si>
  <si>
    <t>LAPIZ MASTER FACELA</t>
  </si>
  <si>
    <t xml:space="preserve">108020   </t>
  </si>
  <si>
    <t>LAPIZ TRIANGULAR MAPED</t>
  </si>
  <si>
    <t xml:space="preserve">108021   </t>
  </si>
  <si>
    <t>LAPIZ TRIANGULAR MASTER FACELA</t>
  </si>
  <si>
    <t xml:space="preserve">108022   </t>
  </si>
  <si>
    <t>LAPIZ TRIANGULAR MONGOL</t>
  </si>
  <si>
    <t xml:space="preserve">108023   </t>
  </si>
  <si>
    <t>LAPIZ TRIANGULAR Y-PLUS</t>
  </si>
  <si>
    <t xml:space="preserve">108024   </t>
  </si>
  <si>
    <t>LAPIZ JUMBO Y-PLUS PANTHER</t>
  </si>
  <si>
    <t xml:space="preserve">108025   </t>
  </si>
  <si>
    <t>LAPIZ C/FIGURA INFANTIL</t>
  </si>
  <si>
    <t xml:space="preserve">108026   </t>
  </si>
  <si>
    <t>LAPIZ GRADUADO 4B STAEDTLER</t>
  </si>
  <si>
    <t xml:space="preserve">108027   </t>
  </si>
  <si>
    <t>LAPIZ GRADUADO 5B STAEDTLER</t>
  </si>
  <si>
    <t xml:space="preserve">108028   </t>
  </si>
  <si>
    <t>LAPIZ GRADUADO 7B STAEDTLER</t>
  </si>
  <si>
    <t xml:space="preserve">108029   </t>
  </si>
  <si>
    <t>LAPIZ GRADUADO 6H</t>
  </si>
  <si>
    <t xml:space="preserve">108030   </t>
  </si>
  <si>
    <t>LAPIZ GRADUADO 5H STAEDTLER</t>
  </si>
  <si>
    <t xml:space="preserve">108031   </t>
  </si>
  <si>
    <t>LAPIZ JUMBO TUCKY</t>
  </si>
  <si>
    <t xml:space="preserve">109001   </t>
  </si>
  <si>
    <t>OBRA LAS MORMONAS Y OTROS CUENTOS</t>
  </si>
  <si>
    <t xml:space="preserve">110001   </t>
  </si>
  <si>
    <t>LEGO EN BOLSA JUMBO</t>
  </si>
  <si>
    <t xml:space="preserve">110002   </t>
  </si>
  <si>
    <t>LEGO EN BOLSA PEQ.</t>
  </si>
  <si>
    <t xml:space="preserve">110003   </t>
  </si>
  <si>
    <t>LEGO EN BOLSA FIGURA TRIANGULAR</t>
  </si>
  <si>
    <t xml:space="preserve">110004   </t>
  </si>
  <si>
    <t>LEGO EN BOLSA MEDIANA</t>
  </si>
  <si>
    <t xml:space="preserve">111001   </t>
  </si>
  <si>
    <t>LIBRETA BOND T/C</t>
  </si>
  <si>
    <t xml:space="preserve">111002   </t>
  </si>
  <si>
    <t>LIBRETA BOND T/OF IBERICA</t>
  </si>
  <si>
    <t xml:space="preserve">111003   </t>
  </si>
  <si>
    <t>LIBRETA EDUCATIVA DIVERSOS CULTURALES</t>
  </si>
  <si>
    <t xml:space="preserve">111004   </t>
  </si>
  <si>
    <t>LIBRETA ESTUDIOS SOCIALES 2º</t>
  </si>
  <si>
    <t xml:space="preserve">111005   </t>
  </si>
  <si>
    <t>LIBRETA ESTUDIOS SOCIALES 3º</t>
  </si>
  <si>
    <t xml:space="preserve">111006   </t>
  </si>
  <si>
    <t>LIBRETA ESTUDIOS SOCIALES 4º</t>
  </si>
  <si>
    <t xml:space="preserve">111007   </t>
  </si>
  <si>
    <t>LIBRETA ESTUDIOS SOCIALES 5º</t>
  </si>
  <si>
    <t xml:space="preserve">111008   </t>
  </si>
  <si>
    <t>LIBRETA ESTUDIOS SOCIALES 6º</t>
  </si>
  <si>
    <t xml:space="preserve">111009   </t>
  </si>
  <si>
    <t>LIBRETA LEDGER 1/8 DISEÑO</t>
  </si>
  <si>
    <t xml:space="preserve">111010   </t>
  </si>
  <si>
    <t>LIBRETA MILIMETRADA T/C BEXCELENT</t>
  </si>
  <si>
    <t xml:space="preserve">111011   </t>
  </si>
  <si>
    <t>LIBRETA P/APUNTES BOLSILLO</t>
  </si>
  <si>
    <t xml:space="preserve">111012   </t>
  </si>
  <si>
    <t>LIBRETA P/APUNTES RAY. PEQ. CONQUISTADOR</t>
  </si>
  <si>
    <t xml:space="preserve">111013   </t>
  </si>
  <si>
    <t>LIBRETA PERIODICO T/C IBERICA</t>
  </si>
  <si>
    <t xml:space="preserve">111014   </t>
  </si>
  <si>
    <t>LIBRETA RAY. T/C  EJECUTIVA SRY</t>
  </si>
  <si>
    <t xml:space="preserve">111015   </t>
  </si>
  <si>
    <t>LIBRETA RAY. T/C ESPIRAL ACADEMICO</t>
  </si>
  <si>
    <t xml:space="preserve">111016   </t>
  </si>
  <si>
    <t>LIBRETA RAY. T/ESQUELA EL QUIJOTE</t>
  </si>
  <si>
    <t xml:space="preserve">111017   </t>
  </si>
  <si>
    <t>LIBRETA RECORTAREAS EXCELENCIA</t>
  </si>
  <si>
    <t xml:space="preserve">111018   </t>
  </si>
  <si>
    <t>LIBRETA T/C CARTULINA IRIS</t>
  </si>
  <si>
    <t xml:space="preserve">111019   </t>
  </si>
  <si>
    <t>LIBRETA T/C PAPEL COVER CONSTRUCCION</t>
  </si>
  <si>
    <t xml:space="preserve">111020   </t>
  </si>
  <si>
    <t>LIBRETA T/C PAPEL LUSTRE</t>
  </si>
  <si>
    <t xml:space="preserve">111021   </t>
  </si>
  <si>
    <t>LIBRETA TAQUIGRAFICA GRAFIX</t>
  </si>
  <si>
    <t xml:space="preserve">111022   </t>
  </si>
  <si>
    <t>LIBRETA P/APUNTES C/BRILLO PEQUEÑA</t>
  </si>
  <si>
    <t xml:space="preserve">111068   </t>
  </si>
  <si>
    <t>LIBRETA TAQUIGRAFICA CONCEPT</t>
  </si>
  <si>
    <t xml:space="preserve">111069   </t>
  </si>
  <si>
    <t>LIBRETA MINI MASTER PACASA</t>
  </si>
  <si>
    <t xml:space="preserve">111070   </t>
  </si>
  <si>
    <t>LIBRETA BOND T/O SANTA INES</t>
  </si>
  <si>
    <t xml:space="preserve">111071   </t>
  </si>
  <si>
    <t>LIBRETA MILIMETRADA LEXUS</t>
  </si>
  <si>
    <t xml:space="preserve">111072   </t>
  </si>
  <si>
    <t>LIBRETA FICHAS ESCOLARES 4X6 IBERICA</t>
  </si>
  <si>
    <t xml:space="preserve">111073   </t>
  </si>
  <si>
    <t>LIBRETA DE COLOREO 4 AÑOS NUEVO MUNDO</t>
  </si>
  <si>
    <t xml:space="preserve">111074   </t>
  </si>
  <si>
    <t>LIBRETA COLOREO 5 AÑOS NUEVO MUNDO</t>
  </si>
  <si>
    <t xml:space="preserve">111075   </t>
  </si>
  <si>
    <t>LIBRETA COLOREO 6 AÑOS NUEVO MUNDO</t>
  </si>
  <si>
    <t xml:space="preserve">111076   </t>
  </si>
  <si>
    <t>LIBRETA P/APUNTES C/BRILLO GRANDE</t>
  </si>
  <si>
    <t xml:space="preserve">111077   </t>
  </si>
  <si>
    <t>LIBRETA TAQUIGRAFICA STENO</t>
  </si>
  <si>
    <t xml:space="preserve">112001   </t>
  </si>
  <si>
    <t>LIBRO ACTAS #120 CONCEPT</t>
  </si>
  <si>
    <t xml:space="preserve">112002   </t>
  </si>
  <si>
    <t>LIBRO ACTAS 400PG. EMPASTADO CONCEPT</t>
  </si>
  <si>
    <t xml:space="preserve">112003   </t>
  </si>
  <si>
    <t>LIBRO BERNARDITO N/M</t>
  </si>
  <si>
    <t xml:space="preserve">112004   </t>
  </si>
  <si>
    <t>LIBRO CHIPETO N/M</t>
  </si>
  <si>
    <t xml:space="preserve">112005   </t>
  </si>
  <si>
    <t>LIBRO COLOREO + CUENTOS</t>
  </si>
  <si>
    <t xml:space="preserve">112006   </t>
  </si>
  <si>
    <t>LIBRO COLOREO EXCELENCIA</t>
  </si>
  <si>
    <t xml:space="preserve">112007   </t>
  </si>
  <si>
    <t>LIBRO COLOREO JUMBO 1</t>
  </si>
  <si>
    <t xml:space="preserve">112008   </t>
  </si>
  <si>
    <t>LIBRO COLOREO JUMBO 2</t>
  </si>
  <si>
    <t xml:space="preserve">112009   </t>
  </si>
  <si>
    <t>LIBRO COLOREO JUMBO 3</t>
  </si>
  <si>
    <t xml:space="preserve">112010   </t>
  </si>
  <si>
    <t>LIBRO COLOREO JUMBO 4</t>
  </si>
  <si>
    <t xml:space="preserve">112011   </t>
  </si>
  <si>
    <t>LIBRO CONTA 3 COLUMNAS #6254 100PG. IBERICA</t>
  </si>
  <si>
    <t xml:space="preserve">112012   </t>
  </si>
  <si>
    <t>LIBRO CONTABILIDAD 10 COLUMNAS AP 5510 IBERICA</t>
  </si>
  <si>
    <t xml:space="preserve">112013   </t>
  </si>
  <si>
    <t>LIBRO DE ACTAS 100P. EMPASTADO # 6251 IBERICA</t>
  </si>
  <si>
    <t xml:space="preserve">112014   </t>
  </si>
  <si>
    <t>LIBRO DE COLOREO JUMBO 1</t>
  </si>
  <si>
    <t xml:space="preserve">112015   </t>
  </si>
  <si>
    <t>LIBRO DE COLOREO JUMBO 2</t>
  </si>
  <si>
    <t xml:space="preserve">112016   </t>
  </si>
  <si>
    <t>LIBRO DE COLOREO JUMBO 3</t>
  </si>
  <si>
    <t xml:space="preserve">112017   </t>
  </si>
  <si>
    <t>LIBRO DE COLOREO JUMBO 4</t>
  </si>
  <si>
    <t xml:space="preserve">112018   </t>
  </si>
  <si>
    <t>LIBRO DE CUENTOS CLASICOS 9 EN 1</t>
  </si>
  <si>
    <t xml:space="preserve">112019   </t>
  </si>
  <si>
    <t>LIBRO DE CUENTOS MAGICOS 5 EN 1 #1</t>
  </si>
  <si>
    <t xml:space="preserve">112020   </t>
  </si>
  <si>
    <t>LIBRO DE CUENTOS MAGICOS 5 EN 1 #2</t>
  </si>
  <si>
    <t xml:space="preserve">112021   </t>
  </si>
  <si>
    <t>LIBRO DE CUENTOS MAGICOS 5 EN 1 #3</t>
  </si>
  <si>
    <t xml:space="preserve">112022   </t>
  </si>
  <si>
    <t>LIBRO DE CUENTOS MAGICOS 5 EN 1 #4</t>
  </si>
  <si>
    <t xml:space="preserve">112025   </t>
  </si>
  <si>
    <t>LIBRO MITOS Y LEYENDAS</t>
  </si>
  <si>
    <t xml:space="preserve">112026   </t>
  </si>
  <si>
    <t>LIBRO ORDER BOOK #144 CONCEPT</t>
  </si>
  <si>
    <t xml:space="preserve">112028   </t>
  </si>
  <si>
    <t>LIBRO ACTAS 200PAG #6211 EMPASTADO IBERICA</t>
  </si>
  <si>
    <t xml:space="preserve">112029   </t>
  </si>
  <si>
    <t>LIBRO ACTAS 200PG. EMPASTADO CONCEPT</t>
  </si>
  <si>
    <t xml:space="preserve">112030   </t>
  </si>
  <si>
    <t>MINI LIBRO PARA TODOS EXCELENCIA</t>
  </si>
  <si>
    <t xml:space="preserve">112031   </t>
  </si>
  <si>
    <t>LIBRO DE CUENTOS Y FABULA EXCELENCIA</t>
  </si>
  <si>
    <t xml:space="preserve">112032   </t>
  </si>
  <si>
    <t>LIBRO INGLES 7O. GRADO NUEVO MUNDO</t>
  </si>
  <si>
    <t xml:space="preserve">112033   </t>
  </si>
  <si>
    <t>LIBRO INGLES 8O. GRADO NUEVO MUNDO</t>
  </si>
  <si>
    <t xml:space="preserve">112034   </t>
  </si>
  <si>
    <t>LIBRO INGLES 9O. GRADO NUEVO MUNDO</t>
  </si>
  <si>
    <t xml:space="preserve">112035   </t>
  </si>
  <si>
    <t>LIBRO DE CUENTOS SENCILLOS</t>
  </si>
  <si>
    <t xml:space="preserve">112036   </t>
  </si>
  <si>
    <t>LIBRO COLOREO DISNEY</t>
  </si>
  <si>
    <t xml:space="preserve">112037   </t>
  </si>
  <si>
    <t>LIBRO NACHO LECTURA #2</t>
  </si>
  <si>
    <t xml:space="preserve">112038   </t>
  </si>
  <si>
    <t>LIBRO VICTORIA DE ORO</t>
  </si>
  <si>
    <t xml:space="preserve">112039   </t>
  </si>
  <si>
    <t>ORTOGRAFIA DE BOLSILLO</t>
  </si>
  <si>
    <t xml:space="preserve">112040   </t>
  </si>
  <si>
    <t>ORDER BOOK 120 PAG. CONCEPT</t>
  </si>
  <si>
    <t xml:space="preserve">112041   </t>
  </si>
  <si>
    <t>SILABARIO + APRESTO DIVERSOS CULTURALES</t>
  </si>
  <si>
    <t xml:space="preserve">112042   </t>
  </si>
  <si>
    <t>LIBRETA P/APUNTES PEQ. S/M</t>
  </si>
  <si>
    <t xml:space="preserve">113001   </t>
  </si>
  <si>
    <t>LIMPIADOR P/ PIZARRA KORES</t>
  </si>
  <si>
    <t xml:space="preserve">114001   </t>
  </si>
  <si>
    <t>LIMPIAPIPAS COLORES SURTIDOS</t>
  </si>
  <si>
    <t xml:space="preserve">115001   </t>
  </si>
  <si>
    <t>LISTON #3 X100 YDS GEN.</t>
  </si>
  <si>
    <t xml:space="preserve">115002   </t>
  </si>
  <si>
    <t>LISTON #9 X100 YDS GEN.</t>
  </si>
  <si>
    <t xml:space="preserve">115003   </t>
  </si>
  <si>
    <t>LISTON #3 CINTELA X100 YDAS</t>
  </si>
  <si>
    <t xml:space="preserve">115004   </t>
  </si>
  <si>
    <t>LISTON #9 CINTELA X100 YDAS</t>
  </si>
  <si>
    <t xml:space="preserve">116001   </t>
  </si>
  <si>
    <t>LOTERIA MEXICAN BINGO PEQUEÑA</t>
  </si>
  <si>
    <t xml:space="preserve">116002   </t>
  </si>
  <si>
    <t>LOTERIA MEXICANA BINGO GDE.</t>
  </si>
  <si>
    <t xml:space="preserve">116003   </t>
  </si>
  <si>
    <t>LOTERIA SURTIDA METTA</t>
  </si>
  <si>
    <t xml:space="preserve">116004   </t>
  </si>
  <si>
    <t>LOTERIA DIDACTICAS</t>
  </si>
  <si>
    <t xml:space="preserve">117001   </t>
  </si>
  <si>
    <t>LUPA GLASS X60 MM</t>
  </si>
  <si>
    <t xml:space="preserve">118001   </t>
  </si>
  <si>
    <t>MAPAMUNDI GRANDE 18.2 CM</t>
  </si>
  <si>
    <t xml:space="preserve">118002   </t>
  </si>
  <si>
    <t>MAPAMUNDI PEQUEÑO 10.6 CM</t>
  </si>
  <si>
    <t xml:space="preserve">119001   </t>
  </si>
  <si>
    <t>MARCADOR CANDY CRISTAL SOLIDO ARTLINE</t>
  </si>
  <si>
    <t xml:space="preserve">119002   </t>
  </si>
  <si>
    <t>MARCADOR JUMBO TRIANGULAR X12 TUCAN</t>
  </si>
  <si>
    <t xml:space="preserve">119003   </t>
  </si>
  <si>
    <t>MARCADOR SHARPIE</t>
  </si>
  <si>
    <t xml:space="preserve">120001   </t>
  </si>
  <si>
    <t>MASA P/ MOLDEAR FUN KIDS 140 GRS.</t>
  </si>
  <si>
    <t xml:space="preserve">121001   </t>
  </si>
  <si>
    <t>METODO PALMER</t>
  </si>
  <si>
    <t xml:space="preserve">122008   </t>
  </si>
  <si>
    <t>MI ESCRITURA "A"</t>
  </si>
  <si>
    <t xml:space="preserve">122009   </t>
  </si>
  <si>
    <t>MI ESCRITURA "B"</t>
  </si>
  <si>
    <t xml:space="preserve">122010   </t>
  </si>
  <si>
    <t>MI ESCRITURA "C"</t>
  </si>
  <si>
    <t xml:space="preserve">122011   </t>
  </si>
  <si>
    <t>MI ESCRITURA 1º</t>
  </si>
  <si>
    <t xml:space="preserve">122012   </t>
  </si>
  <si>
    <t>MI ESCRITURA 2º</t>
  </si>
  <si>
    <t xml:space="preserve">122013   </t>
  </si>
  <si>
    <t>MI ESCRITURA 3º</t>
  </si>
  <si>
    <t xml:space="preserve">122014   </t>
  </si>
  <si>
    <t>MI ESCRITURA 4º</t>
  </si>
  <si>
    <t xml:space="preserve">122015   </t>
  </si>
  <si>
    <t>MI ESCRITURA 5º</t>
  </si>
  <si>
    <t xml:space="preserve">122016   </t>
  </si>
  <si>
    <t>MI ESCRITURA 6º</t>
  </si>
  <si>
    <t xml:space="preserve">122017   </t>
  </si>
  <si>
    <t>MI LIBRO EDUCATIVO RECORTES Y TAREAS</t>
  </si>
  <si>
    <t xml:space="preserve">124001   </t>
  </si>
  <si>
    <t>MOCHILA UNIVERSAL #005 SAMBA</t>
  </si>
  <si>
    <t xml:space="preserve">124002   </t>
  </si>
  <si>
    <t>MOCHILA INFANTIL #002 SAMBA</t>
  </si>
  <si>
    <t xml:space="preserve">124003   </t>
  </si>
  <si>
    <t>MOCHILA TRANSPARENTE #001 SAMBA</t>
  </si>
  <si>
    <t xml:space="preserve">124004   </t>
  </si>
  <si>
    <t>MOCHILA CHIQUITA #007 SAMBA</t>
  </si>
  <si>
    <t xml:space="preserve">124005   </t>
  </si>
  <si>
    <t>MOCHILA MED. NAVI #009 SAMBA</t>
  </si>
  <si>
    <t xml:space="preserve">124006   </t>
  </si>
  <si>
    <t>MOCHILA ARCO CUADRO #004 SAMBA</t>
  </si>
  <si>
    <t xml:space="preserve">125001   </t>
  </si>
  <si>
    <t>MOLDE DE LETRA 1" MAYUS. LEXUS</t>
  </si>
  <si>
    <t xml:space="preserve">125002   </t>
  </si>
  <si>
    <t>MOLDE DE LETRA 1.5" MAYUS. LEXUS</t>
  </si>
  <si>
    <t xml:space="preserve">125003   </t>
  </si>
  <si>
    <t>MOLDE DE LETRA 2.5" MAYUS. LEXUS</t>
  </si>
  <si>
    <t xml:space="preserve">125004   </t>
  </si>
  <si>
    <t>MOLDE DE LETRA 6" MAYUS. LEXUS</t>
  </si>
  <si>
    <t xml:space="preserve">125005   </t>
  </si>
  <si>
    <t>MOLDE DE LETRA MAYUSCULA O MINUSCULA</t>
  </si>
  <si>
    <t xml:space="preserve">125006   </t>
  </si>
  <si>
    <t>MOLDE DE LETRA PLAST. 1 1/2"</t>
  </si>
  <si>
    <t xml:space="preserve">125007   </t>
  </si>
  <si>
    <t>MOLDE DE LETRA MAYUSCULA 2"</t>
  </si>
  <si>
    <t xml:space="preserve">125008   </t>
  </si>
  <si>
    <t>MOLDE DE LETRA MAYUSCULA 3"</t>
  </si>
  <si>
    <t xml:space="preserve">125009   </t>
  </si>
  <si>
    <t>MOLDE DE LETRA MAYUSCULA 4"</t>
  </si>
  <si>
    <t xml:space="preserve">125010   </t>
  </si>
  <si>
    <t>MOLDE DE LETRA MAYUSCULA 5"</t>
  </si>
  <si>
    <t xml:space="preserve">125011   </t>
  </si>
  <si>
    <t>MOLDE DE LETRA PLASTICO 4 EN 1</t>
  </si>
  <si>
    <t xml:space="preserve">126001   </t>
  </si>
  <si>
    <t>MORRAL TRANSPARENTE #002 SAMBA</t>
  </si>
  <si>
    <t xml:space="preserve">127001   </t>
  </si>
  <si>
    <t>MUEBLES P/MAQUETA</t>
  </si>
  <si>
    <t xml:space="preserve">128001   </t>
  </si>
  <si>
    <t>MUÑECA EN CAJA FROZEN</t>
  </si>
  <si>
    <t xml:space="preserve">128002   </t>
  </si>
  <si>
    <t>MUÑECA EN CAJA SOFIA</t>
  </si>
  <si>
    <t xml:space="preserve">128003   </t>
  </si>
  <si>
    <t>MUÑECA PLASTICA SENCILLA</t>
  </si>
  <si>
    <t xml:space="preserve">128004   </t>
  </si>
  <si>
    <t>MUÑECA DISNEY PRINCESAS</t>
  </si>
  <si>
    <t xml:space="preserve">129001   </t>
  </si>
  <si>
    <t>NAIPE CHINO</t>
  </si>
  <si>
    <t xml:space="preserve">130001   </t>
  </si>
  <si>
    <t>NOTAS ADHESIVAS CUBO 1.5 MERLETTO</t>
  </si>
  <si>
    <t xml:space="preserve">130002   </t>
  </si>
  <si>
    <t>NOTAS ADHESIVAS 3X3 100 H. MERLETTO</t>
  </si>
  <si>
    <t xml:space="preserve">130003   </t>
  </si>
  <si>
    <t>NOTAS ADHESIVAS FLECHA MERLETTO</t>
  </si>
  <si>
    <t xml:space="preserve">130004   </t>
  </si>
  <si>
    <t>NOTAS ADH. 3X3 NEON X450 INFO NOTES</t>
  </si>
  <si>
    <t xml:space="preserve">130005   </t>
  </si>
  <si>
    <t>NOTAS ADHESIVAS STUDMARK MULTICOLOR 3X3</t>
  </si>
  <si>
    <t xml:space="preserve">130006   </t>
  </si>
  <si>
    <t>NOTAS ADHSIVAS FLECHAS INFO NOTES</t>
  </si>
  <si>
    <t xml:space="preserve">130007   </t>
  </si>
  <si>
    <t>NOTAS ADH. 3X3 INFO NOTES X100H.</t>
  </si>
  <si>
    <t xml:space="preserve">131001   </t>
  </si>
  <si>
    <t>NUMERADOR (SELLO) 5MM SINA FINA</t>
  </si>
  <si>
    <t xml:space="preserve">132001   </t>
  </si>
  <si>
    <t>NUMEROS FOAMY C/BRILLO Y ADHESIVO MERLETTO</t>
  </si>
  <si>
    <t xml:space="preserve">133001   </t>
  </si>
  <si>
    <t>OBRA 20 POEMAS DE AMOR</t>
  </si>
  <si>
    <t xml:space="preserve">133002   </t>
  </si>
  <si>
    <t>OBRA A PUERTA CERRADA</t>
  </si>
  <si>
    <t xml:space="preserve">133003   </t>
  </si>
  <si>
    <t>OBRA AMALIA</t>
  </si>
  <si>
    <t xml:space="preserve">133004   </t>
  </si>
  <si>
    <t>OBRA AMIGO ROBOT</t>
  </si>
  <si>
    <t xml:space="preserve">133005   </t>
  </si>
  <si>
    <t>OBRA ANDANZAS Y MALANDANZAS</t>
  </si>
  <si>
    <t xml:space="preserve">133006   </t>
  </si>
  <si>
    <t>OBRA ASESINATO EN EL ORIENTE EXPRESS</t>
  </si>
  <si>
    <t xml:space="preserve">133007   </t>
  </si>
  <si>
    <t>OBRA BODAS DE SANGRE</t>
  </si>
  <si>
    <t xml:space="preserve">133008   </t>
  </si>
  <si>
    <t>OBRA BOLA DE SEBO</t>
  </si>
  <si>
    <t xml:space="preserve">133009   </t>
  </si>
  <si>
    <t>OBRA CASA DE MUÑECAS</t>
  </si>
  <si>
    <t xml:space="preserve">133010   </t>
  </si>
  <si>
    <t>OBRA CIEN AÑOS DE SOLEDAD</t>
  </si>
  <si>
    <t xml:space="preserve">133011   </t>
  </si>
  <si>
    <t>OBRA COMEDIA GRECOLATINA (LA OLLA Y LA SUEGRA)</t>
  </si>
  <si>
    <t xml:space="preserve">133012   </t>
  </si>
  <si>
    <t>OBRA COMEDIA GRECOLATINA (LAS NUVES Y LAS AVISPAS)</t>
  </si>
  <si>
    <t xml:space="preserve">133013   </t>
  </si>
  <si>
    <t>OBRA COMENTARIOS REALES</t>
  </si>
  <si>
    <t xml:space="preserve">133014   </t>
  </si>
  <si>
    <t>OBRA CRONICAS DE UNA MUERTE ANUNCIADA</t>
  </si>
  <si>
    <t xml:space="preserve">133015   </t>
  </si>
  <si>
    <t>OBRA CUENTOS DE BARRO</t>
  </si>
  <si>
    <t xml:space="preserve">133016   </t>
  </si>
  <si>
    <t>OBRA CUENTOS DE CIPOTES</t>
  </si>
  <si>
    <t xml:space="preserve">133017   </t>
  </si>
  <si>
    <t>OBRA DE LA TIERRA A LA LUNA</t>
  </si>
  <si>
    <t xml:space="preserve">133018   </t>
  </si>
  <si>
    <t>OBRA DIVINA COMEDIA</t>
  </si>
  <si>
    <t xml:space="preserve">133019   </t>
  </si>
  <si>
    <t>OBRA DON ALVARO Y LA FUERZA DEL SINO</t>
  </si>
  <si>
    <t xml:space="preserve">133020   </t>
  </si>
  <si>
    <t>OBRA DON JUAN TENORIO</t>
  </si>
  <si>
    <t xml:space="preserve">133021   </t>
  </si>
  <si>
    <t>OBRA DON QUIJOTE DE LA MANCHA</t>
  </si>
  <si>
    <t xml:space="preserve">133022   </t>
  </si>
  <si>
    <t>OBRA DOÑA BARBARA</t>
  </si>
  <si>
    <t xml:space="preserve">133023   </t>
  </si>
  <si>
    <t>OBRA DRACULA</t>
  </si>
  <si>
    <t xml:space="preserve">133024   </t>
  </si>
  <si>
    <t>OBRA EL AVARO</t>
  </si>
  <si>
    <t xml:space="preserve">133025   </t>
  </si>
  <si>
    <t>OBRA EL DIARIO DE ANNA FRANK</t>
  </si>
  <si>
    <t xml:space="preserve">133026   </t>
  </si>
  <si>
    <t>OBRA EL DINERO MALDITO</t>
  </si>
  <si>
    <t xml:space="preserve">133027   </t>
  </si>
  <si>
    <t>OBRA EL LAZARILLO DE TORMES</t>
  </si>
  <si>
    <t xml:space="preserve">133028   </t>
  </si>
  <si>
    <t>OBRA EL MATADERO</t>
  </si>
  <si>
    <t xml:space="preserve">133029   </t>
  </si>
  <si>
    <t>OBRA EL MINIMUN VITAL</t>
  </si>
  <si>
    <t xml:space="preserve">133030   </t>
  </si>
  <si>
    <t>OBRA EL POPOL VUH</t>
  </si>
  <si>
    <t xml:space="preserve">133031   </t>
  </si>
  <si>
    <t>OBRA EL PRINCIPITO</t>
  </si>
  <si>
    <t xml:space="preserve">133032   </t>
  </si>
  <si>
    <t>OBRA EL SEÑOR PRESIDENTE</t>
  </si>
  <si>
    <t xml:space="preserve">133033   </t>
  </si>
  <si>
    <t>OBRA EL SI DE LAS NIÑAS</t>
  </si>
  <si>
    <t xml:space="preserve">133034   </t>
  </si>
  <si>
    <t>OBRA EL VIEJO Y EL MAR</t>
  </si>
  <si>
    <t xml:space="preserve">133035   </t>
  </si>
  <si>
    <t>OBRA FABULAS DE ESOPO</t>
  </si>
  <si>
    <t xml:space="preserve">133036   </t>
  </si>
  <si>
    <t>OBRA FAHRENHEIT 451</t>
  </si>
  <si>
    <t xml:space="preserve">133037   </t>
  </si>
  <si>
    <t>OBRA FRANKENSTEIN</t>
  </si>
  <si>
    <t xml:space="preserve">133038   </t>
  </si>
  <si>
    <t>OBRA FUENTE OVEJUNA</t>
  </si>
  <si>
    <t xml:space="preserve">133039   </t>
  </si>
  <si>
    <t>OBRA HAMLET</t>
  </si>
  <si>
    <t xml:space="preserve">133040   </t>
  </si>
  <si>
    <t>OBRA JICARAS TRISTES</t>
  </si>
  <si>
    <t xml:space="preserve">133041   </t>
  </si>
  <si>
    <t>OBRA JUAN SALVADOR GAVIOTA</t>
  </si>
  <si>
    <t xml:space="preserve">133042   </t>
  </si>
  <si>
    <t>OBRA JUPITER</t>
  </si>
  <si>
    <t xml:space="preserve">133043   </t>
  </si>
  <si>
    <t>OBRA LA ARAUCANA</t>
  </si>
  <si>
    <t xml:space="preserve">133044   </t>
  </si>
  <si>
    <t>OBRA LA CABAÑA DEL TIO TOM</t>
  </si>
  <si>
    <t xml:space="preserve">133045   </t>
  </si>
  <si>
    <t>OBRA LA CASA DE BERNARDA ALBA</t>
  </si>
  <si>
    <t xml:space="preserve">133046   </t>
  </si>
  <si>
    <t>OBRA LA CELESTINA</t>
  </si>
  <si>
    <t xml:space="preserve">133047   </t>
  </si>
  <si>
    <t>OBRA LA DAMA DE LAS CAMELIAS</t>
  </si>
  <si>
    <t xml:space="preserve">133048   </t>
  </si>
  <si>
    <t>OBRA LA ILIADA</t>
  </si>
  <si>
    <t xml:space="preserve">133049   </t>
  </si>
  <si>
    <t>OBRA LA METAMORFOSIS</t>
  </si>
  <si>
    <t xml:space="preserve">133050   </t>
  </si>
  <si>
    <t>OBRA LA MUERTE DE IVAN ILICH</t>
  </si>
  <si>
    <t xml:space="preserve">133051   </t>
  </si>
  <si>
    <t>OBRA LA ODISEA</t>
  </si>
  <si>
    <t xml:space="preserve">133052   </t>
  </si>
  <si>
    <t>OBRA LA ULTIMA GUINDA</t>
  </si>
  <si>
    <t xml:space="preserve">133053   </t>
  </si>
  <si>
    <t>OBRA LA VENTANA EN EL ROSTRO</t>
  </si>
  <si>
    <t xml:space="preserve">133054   </t>
  </si>
  <si>
    <t>OBRA LA VIDA ES SUEÑO</t>
  </si>
  <si>
    <t xml:space="preserve">133055   </t>
  </si>
  <si>
    <t>OBRA LA VUELTA AL MUNDO EN OCHENTA DIAS</t>
  </si>
  <si>
    <t xml:space="preserve">133056   </t>
  </si>
  <si>
    <t>OBRA LAS AVENTURAS DE SHERLOCK HOLMES</t>
  </si>
  <si>
    <t xml:space="preserve">133057   </t>
  </si>
  <si>
    <t>OBRA LAS MANOS DE DIOS</t>
  </si>
  <si>
    <t xml:space="preserve">133058   </t>
  </si>
  <si>
    <t>OBRA LEER Y ESCRIBIR</t>
  </si>
  <si>
    <t xml:space="preserve">133059   </t>
  </si>
  <si>
    <t>OBRA LOS CACHORROS</t>
  </si>
  <si>
    <t xml:space="preserve">133060   </t>
  </si>
  <si>
    <t>OBRA LOS DE ABAJO</t>
  </si>
  <si>
    <t xml:space="preserve">133061   </t>
  </si>
  <si>
    <t>OBRA LOS MISERABLES</t>
  </si>
  <si>
    <t xml:space="preserve">133062   </t>
  </si>
  <si>
    <t>OBRA LUZ NEGRA</t>
  </si>
  <si>
    <t xml:space="preserve">133063   </t>
  </si>
  <si>
    <t>OBRA MARIA</t>
  </si>
  <si>
    <t xml:space="preserve">133064   </t>
  </si>
  <si>
    <t>OBRA MARIANELA</t>
  </si>
  <si>
    <t xml:space="preserve">133065   </t>
  </si>
  <si>
    <t>OBRA MI MADRINA</t>
  </si>
  <si>
    <t xml:space="preserve">133066   </t>
  </si>
  <si>
    <t>OBRA MITOLOGIA DE CUSCATLAN</t>
  </si>
  <si>
    <t xml:space="preserve">133067   </t>
  </si>
  <si>
    <t>OBRA NARRACIONES EXTRAORDINARIAS</t>
  </si>
  <si>
    <t xml:space="preserve">133068   </t>
  </si>
  <si>
    <t>OBRA OLLANTAY</t>
  </si>
  <si>
    <t xml:space="preserve">133069   </t>
  </si>
  <si>
    <t>OBRA OTELO</t>
  </si>
  <si>
    <t xml:space="preserve">133070   </t>
  </si>
  <si>
    <t>OBRA PEDRO PARAMO</t>
  </si>
  <si>
    <t xml:space="preserve">133071   </t>
  </si>
  <si>
    <t>OBRA PLATERO Y YO</t>
  </si>
  <si>
    <t xml:space="preserve">133072   </t>
  </si>
  <si>
    <t>OBRA POEMA DEL MIO CID</t>
  </si>
  <si>
    <t xml:space="preserve">133073   </t>
  </si>
  <si>
    <t>OBRA POESIA SOR JUANA INES DE LA CRUZ</t>
  </si>
  <si>
    <t xml:space="preserve">133074   </t>
  </si>
  <si>
    <t>OBRA RABINAL ACHI</t>
  </si>
  <si>
    <t xml:space="preserve">133075   </t>
  </si>
  <si>
    <t>OBRA RIMAS Y LEYENDAS</t>
  </si>
  <si>
    <t xml:space="preserve">133076   </t>
  </si>
  <si>
    <t>OBRA ROMEO Y JULIETA</t>
  </si>
  <si>
    <t xml:space="preserve">133077   </t>
  </si>
  <si>
    <t>OBRA TARTUFO</t>
  </si>
  <si>
    <t xml:space="preserve">133078   </t>
  </si>
  <si>
    <t>OBRA TOM SAWYER</t>
  </si>
  <si>
    <t xml:space="preserve">133079   </t>
  </si>
  <si>
    <t>OBRA TRADICIONES PERUANAS</t>
  </si>
  <si>
    <t xml:space="preserve">133080   </t>
  </si>
  <si>
    <t>OBRA TRAGEDIAS GRIEGAS</t>
  </si>
  <si>
    <t xml:space="preserve">133081   </t>
  </si>
  <si>
    <t>OBRA UN DIA EN LA VIDA</t>
  </si>
  <si>
    <t xml:space="preserve">133082   </t>
  </si>
  <si>
    <t>OBRA VIAJE AL CENTRO DE LA TIERRA</t>
  </si>
  <si>
    <t xml:space="preserve">133083   </t>
  </si>
  <si>
    <t>VEINTE MIL LEGUAS DE VIAJE SUBMARINO</t>
  </si>
  <si>
    <t xml:space="preserve">133084   </t>
  </si>
  <si>
    <t>OBRA ROBINSON CRUSOE</t>
  </si>
  <si>
    <t xml:space="preserve">133085   </t>
  </si>
  <si>
    <t>OBRA TULIPANES EN DICIEMBRE</t>
  </si>
  <si>
    <t xml:space="preserve">133086   </t>
  </si>
  <si>
    <t>OBRA MARTIN FIERRO</t>
  </si>
  <si>
    <t xml:space="preserve">133087   </t>
  </si>
  <si>
    <t>OBRA JUSTICIA SEÑOR GOBERNADOR</t>
  </si>
  <si>
    <t xml:space="preserve">133088   </t>
  </si>
  <si>
    <t>OBRA CASA DE VIDRIO</t>
  </si>
  <si>
    <t xml:space="preserve">134001   </t>
  </si>
  <si>
    <t>OBRA OLIVERIO TWIST</t>
  </si>
  <si>
    <t xml:space="preserve">135001   </t>
  </si>
  <si>
    <t>OJOS MOVILES X5MM (PAR)</t>
  </si>
  <si>
    <t xml:space="preserve">135002   </t>
  </si>
  <si>
    <t>OJOS MOVILES X7MM (PAR)</t>
  </si>
  <si>
    <t xml:space="preserve">135003   </t>
  </si>
  <si>
    <t>OJOS MOVIBLES GDES 35MM MERLETTO</t>
  </si>
  <si>
    <t xml:space="preserve">135004   </t>
  </si>
  <si>
    <t>OJOS MOVILES 10 MM (PAR)</t>
  </si>
  <si>
    <t xml:space="preserve">135085   </t>
  </si>
  <si>
    <t>OJOS MOVILES 15MM (PAR)</t>
  </si>
  <si>
    <t xml:space="preserve">135086   </t>
  </si>
  <si>
    <t>OJOS MOVILES 20MM (PAR)</t>
  </si>
  <si>
    <t xml:space="preserve">136001   </t>
  </si>
  <si>
    <t>PALA PLASTICA MULTIPLAST</t>
  </si>
  <si>
    <t xml:space="preserve">136002   </t>
  </si>
  <si>
    <t>PALA PLASTICA CON MANERAL</t>
  </si>
  <si>
    <t xml:space="preserve">137001   </t>
  </si>
  <si>
    <t>PALETA MADERA COLORES PEQUEÑA PAQX50</t>
  </si>
  <si>
    <t xml:space="preserve">137002   </t>
  </si>
  <si>
    <t>PALETA MADERA JUMBO COLORES PAQX80</t>
  </si>
  <si>
    <t xml:space="preserve">137003   </t>
  </si>
  <si>
    <t>PALETA MADERA JUMBO NATURAL PAQX80</t>
  </si>
  <si>
    <t xml:space="preserve">137004   </t>
  </si>
  <si>
    <t>PALETA MADERA SIN COLOR PEQUEÑA PAQX50</t>
  </si>
  <si>
    <t xml:space="preserve">137005   </t>
  </si>
  <si>
    <t>PALETA PARA MEZCLAR TUCAN</t>
  </si>
  <si>
    <t xml:space="preserve">138001   </t>
  </si>
  <si>
    <t>PALILLO P/PINCHO GRANDE BOLSA X100</t>
  </si>
  <si>
    <t xml:space="preserve">138002   </t>
  </si>
  <si>
    <t>PALILLO P/PINCHO GRUESO UNIDAD</t>
  </si>
  <si>
    <t xml:space="preserve">139001   </t>
  </si>
  <si>
    <t>PALO P/TRAPEADOR METAL</t>
  </si>
  <si>
    <t xml:space="preserve">139002   </t>
  </si>
  <si>
    <t>PALO TRAPEADOR DE MADERA</t>
  </si>
  <si>
    <t xml:space="preserve">139003   </t>
  </si>
  <si>
    <t>PALO TRAPEADOR PLASTICO</t>
  </si>
  <si>
    <t xml:space="preserve">140001   </t>
  </si>
  <si>
    <t>PANDERETA PLAST. PEQ.</t>
  </si>
  <si>
    <t xml:space="preserve">141001   </t>
  </si>
  <si>
    <t>PAPEL CARBON T/C KORES</t>
  </si>
  <si>
    <t xml:space="preserve">141002   </t>
  </si>
  <si>
    <t>PAPEL CARBON T/C NEGRO SRY</t>
  </si>
  <si>
    <t xml:space="preserve">141003   </t>
  </si>
  <si>
    <t>PAPEL CARBON T/OF. SRY</t>
  </si>
  <si>
    <t xml:space="preserve">141004   </t>
  </si>
  <si>
    <t>PAPEL CHINA CROMADO</t>
  </si>
  <si>
    <t xml:space="preserve">141005   </t>
  </si>
  <si>
    <t>PAPEL CONSTELACION T/C</t>
  </si>
  <si>
    <t xml:space="preserve">141006   </t>
  </si>
  <si>
    <t>PAPEL COUCHE T/C  B-80</t>
  </si>
  <si>
    <t xml:space="preserve">141007   </t>
  </si>
  <si>
    <t>PAPEL FOTOGRAFICO T/C STUDMARK</t>
  </si>
  <si>
    <t xml:space="preserve">141008   </t>
  </si>
  <si>
    <t>PAPEL BOND T/C SCRIBE B-20</t>
  </si>
  <si>
    <t xml:space="preserve">141009   </t>
  </si>
  <si>
    <t>PAPEL BOND T/O E.PAPER B-20</t>
  </si>
  <si>
    <t xml:space="preserve">141010   </t>
  </si>
  <si>
    <t>PAPEL BOND T/C B-20 COPY</t>
  </si>
  <si>
    <t xml:space="preserve">141011   </t>
  </si>
  <si>
    <t>PAPEL BOND T/C OFFICE SOLUTION B-20</t>
  </si>
  <si>
    <t xml:space="preserve">142001   </t>
  </si>
  <si>
    <t>PAPELERA ACRILICA TRIPLE ACRIMET</t>
  </si>
  <si>
    <t xml:space="preserve">142002   </t>
  </si>
  <si>
    <t>PAPELERA METALICA TRIPLE</t>
  </si>
  <si>
    <t xml:space="preserve">143001   </t>
  </si>
  <si>
    <t>PAQUIN SOPA DE LETRAS</t>
  </si>
  <si>
    <t xml:space="preserve">144001   </t>
  </si>
  <si>
    <t>PASTA BINDER  VERTICAL 16-PL IBERICA</t>
  </si>
  <si>
    <t xml:space="preserve">144002   </t>
  </si>
  <si>
    <t>PASTA BINDER HORIZONTAL 2127-PL IBERICA</t>
  </si>
  <si>
    <t xml:space="preserve">144003   </t>
  </si>
  <si>
    <t>PASTA DAS 500GRS</t>
  </si>
  <si>
    <t xml:space="preserve">145001   </t>
  </si>
  <si>
    <t>PASTE DE ALAMBRE INDISA UNIDAD</t>
  </si>
  <si>
    <t xml:space="preserve">145002   </t>
  </si>
  <si>
    <t>PASTE FIBRA VERDE UNIDAD</t>
  </si>
  <si>
    <t xml:space="preserve">145003   </t>
  </si>
  <si>
    <t>PASTE DE NYLON P/TRASTES</t>
  </si>
  <si>
    <t xml:space="preserve">146001   </t>
  </si>
  <si>
    <t>PEGAMENTO 1 GALON MASTER PEGA</t>
  </si>
  <si>
    <t xml:space="preserve">146002   </t>
  </si>
  <si>
    <t>PEGAMENTO 1/4 MASTER PEGA</t>
  </si>
  <si>
    <t xml:space="preserve">146003   </t>
  </si>
  <si>
    <t>PEGAMENTO 1/8 MASTER PEGA</t>
  </si>
  <si>
    <t xml:space="preserve">146004   </t>
  </si>
  <si>
    <t>PEGAMENTO BLANCO 500GRMS. BIC</t>
  </si>
  <si>
    <t xml:space="preserve">147001   </t>
  </si>
  <si>
    <t>PELOTA ANTIESTRES PEQ.</t>
  </si>
  <si>
    <t xml:space="preserve">147002   </t>
  </si>
  <si>
    <t>PELOTA FOOTBALL SUPRA GRANDE</t>
  </si>
  <si>
    <t xml:space="preserve">147003   </t>
  </si>
  <si>
    <t>PELOTA HUELLITAS #10</t>
  </si>
  <si>
    <t xml:space="preserve">147004   </t>
  </si>
  <si>
    <t>PELOTA HULE MED. CARITA ALEGRE FACELA</t>
  </si>
  <si>
    <t xml:space="preserve">147005   </t>
  </si>
  <si>
    <t>PELOTA HULE MED. ESTRELLITAS FACELA</t>
  </si>
  <si>
    <t xml:space="preserve">147006   </t>
  </si>
  <si>
    <t>PELOTA MINI FOOTBALL SUPRA</t>
  </si>
  <si>
    <t xml:space="preserve">147007   </t>
  </si>
  <si>
    <t>PELOTA PLASTICA RAYADA PEQUEÑA</t>
  </si>
  <si>
    <t xml:space="preserve">147008   </t>
  </si>
  <si>
    <t>PELOTA PLAYERA INF. GRANDE</t>
  </si>
  <si>
    <t xml:space="preserve">147009   </t>
  </si>
  <si>
    <t>PELOTA DE TENIS</t>
  </si>
  <si>
    <t xml:space="preserve">147010   </t>
  </si>
  <si>
    <t>PELOTA PLASTICA SENCILLA</t>
  </si>
  <si>
    <t xml:space="preserve">147011   </t>
  </si>
  <si>
    <t>PELOTA FOOTBALL MILAN ROMA #4</t>
  </si>
  <si>
    <t xml:space="preserve">147012   </t>
  </si>
  <si>
    <t>PELOTA FOOTBALL MILAN ROMA #5</t>
  </si>
  <si>
    <t xml:space="preserve">148001   </t>
  </si>
  <si>
    <t>PERFORADOR 10 H PEQUEÑO MAPED</t>
  </si>
  <si>
    <t xml:space="preserve">148002   </t>
  </si>
  <si>
    <t>PERFORADOR 20H  P-9820 SRY</t>
  </si>
  <si>
    <t xml:space="preserve">148003   </t>
  </si>
  <si>
    <t>PERFORADOR 3 AGUJEROS STUDMARK</t>
  </si>
  <si>
    <t xml:space="preserve">148004   </t>
  </si>
  <si>
    <t>PERFORADOR FIGURA MED. FAST</t>
  </si>
  <si>
    <t xml:space="preserve">148005   </t>
  </si>
  <si>
    <t>PERFORADOR UN AGUJERO SRY</t>
  </si>
  <si>
    <t xml:space="preserve">148006   </t>
  </si>
  <si>
    <t>PERFORADOR SRY 10H. P-9810</t>
  </si>
  <si>
    <t xml:space="preserve">148007   </t>
  </si>
  <si>
    <t>PERFORADOR 3 AGUJEROS MERLETO</t>
  </si>
  <si>
    <t xml:space="preserve">148008   </t>
  </si>
  <si>
    <t>PERFORADOR 1 AGUJERO SINA FINA</t>
  </si>
  <si>
    <t xml:space="preserve">149001   </t>
  </si>
  <si>
    <t>PIN P/CHONGA MANUAL</t>
  </si>
  <si>
    <t xml:space="preserve">150001   </t>
  </si>
  <si>
    <t>PINCEL CERDA BLANCA #16 TUCAN</t>
  </si>
  <si>
    <t xml:space="preserve">150002   </t>
  </si>
  <si>
    <t>PINCEL CERDA BLANCA #2 TUCAN</t>
  </si>
  <si>
    <t xml:space="preserve">150003   </t>
  </si>
  <si>
    <t>PINCEL CERDA BLANCA #4 TUCAN</t>
  </si>
  <si>
    <t xml:space="preserve">150004   </t>
  </si>
  <si>
    <t>PINCEL CERDA BLANCA #6 TUCAN</t>
  </si>
  <si>
    <t xml:space="preserve">150005   </t>
  </si>
  <si>
    <t>PINCEL CERDA BLANCA #8 TUCAN</t>
  </si>
  <si>
    <t xml:space="preserve">150006   </t>
  </si>
  <si>
    <t>PINCEL DE MADERA REDONDO X12PZS MERLETTO</t>
  </si>
  <si>
    <t xml:space="preserve">150007   </t>
  </si>
  <si>
    <t>PINCEL PONY REDONDO #1 TUCAN</t>
  </si>
  <si>
    <t xml:space="preserve">150008   </t>
  </si>
  <si>
    <t>PINCEL PONY REDONDO #10 TUCAN</t>
  </si>
  <si>
    <t xml:space="preserve">150009   </t>
  </si>
  <si>
    <t>PINCEL PONY REDONDO #11 TUCAN</t>
  </si>
  <si>
    <t xml:space="preserve">150010   </t>
  </si>
  <si>
    <t>PINCEL PONY REDONDO #12 TUCAN</t>
  </si>
  <si>
    <t xml:space="preserve">150011   </t>
  </si>
  <si>
    <t>PINCEL PONY REDONDO #2 TUCAN</t>
  </si>
  <si>
    <t xml:space="preserve">150012   </t>
  </si>
  <si>
    <t>PINCEL PONY REDONDO #3 TUCAN</t>
  </si>
  <si>
    <t xml:space="preserve">150013   </t>
  </si>
  <si>
    <t>PINCEL PONY REDONDO #4 TUCAN</t>
  </si>
  <si>
    <t xml:space="preserve">150014   </t>
  </si>
  <si>
    <t>PINCEL PONY REDONDO #5 TUCAN</t>
  </si>
  <si>
    <t xml:space="preserve">150015   </t>
  </si>
  <si>
    <t>PINCEL PONY REDONDO #6 TUCAN</t>
  </si>
  <si>
    <t xml:space="preserve">150016   </t>
  </si>
  <si>
    <t>PINCEL PONY REDONDO #7 TUCAN</t>
  </si>
  <si>
    <t xml:space="preserve">150017   </t>
  </si>
  <si>
    <t>PINCEL PONY REDONDO #8 TUCAN</t>
  </si>
  <si>
    <t xml:space="preserve">150018   </t>
  </si>
  <si>
    <t>PINCEL PONY REDONDO #9 TUCAN</t>
  </si>
  <si>
    <t xml:space="preserve">150019   </t>
  </si>
  <si>
    <t>PINCEL CERDA BLANCA  #10 TUCAN</t>
  </si>
  <si>
    <t xml:space="preserve">150020   </t>
  </si>
  <si>
    <t>PINCEL CERDA BLANCA PLANO #12</t>
  </si>
  <si>
    <t xml:space="preserve">150021   </t>
  </si>
  <si>
    <t>PINCEL CERDA BLANCA PLANO #16</t>
  </si>
  <si>
    <t xml:space="preserve">150022   </t>
  </si>
  <si>
    <t>PINCEL DE MADERA X12 MERLETTO PLANO</t>
  </si>
  <si>
    <t xml:space="preserve">151001   </t>
  </si>
  <si>
    <t>PINTACARITAS X 12 U TUCAN</t>
  </si>
  <si>
    <t xml:space="preserve">151002   </t>
  </si>
  <si>
    <t>PINTACARITAS X 6 U TUCAN</t>
  </si>
  <si>
    <t xml:space="preserve">151003   </t>
  </si>
  <si>
    <t>PINTACARITAS POINTER X6 UNID.</t>
  </si>
  <si>
    <t xml:space="preserve">152001   </t>
  </si>
  <si>
    <t>PINTURA ACRILICA 25ML VINCI</t>
  </si>
  <si>
    <t xml:space="preserve">152002   </t>
  </si>
  <si>
    <t>PINTURA ACRILICA 30 ML CREATEX</t>
  </si>
  <si>
    <t xml:space="preserve">152003   </t>
  </si>
  <si>
    <t>PINTURA ACRILICA X100ML VINCI</t>
  </si>
  <si>
    <t xml:space="preserve">152004   </t>
  </si>
  <si>
    <t>PINTURA DE DEDO 6 COLORES FACELA</t>
  </si>
  <si>
    <t xml:space="preserve">152005   </t>
  </si>
  <si>
    <t>PINTURA DE DEDO X 6 UND. ARTIS</t>
  </si>
  <si>
    <t xml:space="preserve">152006   </t>
  </si>
  <si>
    <t>PINTURA MAGIC PAINT TUCAN 30 ML.</t>
  </si>
  <si>
    <t xml:space="preserve">152007   </t>
  </si>
  <si>
    <t>PINTURA DE DEDO KORES X6+1</t>
  </si>
  <si>
    <t xml:space="preserve">152008   </t>
  </si>
  <si>
    <t>CUBETA DE PINTURA MEGACOLOR+ GALON+BANDEJA C/RODOS</t>
  </si>
  <si>
    <t xml:space="preserve">152009   </t>
  </si>
  <si>
    <t>PINTURA DE DEDO TUCAN X6</t>
  </si>
  <si>
    <t xml:space="preserve">153001   </t>
  </si>
  <si>
    <t>PISTOLA P/SILICON GDE. MERLETTO</t>
  </si>
  <si>
    <t xml:space="preserve">153002   </t>
  </si>
  <si>
    <t>PISTOLA P/SILICON PEQUEÑA MERLETTO</t>
  </si>
  <si>
    <t xml:space="preserve">153003   </t>
  </si>
  <si>
    <t>PISTOLA P/SILICON PEQUEÑA TUCAN</t>
  </si>
  <si>
    <t xml:space="preserve">154001   </t>
  </si>
  <si>
    <t>PITA P/GAFETE</t>
  </si>
  <si>
    <t xml:space="preserve">155001   </t>
  </si>
  <si>
    <t>PLANTILLA PARA BORRAR S/MARCA</t>
  </si>
  <si>
    <t xml:space="preserve">155002   </t>
  </si>
  <si>
    <t>PLANTILLA PLASTICA P/DIBUJO</t>
  </si>
  <si>
    <t xml:space="preserve">156001   </t>
  </si>
  <si>
    <t>PLASTICO P/ MESA</t>
  </si>
  <si>
    <t xml:space="preserve">156002   </t>
  </si>
  <si>
    <t>PLASTICO P/CUADERNO</t>
  </si>
  <si>
    <t xml:space="preserve">156003   </t>
  </si>
  <si>
    <t>PLASTICO DE COLOR (YARDA)</t>
  </si>
  <si>
    <t xml:space="preserve">157001   </t>
  </si>
  <si>
    <t>PLASTILINA EN MAQUETA BACO</t>
  </si>
  <si>
    <t xml:space="preserve">157002   </t>
  </si>
  <si>
    <t>PLASTILINA EN MAQUETA TUCAN</t>
  </si>
  <si>
    <t xml:space="preserve">157003   </t>
  </si>
  <si>
    <t>PLASTILINA X 10 BARRAS COLORES VINCI</t>
  </si>
  <si>
    <t xml:space="preserve">157004   </t>
  </si>
  <si>
    <t>PLASTILINA X10 BARRAS COLORES FACELA</t>
  </si>
  <si>
    <t xml:space="preserve">157005   </t>
  </si>
  <si>
    <t>PLASTILINA X10 BARRAS COLORES TUCAN</t>
  </si>
  <si>
    <t xml:space="preserve">158001   </t>
  </si>
  <si>
    <t>PLIEGO CARTON CORRUGADO GEN.</t>
  </si>
  <si>
    <t xml:space="preserve">158002   </t>
  </si>
  <si>
    <t>PLIEGO CARTON CORRUGADO METALIZADO GEN.</t>
  </si>
  <si>
    <t xml:space="preserve">158003   </t>
  </si>
  <si>
    <t>PLIEGO CARTONCILLO C-12 30X40</t>
  </si>
  <si>
    <t xml:space="preserve">158004   </t>
  </si>
  <si>
    <t>PLIEGO CARTONCILLO C-18 30X40</t>
  </si>
  <si>
    <t xml:space="preserve">158005   </t>
  </si>
  <si>
    <t>PLIEGO CARTULINA FLUORESCENTE</t>
  </si>
  <si>
    <t xml:space="preserve">158006   </t>
  </si>
  <si>
    <t>PLIEGO CARTULINA INDEX GEN.</t>
  </si>
  <si>
    <t xml:space="preserve">158007   </t>
  </si>
  <si>
    <t>PLIEGO CARTULINA IRIS GEN.</t>
  </si>
  <si>
    <t xml:space="preserve">158008   </t>
  </si>
  <si>
    <t>PLIEGO CARTULINA LAMINADA</t>
  </si>
  <si>
    <t xml:space="preserve">158009   </t>
  </si>
  <si>
    <t>PLIEGO CARTULINA LUSTRE GEN.</t>
  </si>
  <si>
    <t xml:space="preserve">158010   </t>
  </si>
  <si>
    <t>PLIEGO DE PAPEL FANTASIA</t>
  </si>
  <si>
    <t xml:space="preserve">158011   </t>
  </si>
  <si>
    <t>PLIEGO FOAMY C/BRILLO  Y ADHESIVO CORTO</t>
  </si>
  <si>
    <t xml:space="preserve">158013   </t>
  </si>
  <si>
    <t>PLIEGO FOAMY C/BRILLO Y ADHESIVO LARGO</t>
  </si>
  <si>
    <t xml:space="preserve">158014   </t>
  </si>
  <si>
    <t>PLIEGO FOAMY GEN.</t>
  </si>
  <si>
    <t xml:space="preserve">158015   </t>
  </si>
  <si>
    <t>PLIEGO PAPEL BOND B-16 30X40 BLANCO</t>
  </si>
  <si>
    <t xml:space="preserve">158016   </t>
  </si>
  <si>
    <t>PLIEGO PAPEL BOND B-20 30X40 BLANCO</t>
  </si>
  <si>
    <t xml:space="preserve">158017   </t>
  </si>
  <si>
    <t>PLIEGO PAPEL BOND COLOR GEN.</t>
  </si>
  <si>
    <t xml:space="preserve">158018   </t>
  </si>
  <si>
    <t>PLIEGO PAPEL CELOFAN</t>
  </si>
  <si>
    <t xml:space="preserve">158019   </t>
  </si>
  <si>
    <t>PLIEGO PAPEL CHINA GEN.</t>
  </si>
  <si>
    <t xml:space="preserve">158020   </t>
  </si>
  <si>
    <t>PLIEGO PAPEL CHINA METALIZADO AOS</t>
  </si>
  <si>
    <t xml:space="preserve">158021   </t>
  </si>
  <si>
    <t>PLIEGO PAPEL COFRADO</t>
  </si>
  <si>
    <t xml:space="preserve">158022   </t>
  </si>
  <si>
    <t>PLIEGO PAPEL COVER O CONSTRUCCION</t>
  </si>
  <si>
    <t xml:space="preserve">158023   </t>
  </si>
  <si>
    <t>PLIEGO PAPEL CRESPON GEN.</t>
  </si>
  <si>
    <t xml:space="preserve">158024   </t>
  </si>
  <si>
    <t>PLIEGO PAPEL CRESPON METALIZADO TIBURON</t>
  </si>
  <si>
    <t xml:space="preserve">158025   </t>
  </si>
  <si>
    <t>PLIEGO PAPEL ESTAÑO GEN.</t>
  </si>
  <si>
    <t xml:space="preserve">158026   </t>
  </si>
  <si>
    <t>PLIEGO PAPEL FLUORESCENTE</t>
  </si>
  <si>
    <t xml:space="preserve">158027   </t>
  </si>
  <si>
    <t>PLIEGO PAPEL KRAFT 54 GRS</t>
  </si>
  <si>
    <t xml:space="preserve">158028   </t>
  </si>
  <si>
    <t>PLIEGO PAPEL KRAFT 98 GRS</t>
  </si>
  <si>
    <t xml:space="preserve">158029   </t>
  </si>
  <si>
    <t>PLIEGO PAPEL LEDGER B-32</t>
  </si>
  <si>
    <t xml:space="preserve">158030   </t>
  </si>
  <si>
    <t>PLIEGO PAPEL LUSTRE GEN.</t>
  </si>
  <si>
    <t xml:space="preserve">158031   </t>
  </si>
  <si>
    <t>PLIEGO PAPEL METALIZADO GEN.</t>
  </si>
  <si>
    <t xml:space="preserve">158032   </t>
  </si>
  <si>
    <t>PLIEGO PAPEL METALIZADO PLATA</t>
  </si>
  <si>
    <t xml:space="preserve">158033   </t>
  </si>
  <si>
    <t>PLIEGO PAPEL PERIODICO 30X40</t>
  </si>
  <si>
    <t xml:space="preserve">158034   </t>
  </si>
  <si>
    <t>PLIEGO PAPEL REGALO CIFGA</t>
  </si>
  <si>
    <t xml:space="preserve">158035   </t>
  </si>
  <si>
    <t>PLIEGO PAPEL REGALO DISNEY</t>
  </si>
  <si>
    <t xml:space="preserve">158036   </t>
  </si>
  <si>
    <t>PLIEGO PAPEL REGALO SIN MARCA</t>
  </si>
  <si>
    <t xml:space="preserve">158037   </t>
  </si>
  <si>
    <t>PLIEGO PAPEL VEGETAL 95 GRS 60X95 CM</t>
  </si>
  <si>
    <t xml:space="preserve">158038   </t>
  </si>
  <si>
    <t>PLIEGO FOMY CON BRILLO SIN ADHESIVO</t>
  </si>
  <si>
    <t xml:space="preserve">158039   </t>
  </si>
  <si>
    <t>PLIEGO CARTULINA BLANCA PREMIUM 150GR.</t>
  </si>
  <si>
    <t xml:space="preserve">158040   </t>
  </si>
  <si>
    <t>PLIEGO PAPEL CON BRILLO LASSER</t>
  </si>
  <si>
    <t xml:space="preserve">158041   </t>
  </si>
  <si>
    <t>PLIEGO DE PAPEL CHINA CROMADO</t>
  </si>
  <si>
    <t xml:space="preserve">158042   </t>
  </si>
  <si>
    <t>PLIEGO CARTON CORRUGADO ESCARCHADO</t>
  </si>
  <si>
    <t xml:space="preserve">158043   </t>
  </si>
  <si>
    <t>PLIEGO CARTONCILLO C-16</t>
  </si>
  <si>
    <t xml:space="preserve">158044   </t>
  </si>
  <si>
    <t>PLIEGO CARTULINA IRIS D/ CARA</t>
  </si>
  <si>
    <t xml:space="preserve">159001   </t>
  </si>
  <si>
    <t>PLUMA ARTLINE 0.2</t>
  </si>
  <si>
    <t xml:space="preserve">159002   </t>
  </si>
  <si>
    <t>PLUMA ARTLINE 0.4</t>
  </si>
  <si>
    <t xml:space="preserve">159003   </t>
  </si>
  <si>
    <t>PLUMA ARTLINE 0.6</t>
  </si>
  <si>
    <t xml:space="preserve">159004   </t>
  </si>
  <si>
    <t>PLUMA MCKIE DOBLE PUNTA ZEBRA</t>
  </si>
  <si>
    <t xml:space="preserve">160001   </t>
  </si>
  <si>
    <t>PLUMON  MINI SHARPIE (LLAVERO)</t>
  </si>
  <si>
    <t xml:space="preserve">160002   </t>
  </si>
  <si>
    <t>PLUMON ACRIL. 500 ARTLINE</t>
  </si>
  <si>
    <t xml:space="preserve">160003   </t>
  </si>
  <si>
    <t>PLUMON ACRIL. 509 ARTLINE</t>
  </si>
  <si>
    <t xml:space="preserve">160004   </t>
  </si>
  <si>
    <t>PLUMON D/PUNTA ARTLINE 041T</t>
  </si>
  <si>
    <t xml:space="preserve">160005   </t>
  </si>
  <si>
    <t>PLUMON PERMANENTE 90 ARTLINE</t>
  </si>
  <si>
    <t xml:space="preserve">160006   </t>
  </si>
  <si>
    <t>PLUMON PERMANENTE KORES</t>
  </si>
  <si>
    <t xml:space="preserve">160007   </t>
  </si>
  <si>
    <t>PLUMON MARKATODO PLATA Y ORO PELIKAN</t>
  </si>
  <si>
    <t xml:space="preserve">160008   </t>
  </si>
  <si>
    <t>PLUMON PERMANENTE PILOT SCA-400</t>
  </si>
  <si>
    <t xml:space="preserve">160009   </t>
  </si>
  <si>
    <t>PLUMON ACRILICO ARTLINE ESK-560 FLUOR</t>
  </si>
  <si>
    <t xml:space="preserve">160010   </t>
  </si>
  <si>
    <t>PLUMON P/FOAMY ARTLINE EMP-1</t>
  </si>
  <si>
    <t xml:space="preserve">161001   </t>
  </si>
  <si>
    <t>PLUMONES DELGADOS X 12 FABIK</t>
  </si>
  <si>
    <t xml:space="preserve">161002   </t>
  </si>
  <si>
    <t>PLUMONES MAGICOS D/PUNTA FACELA</t>
  </si>
  <si>
    <t xml:space="preserve">161003   </t>
  </si>
  <si>
    <t>PLUMONES MAGICOS VINIL X12 FACELA</t>
  </si>
  <si>
    <t xml:space="preserve">161004   </t>
  </si>
  <si>
    <t>PLUMONES X12 FABER CASTELL</t>
  </si>
  <si>
    <t xml:space="preserve">161005   </t>
  </si>
  <si>
    <t>PLUMONES X12 FINO NOKY</t>
  </si>
  <si>
    <t xml:space="preserve">161006   </t>
  </si>
  <si>
    <t>PLUMONES PUNTO GRUESO FACELA X12</t>
  </si>
  <si>
    <t xml:space="preserve">161007   </t>
  </si>
  <si>
    <t>PLUMONES GRUESOS X12 C/ESTUCHE PLASTICO FACELA</t>
  </si>
  <si>
    <t xml:space="preserve">161008   </t>
  </si>
  <si>
    <t>PLUMONES X12 MAPED T/MEDUSA</t>
  </si>
  <si>
    <t xml:space="preserve">162001   </t>
  </si>
  <si>
    <t>POM POM 0.5" BOLSA X 50 UND. TUCAN</t>
  </si>
  <si>
    <t xml:space="preserve">163001   </t>
  </si>
  <si>
    <t>POMPONES IDEAS</t>
  </si>
  <si>
    <t xml:space="preserve">164001   </t>
  </si>
  <si>
    <t>PORTA LEDGER 1/4 DISEÑO</t>
  </si>
  <si>
    <t xml:space="preserve">164002   </t>
  </si>
  <si>
    <t>PORTA LEDGER 1/8 DISEÑO</t>
  </si>
  <si>
    <t xml:space="preserve">165001   </t>
  </si>
  <si>
    <t>PORTAGLOBOS PLASTICOS COLORES</t>
  </si>
  <si>
    <t xml:space="preserve">166001   </t>
  </si>
  <si>
    <t>PORTALAPIZ T/TUBO GRANDE Y MEDIANO SAMBA</t>
  </si>
  <si>
    <t xml:space="preserve">166002   </t>
  </si>
  <si>
    <t>PORTALAPIZ TRADICIONAL D/ ZIPPER SAMBA</t>
  </si>
  <si>
    <t xml:space="preserve">166003   </t>
  </si>
  <si>
    <t>PORTALAPIZ TRADICIONAL PELICULA SAMBA</t>
  </si>
  <si>
    <t xml:space="preserve">166004   </t>
  </si>
  <si>
    <t>PORTALAPIZ DE TELA MERLETTO</t>
  </si>
  <si>
    <t xml:space="preserve">166005   </t>
  </si>
  <si>
    <t>PORTALAPIZ TUBO ESTAMPADO SAMBA</t>
  </si>
  <si>
    <t xml:space="preserve">166006   </t>
  </si>
  <si>
    <t>PORTALAPIZ TUBO DOBLE FONDO SAMBA</t>
  </si>
  <si>
    <t xml:space="preserve">166007   </t>
  </si>
  <si>
    <t>PORTALAPIZ BARQUITO SAMBA</t>
  </si>
  <si>
    <t xml:space="preserve">166008   </t>
  </si>
  <si>
    <t>PORTALAPIZ VENA SAMBA</t>
  </si>
  <si>
    <t xml:space="preserve">166009   </t>
  </si>
  <si>
    <t>PORTALAPIZ TRADICIONAL ESTAMPADO SAMBA</t>
  </si>
  <si>
    <t xml:space="preserve">166010   </t>
  </si>
  <si>
    <t>PORTALAPIZ TRADICIONAL CORRUGADO SAMBA</t>
  </si>
  <si>
    <t xml:space="preserve">166011   </t>
  </si>
  <si>
    <t>PORTALAPIZ TRADICIONAL TRIPLE ESTUCHE SAMBA</t>
  </si>
  <si>
    <t xml:space="preserve">166012   </t>
  </si>
  <si>
    <t>PORTALAPIZ ARCA SAMBA</t>
  </si>
  <si>
    <t xml:space="preserve">166013   </t>
  </si>
  <si>
    <t>PORTALAPIZ T/TUBO TRANSPARENTE SAMBA</t>
  </si>
  <si>
    <t xml:space="preserve">166014   </t>
  </si>
  <si>
    <t>PORTALAPIZ METALICO VARIADO</t>
  </si>
  <si>
    <t xml:space="preserve">167001   </t>
  </si>
  <si>
    <t>PORTAMINAS 0.5 PAPER MATE MONGOL</t>
  </si>
  <si>
    <t xml:space="preserve">167002   </t>
  </si>
  <si>
    <t>PORTAMINAS ZEBRA M301 0.5</t>
  </si>
  <si>
    <t xml:space="preserve">167003   </t>
  </si>
  <si>
    <t>PORTAMINAS Z-GRIP 0.7 ZEBRA</t>
  </si>
  <si>
    <t xml:space="preserve">167004   </t>
  </si>
  <si>
    <t>PORTAMINAS ZEBRA FUN PEN 0.7 DISEÑOS</t>
  </si>
  <si>
    <t xml:space="preserve">167005   </t>
  </si>
  <si>
    <t>PORTAMINAS ZEBRA 0.5 Z-GRIP</t>
  </si>
  <si>
    <t xml:space="preserve">167006   </t>
  </si>
  <si>
    <t>PORTAMINAS 0.5 + BORRADOR PAPER MATE</t>
  </si>
  <si>
    <t xml:space="preserve">167007   </t>
  </si>
  <si>
    <t>PORTAMINAS 0.5 ZEBRA Z-GRIP PLUS</t>
  </si>
  <si>
    <t xml:space="preserve">168001   </t>
  </si>
  <si>
    <t>POST IT 3X3 NEON 654-5PK 3M UNIDAD</t>
  </si>
  <si>
    <t xml:space="preserve">168002   </t>
  </si>
  <si>
    <t>POST IT CARITAS</t>
  </si>
  <si>
    <t xml:space="preserve">168003   </t>
  </si>
  <si>
    <t>POST IT CUBO  3X3 5 cOLORES NEON 654-5PK 3M</t>
  </si>
  <si>
    <t xml:space="preserve">169001   </t>
  </si>
  <si>
    <t>POSTER CIVICO Y PROCERES 1/8</t>
  </si>
  <si>
    <t xml:space="preserve">170001   </t>
  </si>
  <si>
    <t>PUNTERO LÁSER 3 EN 1</t>
  </si>
  <si>
    <t xml:space="preserve">171001   </t>
  </si>
  <si>
    <t>RATRILLO METALICO IMACASA</t>
  </si>
  <si>
    <t xml:space="preserve">172001   </t>
  </si>
  <si>
    <t>RECIBO ALQUILER BOND</t>
  </si>
  <si>
    <t xml:space="preserve">172002   </t>
  </si>
  <si>
    <t>RECIBO BOND VALOR</t>
  </si>
  <si>
    <t xml:space="preserve">173001   </t>
  </si>
  <si>
    <t>RED DE CHIBOLAS S/M</t>
  </si>
  <si>
    <t xml:space="preserve">173002   </t>
  </si>
  <si>
    <t>RED DE VERDURAS</t>
  </si>
  <si>
    <t xml:space="preserve">174001   </t>
  </si>
  <si>
    <t>REGLA  PLAST. 50CM TRANSPARENTE MAPED</t>
  </si>
  <si>
    <t xml:space="preserve">174002   </t>
  </si>
  <si>
    <t>REGLA  PLAST. TRANSPARENTE 30CM CHINA</t>
  </si>
  <si>
    <t xml:space="preserve">174003   </t>
  </si>
  <si>
    <t>REGLA DE MADERA 30CM SERGARUS</t>
  </si>
  <si>
    <t xml:space="preserve">174004   </t>
  </si>
  <si>
    <t>REGLA METALICA 30CM STUDMARK</t>
  </si>
  <si>
    <t xml:space="preserve">174005   </t>
  </si>
  <si>
    <t>REGLA MULTIFUNCIONAL 4 EN 1 Y-PLUS 30CM</t>
  </si>
  <si>
    <t xml:space="preserve">174006   </t>
  </si>
  <si>
    <t>REGLA PLANA TWIST`N FLEX TRANSP</t>
  </si>
  <si>
    <t xml:space="preserve">174007   </t>
  </si>
  <si>
    <t>REGLA PLAST. TRANSPARENTE 20 CM. ARTESCO</t>
  </si>
  <si>
    <t xml:space="preserve">174008   </t>
  </si>
  <si>
    <t>REGLA PLASTICA 30CM BOLIK</t>
  </si>
  <si>
    <t xml:space="preserve">174009   </t>
  </si>
  <si>
    <t>REGLA PLASTICA 30CM C/NORMOGRAFO</t>
  </si>
  <si>
    <t xml:space="preserve">174010   </t>
  </si>
  <si>
    <t>REGLA T 24"</t>
  </si>
  <si>
    <t xml:space="preserve">174011   </t>
  </si>
  <si>
    <t>REGLA TRANSPARENTE 20CM CHINA</t>
  </si>
  <si>
    <t xml:space="preserve">174012   </t>
  </si>
  <si>
    <t>REGLA FLEXIBLE 30CM FACELA</t>
  </si>
  <si>
    <t xml:space="preserve">174013   </t>
  </si>
  <si>
    <t>REGLA SEMI FLEXIBLE 30CM ARTESCO</t>
  </si>
  <si>
    <t xml:space="preserve">174014   </t>
  </si>
  <si>
    <t>REGLA SEMI FLEXIBLE 20 CM  ARTESCO</t>
  </si>
  <si>
    <t xml:space="preserve">175001   </t>
  </si>
  <si>
    <t>REPUESTO CUCHILLA GRANDE MERLETTO</t>
  </si>
  <si>
    <t xml:space="preserve">175002   </t>
  </si>
  <si>
    <t>REPUESTO CUCHILLA PEQUEÑA MERLETTO</t>
  </si>
  <si>
    <t xml:space="preserve">175003   </t>
  </si>
  <si>
    <t>REPUESTO CUCHILLA PEQUEÑA SINA FINA</t>
  </si>
  <si>
    <t xml:space="preserve">175004   </t>
  </si>
  <si>
    <t>REPUESTO METALICO PARKER</t>
  </si>
  <si>
    <t xml:space="preserve">175005   </t>
  </si>
  <si>
    <t>REPUESTO P/BOLIGRAFO  CROSS IMITACION</t>
  </si>
  <si>
    <t xml:space="preserve">175006   </t>
  </si>
  <si>
    <t>REPUESTO P/BOLIGRAFO F-301</t>
  </si>
  <si>
    <t xml:space="preserve">175007   </t>
  </si>
  <si>
    <t>REPUESTO P/BORRADOR CLIP PENTEL</t>
  </si>
  <si>
    <t xml:space="preserve">175008   </t>
  </si>
  <si>
    <t>REPUESTO P/CUCHILLA EXACTO QUICK</t>
  </si>
  <si>
    <t xml:space="preserve">175009   </t>
  </si>
  <si>
    <t>REPUESTO P/PLUMA BADEN</t>
  </si>
  <si>
    <t xml:space="preserve">175010   </t>
  </si>
  <si>
    <t>REPUESTO PARA CUCHILLA GDE. SRY</t>
  </si>
  <si>
    <t xml:space="preserve">175011   </t>
  </si>
  <si>
    <t>REPUESTO PARA CUCHILLA PEQUEÑA POINTER</t>
  </si>
  <si>
    <t xml:space="preserve">176001   </t>
  </si>
  <si>
    <t>RESALTADOR DE TEXTO MAPED CLASSIC</t>
  </si>
  <si>
    <t xml:space="preserve">176002   </t>
  </si>
  <si>
    <t>RESALTADOR DE TEXTO STAEDTLER</t>
  </si>
  <si>
    <t xml:space="preserve">176003   </t>
  </si>
  <si>
    <t>RESALTADOR FACELA PLUS</t>
  </si>
  <si>
    <t xml:space="preserve">176004   </t>
  </si>
  <si>
    <t>RESALTADOR MINI A- INK</t>
  </si>
  <si>
    <t xml:space="preserve">176005   </t>
  </si>
  <si>
    <t>RESALTADOR MINI C/AROMA MERLETTO</t>
  </si>
  <si>
    <t xml:space="preserve">176006   </t>
  </si>
  <si>
    <t>RESALTADOR DE TEXTO ISOFIT TRANSP.</t>
  </si>
  <si>
    <t xml:space="preserve">177001   </t>
  </si>
  <si>
    <t>RESMA BOND T/C PAPERLINE</t>
  </si>
  <si>
    <t xml:space="preserve">177002   </t>
  </si>
  <si>
    <t>RESMA BOND T/OF PAPERLINE</t>
  </si>
  <si>
    <t xml:space="preserve">177003   </t>
  </si>
  <si>
    <t>RESMA PERIODICO T/C</t>
  </si>
  <si>
    <t xml:space="preserve">177004   </t>
  </si>
  <si>
    <t>RESMA BOND T/C  REPORT</t>
  </si>
  <si>
    <t xml:space="preserve">177005   </t>
  </si>
  <si>
    <t>RESMA BOND T/OF. HAMMERMIL</t>
  </si>
  <si>
    <t xml:space="preserve">178001   </t>
  </si>
  <si>
    <t>ROLLO PAPEL P/CONTOMETRO</t>
  </si>
  <si>
    <t xml:space="preserve">179001   </t>
  </si>
  <si>
    <t>ROMPECABEZAS CARTON  PEQUEÑO 72 PZS CHINO</t>
  </si>
  <si>
    <t xml:space="preserve">179002   </t>
  </si>
  <si>
    <t>ROMPECABEZAS CARTON GRANDE CHINO</t>
  </si>
  <si>
    <t xml:space="preserve">179003   </t>
  </si>
  <si>
    <t>ROMPECABEZAS METTA VARIADO</t>
  </si>
  <si>
    <t xml:space="preserve">179004   </t>
  </si>
  <si>
    <t>ROMPECABEZAS METTA 54 PZS</t>
  </si>
  <si>
    <t xml:space="preserve">179005   </t>
  </si>
  <si>
    <t>ROMPECABEZA DE MADERA (LIBRO 2PZ)</t>
  </si>
  <si>
    <t xml:space="preserve">180001   </t>
  </si>
  <si>
    <t>SACAGRAPA CONQUISTADOR</t>
  </si>
  <si>
    <t xml:space="preserve">180002   </t>
  </si>
  <si>
    <t>SACAGRAPA SRY</t>
  </si>
  <si>
    <t xml:space="preserve">180003   </t>
  </si>
  <si>
    <t>SACAGRAPA KANGARO C/CIERRE SR-45T</t>
  </si>
  <si>
    <t xml:space="preserve">181001   </t>
  </si>
  <si>
    <t>SACAPUNTA C/DEPOSITO Y-PLUS COSTA</t>
  </si>
  <si>
    <t xml:space="preserve">181002   </t>
  </si>
  <si>
    <t>SACAPUNTA D/ORIFICIO POLKA Y-PLUS</t>
  </si>
  <si>
    <t xml:space="preserve">181003   </t>
  </si>
  <si>
    <t>SACAPUNTA DE ESCRITORIO MAE</t>
  </si>
  <si>
    <t xml:space="preserve">181004   </t>
  </si>
  <si>
    <t>SACAPUNTA METALICA 1 AGUJERO TUCAN</t>
  </si>
  <si>
    <t xml:space="preserve">181005   </t>
  </si>
  <si>
    <t>SACAPUNTA METALICA 1 ORIFICIO ARTESCO</t>
  </si>
  <si>
    <t xml:space="preserve">181006   </t>
  </si>
  <si>
    <t>SACAPUNTA METALICA D/ORIFICIO TUCAN</t>
  </si>
  <si>
    <t xml:space="preserve">181007   </t>
  </si>
  <si>
    <t>SACAPUNTA PINGÜINO Y-PLUS</t>
  </si>
  <si>
    <t xml:space="preserve">181008   </t>
  </si>
  <si>
    <t>SACAPUNTA PLASTICA 1 AGUJERO BOOGY MAPED</t>
  </si>
  <si>
    <t xml:space="preserve">181009   </t>
  </si>
  <si>
    <t>SACAPUNTA PLASTICA RECTANGULAR TUCAN</t>
  </si>
  <si>
    <t xml:space="preserve">181010   </t>
  </si>
  <si>
    <t>SACAPUNTA C/DEPOSITO FABER CASTELL FLUOR</t>
  </si>
  <si>
    <t xml:space="preserve">181011   </t>
  </si>
  <si>
    <t>SACAPUNTA METALICA MAPED SATELITE</t>
  </si>
  <si>
    <t xml:space="preserve">181012   </t>
  </si>
  <si>
    <t>SACAPUNTA MAPED D/ORIFICIO VARIADA</t>
  </si>
  <si>
    <t xml:space="preserve">181013   </t>
  </si>
  <si>
    <t>SACAPUNTA+BORRADOR Y-PLUS WHISTLER</t>
  </si>
  <si>
    <t xml:space="preserve">181014   </t>
  </si>
  <si>
    <t>SACAPUNTA Y-PLUS MINO AVION</t>
  </si>
  <si>
    <t xml:space="preserve">181015   </t>
  </si>
  <si>
    <t>SACAPUNTA PLASTICA MAPED VIVO</t>
  </si>
  <si>
    <t xml:space="preserve">181016   </t>
  </si>
  <si>
    <t>SACAPUNTA MAPED CONEJITO INNOVATION</t>
  </si>
  <si>
    <t xml:space="preserve">181017   </t>
  </si>
  <si>
    <t>SACAPUNTA CROC CROC MAPED GUSANITO</t>
  </si>
  <si>
    <t xml:space="preserve">181018   </t>
  </si>
  <si>
    <t>SACAPUNTA PLASTICA JUMBO TUCAN</t>
  </si>
  <si>
    <t xml:space="preserve">181019   </t>
  </si>
  <si>
    <t>SACAPUNTA SNAPPY KORES C/DEP. D/AGUJ.</t>
  </si>
  <si>
    <t xml:space="preserve">182001   </t>
  </si>
  <si>
    <t>SALTA CUERDA PLAST. TRENZADO COLORES</t>
  </si>
  <si>
    <t xml:space="preserve">183001   </t>
  </si>
  <si>
    <t>SELLO INFANTIL MERLETTO</t>
  </si>
  <si>
    <t xml:space="preserve">183002   </t>
  </si>
  <si>
    <t>SELLO DE HULE EN FORMA CIRCULAR</t>
  </si>
  <si>
    <t xml:space="preserve">183003   </t>
  </si>
  <si>
    <t>SELLO RECTANGULAR DE MADERA</t>
  </si>
  <si>
    <t xml:space="preserve">184001   </t>
  </si>
  <si>
    <t>SET CONCRETERA PEQUEÑO</t>
  </si>
  <si>
    <t xml:space="preserve">184002   </t>
  </si>
  <si>
    <t>SET DE COCINA</t>
  </si>
  <si>
    <t xml:space="preserve">184003   </t>
  </si>
  <si>
    <t>SET DE HERRAMIENTA PEQ. #B-58</t>
  </si>
  <si>
    <t xml:space="preserve">184004   </t>
  </si>
  <si>
    <t>SET DE MONEDAS Y DADOS</t>
  </si>
  <si>
    <t xml:space="preserve">184005   </t>
  </si>
  <si>
    <t>SET DE MUEBLES</t>
  </si>
  <si>
    <t xml:space="preserve">184006   </t>
  </si>
  <si>
    <t>SET DE PINCEL MIXTO X6 TUCAN</t>
  </si>
  <si>
    <t xml:space="preserve">184007   </t>
  </si>
  <si>
    <t>SET DE TE PEQ.</t>
  </si>
  <si>
    <t xml:space="preserve">184008   </t>
  </si>
  <si>
    <t>SET DE BOLICHE</t>
  </si>
  <si>
    <t xml:space="preserve">184009   </t>
  </si>
  <si>
    <t>SET DE OFICINA TUCAN 4PZS</t>
  </si>
  <si>
    <t xml:space="preserve">184010   </t>
  </si>
  <si>
    <t>SET DE MONEDAS Y BILLETES + ACCESORIOS</t>
  </si>
  <si>
    <t xml:space="preserve">184011   </t>
  </si>
  <si>
    <t>SET DE MUÑECA FROZEN PEQUEÑA X2</t>
  </si>
  <si>
    <t xml:space="preserve">184012   </t>
  </si>
  <si>
    <t>SET DE CONCRETERA GRANDE #998-3</t>
  </si>
  <si>
    <t xml:space="preserve">184013   </t>
  </si>
  <si>
    <t>SET DE HERRAMIENTAS #YG911-2</t>
  </si>
  <si>
    <t xml:space="preserve">184014   </t>
  </si>
  <si>
    <t>SET DE 2 TAMBORES PEQ. REF.080</t>
  </si>
  <si>
    <t xml:space="preserve">184015   </t>
  </si>
  <si>
    <t>SET DE HERRAMIENTAS MED. #36778</t>
  </si>
  <si>
    <t xml:space="preserve">184016   </t>
  </si>
  <si>
    <t>SET DE HERRAMIENTAS PQ. #132</t>
  </si>
  <si>
    <t xml:space="preserve">185001   </t>
  </si>
  <si>
    <t>SILABARIO HISPANOAMERICANO BOND COLOR</t>
  </si>
  <si>
    <t xml:space="preserve">185002   </t>
  </si>
  <si>
    <t>SILABARIO HISPANOAMERICANO PERIODICO</t>
  </si>
  <si>
    <t xml:space="preserve">186001   </t>
  </si>
  <si>
    <t>SILICON LIQUIDO 100 GRS TUCAN</t>
  </si>
  <si>
    <t xml:space="preserve">186002   </t>
  </si>
  <si>
    <t>SILICON LIQUIDO 250 GRS TUCAN</t>
  </si>
  <si>
    <t xml:space="preserve">186003   </t>
  </si>
  <si>
    <t>SILICON LIQUIDO 30GRMS TUCAN</t>
  </si>
  <si>
    <t xml:space="preserve">186004   </t>
  </si>
  <si>
    <t>SILICON LIQUIDO 60GRMS TUCAN</t>
  </si>
  <si>
    <t xml:space="preserve">186005   </t>
  </si>
  <si>
    <t>SILICON LIQUIDO 250ML MAE</t>
  </si>
  <si>
    <t xml:space="preserve">186006   </t>
  </si>
  <si>
    <t>SILICON LIQUIDO 100ML MERLETTO</t>
  </si>
  <si>
    <t xml:space="preserve">187001   </t>
  </si>
  <si>
    <t>SOBRE BLANCO BAR 6</t>
  </si>
  <si>
    <t xml:space="preserve">187002   </t>
  </si>
  <si>
    <t>SOBRE BLANCO BAR 7</t>
  </si>
  <si>
    <t xml:space="preserve">187003   </t>
  </si>
  <si>
    <t>SOBRE BLANCO T/C C/VENTANILLA SOBRES</t>
  </si>
  <si>
    <t xml:space="preserve">187004   </t>
  </si>
  <si>
    <t>SOBRE BLANCO T/C INSPIRA</t>
  </si>
  <si>
    <t xml:space="preserve">187005   </t>
  </si>
  <si>
    <t>SOBRE BLANCO T/OF. INSPIRA</t>
  </si>
  <si>
    <t xml:space="preserve">187006   </t>
  </si>
  <si>
    <t>SOBRE P/REGALO DECORADO SENCILLO</t>
  </si>
  <si>
    <t xml:space="preserve">187007   </t>
  </si>
  <si>
    <t>SOBRE T/ OF. C/BROCHE MY CLEAR</t>
  </si>
  <si>
    <t xml:space="preserve">187008   </t>
  </si>
  <si>
    <t>SOBRE T/C C/BROCHE MY CLEAR</t>
  </si>
  <si>
    <t xml:space="preserve">187009   </t>
  </si>
  <si>
    <t>SOBRE T/OF PLASTICO CON ZIPER</t>
  </si>
  <si>
    <t xml:space="preserve">187010   </t>
  </si>
  <si>
    <t>SOBRE PLASTICO C/ZIPER PVC A4</t>
  </si>
  <si>
    <t xml:space="preserve">187011   </t>
  </si>
  <si>
    <t>SOBRE BLANCO T/C PAPER LINE</t>
  </si>
  <si>
    <t xml:space="preserve">187012   </t>
  </si>
  <si>
    <t>SOBRE PLAST. TRANSP. 1/2 CARTA C/ZIPER PVC</t>
  </si>
  <si>
    <t xml:space="preserve">188001   </t>
  </si>
  <si>
    <t>SOBRES P/REGALO DECORADO</t>
  </si>
  <si>
    <t xml:space="preserve">188002   </t>
  </si>
  <si>
    <t>SOBRE BLANCO T/OF B-20 PAPERLINE</t>
  </si>
  <si>
    <t xml:space="preserve">189001   </t>
  </si>
  <si>
    <t>STICKER INFANTIL JUMBO</t>
  </si>
  <si>
    <t xml:space="preserve">189002   </t>
  </si>
  <si>
    <t>STICKER P/ROTULAR CUADERNO GEN.</t>
  </si>
  <si>
    <t xml:space="preserve">189003   </t>
  </si>
  <si>
    <t>STICKER PARA DECORAR CUADERNO EMOTICONES</t>
  </si>
  <si>
    <t xml:space="preserve">189004   </t>
  </si>
  <si>
    <t>STICKER PARA DECORAR CUADERNO INFANTIL</t>
  </si>
  <si>
    <t xml:space="preserve">189005   </t>
  </si>
  <si>
    <t>STICKER INFANTIL GRANDE</t>
  </si>
  <si>
    <t xml:space="preserve">189006   </t>
  </si>
  <si>
    <t>STICKER 3D MARIPOSA</t>
  </si>
  <si>
    <t xml:space="preserve">190001   </t>
  </si>
  <si>
    <t>TABLA  1/2 CARTA C/CLIP  AMPO</t>
  </si>
  <si>
    <t xml:space="preserve">190002   </t>
  </si>
  <si>
    <t>TABLA  T/C C/CLIP AMPO</t>
  </si>
  <si>
    <t xml:space="preserve">190003   </t>
  </si>
  <si>
    <t>TABLA  T/OF C/CLIP AMPO</t>
  </si>
  <si>
    <t xml:space="preserve">190004   </t>
  </si>
  <si>
    <t>TABLA 1/2 CARTA CHINA</t>
  </si>
  <si>
    <t xml:space="preserve">190005   </t>
  </si>
  <si>
    <t>TABLA 1/2 OFICIO CHINA</t>
  </si>
  <si>
    <t xml:space="preserve">190006   </t>
  </si>
  <si>
    <t>TABLA DE CONVERSIONES</t>
  </si>
  <si>
    <t xml:space="preserve">190007   </t>
  </si>
  <si>
    <t>TABLA P/DIBUJO TECNICO 1/8 HEBEL</t>
  </si>
  <si>
    <t xml:space="preserve">190008   </t>
  </si>
  <si>
    <t>TABLA PERIODICA GDE. JS</t>
  </si>
  <si>
    <t xml:space="preserve">190009   </t>
  </si>
  <si>
    <t>TABLA PERIODICA GDE. NAVARRETE</t>
  </si>
  <si>
    <t xml:space="preserve">190010   </t>
  </si>
  <si>
    <t>TABLA PERIODICA PEQ.</t>
  </si>
  <si>
    <t xml:space="preserve">190011   </t>
  </si>
  <si>
    <t>TABLA DE MADERA T/C ACRIMET</t>
  </si>
  <si>
    <t xml:space="preserve">190012   </t>
  </si>
  <si>
    <t>TABLA MADERA C/CLIP 1/2 CARTA ACRIMET</t>
  </si>
  <si>
    <t xml:space="preserve">191001   </t>
  </si>
  <si>
    <t>TACHUELA ALTA COLORES X100 FORCE</t>
  </si>
  <si>
    <t xml:space="preserve">191002   </t>
  </si>
  <si>
    <t>TACHUELA ALTA X100 STUDMARK</t>
  </si>
  <si>
    <t xml:space="preserve">191003   </t>
  </si>
  <si>
    <t>TACHUELA PACHA X100 STUDMARK</t>
  </si>
  <si>
    <t xml:space="preserve">191004   </t>
  </si>
  <si>
    <t>TACHUELA ALTA X100 MAE</t>
  </si>
  <si>
    <t xml:space="preserve">191005   </t>
  </si>
  <si>
    <t>TACHUELA ALTA PLASTICA X 50 UNDS. SINA FINA</t>
  </si>
  <si>
    <t xml:space="preserve">192001   </t>
  </si>
  <si>
    <t>TARJETA FELICITACION T/OCASIÓN</t>
  </si>
  <si>
    <t xml:space="preserve">192002   </t>
  </si>
  <si>
    <t>TARJETA FELICITACION T/OCASIÓN HECHA A MANO</t>
  </si>
  <si>
    <t xml:space="preserve">192003   </t>
  </si>
  <si>
    <t>TARJETA INVITACION T/OCASIÓN X10 U M.M</t>
  </si>
  <si>
    <t xml:space="preserve">192004   </t>
  </si>
  <si>
    <t>TARJETA INVITACION X10 U</t>
  </si>
  <si>
    <t xml:space="preserve">192005   </t>
  </si>
  <si>
    <t>TARJETA P/REGALO BLANCA</t>
  </si>
  <si>
    <t xml:space="preserve">192006   </t>
  </si>
  <si>
    <t>TARJETA P/REGALO DECORADA</t>
  </si>
  <si>
    <t xml:space="preserve">192007   </t>
  </si>
  <si>
    <t>TARJETA P/REGALO HECHA A MANO</t>
  </si>
  <si>
    <t xml:space="preserve">192008   </t>
  </si>
  <si>
    <t>TARJETA PARA REGALO DECORADA SAN VALENTIN</t>
  </si>
  <si>
    <t xml:space="preserve">192009   </t>
  </si>
  <si>
    <t>TARJETA INVITACION #4 BABY SHOWER</t>
  </si>
  <si>
    <t xml:space="preserve">192010   </t>
  </si>
  <si>
    <t>TARJETA INVITACION #13 BABY SHOWER</t>
  </si>
  <si>
    <t xml:space="preserve">193001   </t>
  </si>
  <si>
    <t>TEMPERA 6+1 KORES</t>
  </si>
  <si>
    <t xml:space="preserve">193002   </t>
  </si>
  <si>
    <t>TEMPERA ACRILICA ARTIS COLORES BRILLANTES</t>
  </si>
  <si>
    <t xml:space="preserve">193003   </t>
  </si>
  <si>
    <t>TEMPERA ARTIS COLORES INTENSOS</t>
  </si>
  <si>
    <t xml:space="preserve">193004   </t>
  </si>
  <si>
    <t>TEMPERA EN BOTE PEQUEÑO TUCAN</t>
  </si>
  <si>
    <t xml:space="preserve">193005   </t>
  </si>
  <si>
    <t>TEMPERA GDE.  473 ML.VINCI</t>
  </si>
  <si>
    <t xml:space="preserve">193006   </t>
  </si>
  <si>
    <t>TEMPERA JR TUCAN X6 COLORES</t>
  </si>
  <si>
    <t xml:space="preserve">193007   </t>
  </si>
  <si>
    <t>TEMPERA X6 COLORES FACELA</t>
  </si>
  <si>
    <t xml:space="preserve">194001   </t>
  </si>
  <si>
    <t>TIJERA 13 CM.  P/ ZURDOS MAPED</t>
  </si>
  <si>
    <t xml:space="preserve">194002   </t>
  </si>
  <si>
    <t>TIJERA C/ DISEÑO EN BLISTER TUCAN</t>
  </si>
  <si>
    <t xml:space="preserve">194003   </t>
  </si>
  <si>
    <t>TIJERA EN BLISTER 8" ERGONOMICA NOKY</t>
  </si>
  <si>
    <t xml:space="preserve">194004   </t>
  </si>
  <si>
    <t>TIJERA ESCOLAR PEQ. ECCO TUCAN</t>
  </si>
  <si>
    <t xml:space="preserve">194005   </t>
  </si>
  <si>
    <t>TIJERA GRANDE 7" SRY</t>
  </si>
  <si>
    <t xml:space="preserve">194006   </t>
  </si>
  <si>
    <t>TIJERA STANDAR 13 CM. MAPED</t>
  </si>
  <si>
    <t xml:space="preserve">194007   </t>
  </si>
  <si>
    <t>TIJERA TRAMONTINA P/COSTURA (MANGO COLOR)</t>
  </si>
  <si>
    <t xml:space="preserve">194008   </t>
  </si>
  <si>
    <t>TIJERA TRAMONTINA SUPER CORT</t>
  </si>
  <si>
    <t xml:space="preserve">194009   </t>
  </si>
  <si>
    <t>TIJERA ZIGZAG GDE. MERLETTO</t>
  </si>
  <si>
    <t xml:space="preserve">194010   </t>
  </si>
  <si>
    <t>TIJERA NOKY MANGO SUAVE 8"</t>
  </si>
  <si>
    <t xml:space="preserve">194011   </t>
  </si>
  <si>
    <t>TIJERA EN BLISTER 7" TUCAN</t>
  </si>
  <si>
    <t xml:space="preserve">194012   </t>
  </si>
  <si>
    <t>TIJERA ZIGZAG 3 PZS POINTER</t>
  </si>
  <si>
    <t xml:space="preserve">195001   </t>
  </si>
  <si>
    <t>TINTA CHINA GEN. ARISTO</t>
  </si>
  <si>
    <t xml:space="preserve">195002   </t>
  </si>
  <si>
    <t>TINTA CHINA GEN. STAEDTLER</t>
  </si>
  <si>
    <t xml:space="preserve">195003   </t>
  </si>
  <si>
    <t>TINTA P/ALMOHADILLA GEN. ARTLINE</t>
  </si>
  <si>
    <t xml:space="preserve">195004   </t>
  </si>
  <si>
    <t>TINTA P/PLUMON ACRILICO ESK-50 ARTLINE</t>
  </si>
  <si>
    <t xml:space="preserve">195005   </t>
  </si>
  <si>
    <t>TINTA P/PLUMON PERMANENTE ESK-20 ARTLINE</t>
  </si>
  <si>
    <t xml:space="preserve">195006   </t>
  </si>
  <si>
    <t>TINTA ROLLON P/ALMOHADILLA AZOR</t>
  </si>
  <si>
    <t xml:space="preserve">196001   </t>
  </si>
  <si>
    <t>TIRRO 2"X30 YDS INDUSTRIAL AMERICAN TAPE</t>
  </si>
  <si>
    <t xml:space="preserve">196002   </t>
  </si>
  <si>
    <t>TIRRO 3/4X20 YDS COMUN AMERICAN TAPE</t>
  </si>
  <si>
    <t xml:space="preserve">196003   </t>
  </si>
  <si>
    <t>TIRRO 3/4X26 YDS INDUSTRIAL AMERICAN TAPE</t>
  </si>
  <si>
    <t xml:space="preserve">196004   </t>
  </si>
  <si>
    <t>TIRRO 3400 3/4 3M</t>
  </si>
  <si>
    <t xml:space="preserve">197001   </t>
  </si>
  <si>
    <t>TORNILLO BINDER 1 1/2"</t>
  </si>
  <si>
    <t xml:space="preserve">197002   </t>
  </si>
  <si>
    <t>TORNILLO BINDER 1"</t>
  </si>
  <si>
    <t xml:space="preserve">197003   </t>
  </si>
  <si>
    <t>TORNILLO BINDER 2"</t>
  </si>
  <si>
    <t xml:space="preserve">197004   </t>
  </si>
  <si>
    <t>TORNILLO BINDER 3"</t>
  </si>
  <si>
    <t xml:space="preserve">197005   </t>
  </si>
  <si>
    <t>TORNILLO BINDER 3/4"</t>
  </si>
  <si>
    <t xml:space="preserve">198001   </t>
  </si>
  <si>
    <t>TRANSPORTADOR MADERA P/PIZARRA NOKY</t>
  </si>
  <si>
    <t xml:space="preserve">198002   </t>
  </si>
  <si>
    <t>TRANSPORTADOR 180°  ARTESCO</t>
  </si>
  <si>
    <t xml:space="preserve">198003   </t>
  </si>
  <si>
    <t>TRANSPORTADOR 360°  ARTESCO</t>
  </si>
  <si>
    <t xml:space="preserve">198004   </t>
  </si>
  <si>
    <t>TRANSPORTADOR P/PIZARRA TUCAN</t>
  </si>
  <si>
    <t xml:space="preserve">199001   </t>
  </si>
  <si>
    <t>TRAPO P/ TRAPEADOR DE TOALLA</t>
  </si>
  <si>
    <t xml:space="preserve">199002   </t>
  </si>
  <si>
    <t>TRAPEADOR MECHA/NUDO</t>
  </si>
  <si>
    <t xml:space="preserve">200001   </t>
  </si>
  <si>
    <t>TUBO DE MINAS 0.5  HB FAB. CASTELL</t>
  </si>
  <si>
    <t xml:space="preserve">200002   </t>
  </si>
  <si>
    <t>TUBO DE MINAS 0.7  HB FAB. CASTELL</t>
  </si>
  <si>
    <t xml:space="preserve">200003   </t>
  </si>
  <si>
    <t>TUBO OLEO 12ML. CX12 TUCAN</t>
  </si>
  <si>
    <t xml:space="preserve">200004   </t>
  </si>
  <si>
    <t>TUBO OLEO BCO. TUCAN 45ML</t>
  </si>
  <si>
    <t xml:space="preserve">200005   </t>
  </si>
  <si>
    <t>TUBO MINAS 0.5 HB PAPER MATE</t>
  </si>
  <si>
    <t xml:space="preserve">201001   </t>
  </si>
  <si>
    <t>VEJIGA # 11 METALIZADA X 50</t>
  </si>
  <si>
    <t xml:space="preserve">201002   </t>
  </si>
  <si>
    <t>VEJIGA # 8 LISA X 50</t>
  </si>
  <si>
    <t xml:space="preserve">201003   </t>
  </si>
  <si>
    <t>VEJIGA # 9 DECORADA CUMPLEAÑOS  X 50</t>
  </si>
  <si>
    <t xml:space="preserve">201004   </t>
  </si>
  <si>
    <t>VEJIGA # 9 DECORADA X 50</t>
  </si>
  <si>
    <t xml:space="preserve">201005   </t>
  </si>
  <si>
    <t>VEJIGA #270 GUSANO SURTIDA X 50</t>
  </si>
  <si>
    <t xml:space="preserve">201006   </t>
  </si>
  <si>
    <t>VEJIGA #8 DECORADA X50</t>
  </si>
  <si>
    <t xml:space="preserve">201007   </t>
  </si>
  <si>
    <t>VEJIGA #9 C/PUNTOS</t>
  </si>
  <si>
    <t xml:space="preserve">202001   </t>
  </si>
  <si>
    <t>VIÑETA P/FOLDER LATERAL X175 RUASA</t>
  </si>
  <si>
    <t xml:space="preserve">202002   </t>
  </si>
  <si>
    <t>VIÑETA P/ROTULAR FRONTAL X36 RUASA</t>
  </si>
  <si>
    <t xml:space="preserve">202003   </t>
  </si>
  <si>
    <t>VIÑETA PEGA PRECIO BLANCA IBERICA</t>
  </si>
  <si>
    <t xml:space="preserve">202004   </t>
  </si>
  <si>
    <t>VIÑETA PEGA PRECIO FLUOR IBERICA</t>
  </si>
  <si>
    <t xml:space="preserve">202005   </t>
  </si>
  <si>
    <t>VIÑETA RECTANGULAR P/CUADERNO</t>
  </si>
  <si>
    <t xml:space="preserve">202006   </t>
  </si>
  <si>
    <t>VIÑETA P/CUADERNO GRAMMARK DISNEY</t>
  </si>
  <si>
    <t xml:space="preserve">203001   </t>
  </si>
  <si>
    <t>YESO BLANCO COMPRIMIDO X10 VINCI</t>
  </si>
  <si>
    <t xml:space="preserve">203002   </t>
  </si>
  <si>
    <t>YESO COLOR  COMPRIMIDO X10 VINCI</t>
  </si>
  <si>
    <t xml:space="preserve">203003   </t>
  </si>
  <si>
    <t>YESO PASTEL JUMBO HEXAGONAL X 12 TUCAN</t>
  </si>
  <si>
    <t xml:space="preserve">203004   </t>
  </si>
  <si>
    <t>YESO PASTEL REDONDO DELGADO X 12 TUCAN</t>
  </si>
  <si>
    <t xml:space="preserve">203005   </t>
  </si>
  <si>
    <t>YESO COLOR X12 VINCI</t>
  </si>
  <si>
    <t xml:space="preserve">204001   </t>
  </si>
  <si>
    <t>YOYO P/GAFETE MERLETTO</t>
  </si>
  <si>
    <t xml:space="preserve">204002   </t>
  </si>
  <si>
    <t>YOYO P/GAFETE MAE</t>
  </si>
  <si>
    <t xml:space="preserve">205001   </t>
  </si>
  <si>
    <t>COPIAS TAMAÑO CARTA</t>
  </si>
  <si>
    <t xml:space="preserve">205002   </t>
  </si>
  <si>
    <t>COPIAS T/OFICIO</t>
  </si>
  <si>
    <t xml:space="preserve">205003   </t>
  </si>
  <si>
    <t>AMPLIACION Y REDUCCION</t>
  </si>
  <si>
    <t xml:space="preserve">206001   </t>
  </si>
  <si>
    <t>BATE PLASTICO GRANDE CON PELOTA</t>
  </si>
  <si>
    <t xml:space="preserve">206002   </t>
  </si>
  <si>
    <t>BATE PLASTICO PEQUEÑO X 2</t>
  </si>
  <si>
    <t xml:space="preserve">207001   </t>
  </si>
  <si>
    <t>CASCO CON HERRAMIENTAS</t>
  </si>
  <si>
    <t xml:space="preserve">208001   </t>
  </si>
  <si>
    <t>BLISTER VELITAS POR 24</t>
  </si>
  <si>
    <t xml:space="preserve">209001   </t>
  </si>
  <si>
    <t>ALGEBRA DE BALDOR</t>
  </si>
  <si>
    <t xml:space="preserve">209014   </t>
  </si>
  <si>
    <t>CUADERNO #1 RAYADO POLICOVER SCRIBE</t>
  </si>
  <si>
    <t xml:space="preserve">210001   </t>
  </si>
  <si>
    <t>BANDERINES CIVICOS</t>
  </si>
  <si>
    <t xml:space="preserve">211001   </t>
  </si>
  <si>
    <t>CAMPANA #3 MEDIANA</t>
  </si>
  <si>
    <t xml:space="preserve">211007   </t>
  </si>
  <si>
    <t>CAMPANA #1 PEQUEÑA</t>
  </si>
  <si>
    <t xml:space="preserve">212001   </t>
  </si>
  <si>
    <t>AVE MEDIANA INDEPENDENCIA</t>
  </si>
  <si>
    <t xml:space="preserve">213001   </t>
  </si>
  <si>
    <t>BORLA DE INDEPENDENCIA</t>
  </si>
  <si>
    <t xml:space="preserve">214001   </t>
  </si>
  <si>
    <t>BOLSA DE PERSONITAS P/MAQUETA</t>
  </si>
  <si>
    <t xml:space="preserve">215001   </t>
  </si>
  <si>
    <t>CARTAS EDUCATIVAS MIS PASITOS</t>
  </si>
  <si>
    <t xml:space="preserve">216001   </t>
  </si>
  <si>
    <t>MEMORIA METTA "MEMO"</t>
  </si>
  <si>
    <t xml:space="preserve">216002   </t>
  </si>
  <si>
    <t>DAMA LUISA METTA GRANDE</t>
  </si>
  <si>
    <t xml:space="preserve">216003   </t>
  </si>
  <si>
    <t>DOMINO METTA VARIADO</t>
  </si>
  <si>
    <t xml:space="preserve">216004   </t>
  </si>
  <si>
    <t>BONCOPOLY COMPACTO METTA</t>
  </si>
  <si>
    <t xml:space="preserve">216005   </t>
  </si>
  <si>
    <t>BANCOPOLY COMPACTO METTA</t>
  </si>
  <si>
    <t xml:space="preserve">217001   </t>
  </si>
  <si>
    <t>DESINFECTANTE 1 LITRO OMNIFRESH</t>
  </si>
  <si>
    <t xml:space="preserve">217002   </t>
  </si>
  <si>
    <t>DESINFECTANTE BLANQUEADOR</t>
  </si>
  <si>
    <t xml:space="preserve">218001   </t>
  </si>
  <si>
    <t>IMANES S/M</t>
  </si>
  <si>
    <t xml:space="preserve">219001   </t>
  </si>
  <si>
    <t>BOLSA DE CRESENCIO</t>
  </si>
  <si>
    <t xml:space="preserve">219002   </t>
  </si>
  <si>
    <t>CRECENCIO ANIMALES</t>
  </si>
  <si>
    <t xml:space="preserve">220005   </t>
  </si>
  <si>
    <t>GOMA C/BRILLO PLASTICOLA</t>
  </si>
  <si>
    <t xml:space="preserve">220006   </t>
  </si>
  <si>
    <t>GOMA ESCARCHADA 35 GRS. MERLETTO</t>
  </si>
  <si>
    <t xml:space="preserve">221001   </t>
  </si>
  <si>
    <t>METRO DE MADERA TUCAN</t>
  </si>
  <si>
    <t xml:space="preserve">221002   </t>
  </si>
  <si>
    <t>METRO MADERA MR</t>
  </si>
  <si>
    <t xml:space="preserve">222001   </t>
  </si>
  <si>
    <t>FARDO LEJIA MAXISOL</t>
  </si>
  <si>
    <t xml:space="preserve">222002   </t>
  </si>
  <si>
    <t>FARDO PAPEL HIGIENICO X 24 ROSAL</t>
  </si>
  <si>
    <t xml:space="preserve">223001   </t>
  </si>
  <si>
    <t>TOALLA PARA BAÑO GRANDE</t>
  </si>
  <si>
    <t xml:space="preserve">224001   </t>
  </si>
  <si>
    <t>MEMORIA USB 32 GB KINGTONG</t>
  </si>
  <si>
    <t xml:space="preserve">224002   </t>
  </si>
  <si>
    <t>MEMORIA USB 16GB KINGSTON</t>
  </si>
  <si>
    <t xml:space="preserve">225001   </t>
  </si>
  <si>
    <t>DADO (UNIDAD)</t>
  </si>
  <si>
    <t xml:space="preserve">226001   </t>
  </si>
  <si>
    <t>LLAVERO EMOJI</t>
  </si>
  <si>
    <t xml:space="preserve">226002   </t>
  </si>
  <si>
    <t>LLAVERO LASER + LAMPARA</t>
  </si>
  <si>
    <t xml:space="preserve">226003   </t>
  </si>
  <si>
    <t>LLAVERO PEQ. SUPER MINIONS</t>
  </si>
  <si>
    <t xml:space="preserve">227001   </t>
  </si>
  <si>
    <t>PAQUETE DE FOSFOROS GATO NEGRO</t>
  </si>
  <si>
    <t xml:space="preserve">228001   </t>
  </si>
  <si>
    <t>EXTINTOR RECARGABLE 6KG</t>
  </si>
  <si>
    <t xml:space="preserve">229001   </t>
  </si>
  <si>
    <t>TONER HP CF 283A COMPATIBLE</t>
  </si>
  <si>
    <t xml:space="preserve">230001   </t>
  </si>
  <si>
    <t>RELOJ MADERA</t>
  </si>
  <si>
    <t xml:space="preserve">232001   </t>
  </si>
  <si>
    <t>PASTILLA P/BAÑO 3 UNDS. TERROR</t>
  </si>
  <si>
    <t xml:space="preserve">233001   </t>
  </si>
  <si>
    <t>GUANTE LISO DOMESTICO XL (PAR)</t>
  </si>
  <si>
    <t xml:space="preserve">234001   </t>
  </si>
  <si>
    <t>DISPENSADOR JABON LIQUIDO 6512</t>
  </si>
  <si>
    <t xml:space="preserve">234005   </t>
  </si>
  <si>
    <t>DISPENSADOR JABON LIQUIDO SO1S2</t>
  </si>
  <si>
    <t xml:space="preserve">235001   </t>
  </si>
  <si>
    <t>BASURERO PLASTICO 70 LTS.</t>
  </si>
  <si>
    <t xml:space="preserve">235005   </t>
  </si>
  <si>
    <t>BASURERO BALANCIN MEDIANO</t>
  </si>
  <si>
    <t xml:space="preserve">235006   </t>
  </si>
  <si>
    <t>BASURERO SENCILLO PEQUEÑO</t>
  </si>
  <si>
    <t xml:space="preserve">236001   </t>
  </si>
  <si>
    <t>VENTOSA P/ BAÑO</t>
  </si>
  <si>
    <t xml:space="preserve">237001   </t>
  </si>
  <si>
    <t>INDIVIDUAL PLASTICO DISNEY</t>
  </si>
  <si>
    <t xml:space="preserve">238002   </t>
  </si>
  <si>
    <t>CD-R RIDATA 52X80 MIN</t>
  </si>
  <si>
    <t xml:space="preserve">239001   </t>
  </si>
  <si>
    <t>CALIGRAFIA MONZA # 1</t>
  </si>
  <si>
    <t xml:space="preserve">239002   </t>
  </si>
  <si>
    <t>CALIGRAFIA MONZA #2</t>
  </si>
  <si>
    <t xml:space="preserve">239003   </t>
  </si>
  <si>
    <t>CALIGRAFIA MONZA #3</t>
  </si>
  <si>
    <t xml:space="preserve">239004   </t>
  </si>
  <si>
    <t>CALIGRAFIA MONZA #4</t>
  </si>
  <si>
    <t xml:space="preserve">239005   </t>
  </si>
  <si>
    <t>CALIGRAFIA MONZA #5</t>
  </si>
  <si>
    <t xml:space="preserve">239006   </t>
  </si>
  <si>
    <t>MONZA #6</t>
  </si>
  <si>
    <t xml:space="preserve">240001   </t>
  </si>
  <si>
    <t>REFIL EPSON 664 NEGRO</t>
  </si>
  <si>
    <t xml:space="preserve">241001   </t>
  </si>
  <si>
    <t>SEPARADOR DE CARTON #12 GRAFIX</t>
  </si>
  <si>
    <t xml:space="preserve">242001   </t>
  </si>
  <si>
    <t>FRASCO DE PALILLO MONDADIENTE</t>
  </si>
  <si>
    <t xml:space="preserve">243001   </t>
  </si>
  <si>
    <t>BLOQUITO MIS PASITOS</t>
  </si>
  <si>
    <t xml:space="preserve">244001   </t>
  </si>
  <si>
    <t>LIBRA DE HORCHATA</t>
  </si>
  <si>
    <t xml:space="preserve">245001   </t>
  </si>
  <si>
    <t>PIÑATA MEDIANA SENCILLA</t>
  </si>
  <si>
    <t xml:space="preserve">246001   </t>
  </si>
  <si>
    <t>BLISTER DE OJETES PROTECTORES PEGAFAN X500</t>
  </si>
  <si>
    <t xml:space="preserve">247001   </t>
  </si>
  <si>
    <t>GUILLOTINA METALICA T/O 12X15 ISOFIT</t>
  </si>
  <si>
    <t>EXISTENCIA - VITRINAS</t>
  </si>
  <si>
    <t>01</t>
  </si>
  <si>
    <t>02</t>
  </si>
  <si>
    <t>03</t>
  </si>
  <si>
    <t>04</t>
  </si>
  <si>
    <t>05</t>
  </si>
  <si>
    <t>EXISTENCIA - ESTANTES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</si>
  <si>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</si>
  <si>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</si>
  <si>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</si>
  <si>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</si>
  <si>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</si>
  <si>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</si>
  <si>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</si>
  <si>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</si>
  <si>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</si>
  <si>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</si>
  <si>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</si>
  <si>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</si>
  <si>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</si>
  <si>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</si>
  <si>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</si>
  <si>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</si>
  <si>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</si>
  <si>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.</t>
  </si>
  <si>
    <t>Existencia - Exhibidores</t>
  </si>
  <si>
    <t>Ducha y Baño</t>
  </si>
  <si>
    <t>Caja y Muestrario Esferas Durapax</t>
  </si>
  <si>
    <t>Existencia Bodega 1</t>
  </si>
  <si>
    <t>Ventana</t>
  </si>
  <si>
    <t>Tarima 2</t>
  </si>
  <si>
    <t>Tarima 1</t>
  </si>
  <si>
    <t>Alambre</t>
  </si>
  <si>
    <t>Existencia Bodega 2</t>
  </si>
  <si>
    <t>Isla</t>
  </si>
  <si>
    <t>Tarima</t>
  </si>
  <si>
    <t>PARED</t>
  </si>
  <si>
    <t>Diferencia entre Sistema y Fisico</t>
  </si>
  <si>
    <t>Existencia 4,5,6 agosto</t>
  </si>
  <si>
    <t>credito</t>
  </si>
  <si>
    <t>desechado</t>
  </si>
  <si>
    <t>consuo</t>
  </si>
  <si>
    <t>averia</t>
  </si>
  <si>
    <t xml:space="preserve"> </t>
  </si>
  <si>
    <t>a</t>
  </si>
  <si>
    <t>corregido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</si>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</sst>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.00_-;\-&quot;$&quot;* #,##0.00_-;_-&quot;$&quot;* &quot;-&quot;??_-;_-@_-"/>
  </numFmts>
  <fonts count="15" x14ac:knownFonts="1"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sz val="9"/>
      <color rgb="FF000000"/>
      <name val="Calibri"/>
    </font>
    <font>
      <b/>
      <sz val="11"/>
      <color rgb="FF3F3F3F"/>
      <name val="Calibri"/>
    </font>
    <font>
      <b/>
      <sz val="10"/>
      <color rgb="FF3F3F3F"/>
      <name val="Calibri"/>
    </font>
    <font>
      <b/>
      <sz val="8"/>
      <color rgb="FF3F3F3F"/>
      <name val="Calibri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sz val="11"/>
      <color rgb="FF000000"/>
      <name val="Calibri"/>
      <family val="2"/>
    </font>
    <font>
      <b/>
      <sz val="8"/>
      <color rgb="FF3F3F3F"/>
      <name val="Calibri"/>
      <family val="2"/>
    </font>
    <font>
      <sz val="4"/>
      <color rgb="FF000000"/>
      <name val="Calibri"/>
      <family val="2"/>
    </font>
    <font>
      <b/>
      <sz val="4"/>
      <color rgb="FF3F3F3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solid">
        <fgColor rgb="FFF2F2F2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0">
    <xf numFmtId="0" fontId="0" fillId="0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  <xf numFmtId="0" fontId="14" fillId="2" borderId="0"/>
  </cellStyleXfs>
  <cellXfs count="78"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ill="1"/>
    <xf numFmtId="0" fontId="2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/>
    <xf numFmtId="0" fontId="1" fillId="2" borderId="2" xfId="0" applyFont="1" applyFill="1" applyBorder="1"/>
    <xf numFmtId="0" fontId="0" fillId="2" borderId="2" xfId="0" applyFill="1" applyBorder="1"/>
    <xf numFmtId="17" fontId="2" fillId="2" borderId="0" xfId="0" applyNumberFormat="1" applyFont="1" applyFill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49" fontId="10" fillId="3" borderId="6" xfId="0" applyNumberFormat="1" applyFont="1" applyFill="1" applyBorder="1" applyAlignment="1">
      <alignment vertical="center" wrapText="1"/>
    </xf>
    <xf numFmtId="0" fontId="6" fillId="3" borderId="20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49" fontId="10" fillId="3" borderId="23" xfId="0" applyNumberFormat="1" applyFont="1" applyFill="1" applyBorder="1" applyAlignment="1">
      <alignment vertical="center" wrapText="1"/>
    </xf>
    <xf numFmtId="164" fontId="7" fillId="2" borderId="1" xfId="0" applyNumberFormat="1" applyFont="1" applyFill="1" applyBorder="1"/>
    <xf numFmtId="0" fontId="8" fillId="2" borderId="1" xfId="0" applyFont="1" applyFill="1" applyBorder="1"/>
    <xf numFmtId="0" fontId="8" fillId="2" borderId="13" xfId="0" applyFont="1" applyFill="1" applyBorder="1"/>
    <xf numFmtId="0" fontId="8" fillId="2" borderId="17" xfId="0" applyFont="1" applyFill="1" applyBorder="1"/>
    <xf numFmtId="0" fontId="8" fillId="2" borderId="17" xfId="0" applyFont="1" applyFill="1" applyBorder="1" applyAlignment="1">
      <alignment horizontal="center" wrapText="1"/>
    </xf>
    <xf numFmtId="0" fontId="8" fillId="2" borderId="20" xfId="0" applyFont="1" applyFill="1" applyBorder="1"/>
    <xf numFmtId="0" fontId="11" fillId="2" borderId="17" xfId="0" applyFont="1" applyFill="1" applyBorder="1" applyAlignment="1">
      <alignment horizontal="center" vertical="center" wrapText="1"/>
    </xf>
    <xf numFmtId="0" fontId="12" fillId="3" borderId="20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/>
    </xf>
    <xf numFmtId="0" fontId="2" fillId="4" borderId="24" xfId="0" applyFont="1" applyFill="1" applyBorder="1"/>
    <xf numFmtId="0" fontId="8" fillId="2" borderId="27" xfId="0" applyFont="1" applyFill="1" applyBorder="1" applyAlignment="1">
      <alignment horizontal="center" vertical="center"/>
    </xf>
    <xf numFmtId="0" fontId="12" fillId="3" borderId="28" xfId="0" applyFont="1" applyFill="1" applyBorder="1" applyAlignment="1">
      <alignment horizontal="center" vertical="center" wrapText="1"/>
    </xf>
    <xf numFmtId="0" fontId="6" fillId="3" borderId="29" xfId="0" applyFont="1" applyFill="1" applyBorder="1" applyAlignment="1">
      <alignment horizontal="center" vertical="center" wrapText="1"/>
    </xf>
    <xf numFmtId="0" fontId="8" fillId="2" borderId="17" xfId="1" applyFont="1" applyFill="1" applyBorder="1"/>
    <xf numFmtId="0" fontId="2" fillId="2" borderId="0" xfId="0" applyFont="1" applyFill="1" applyBorder="1"/>
    <xf numFmtId="0" fontId="8" fillId="8" borderId="1" xfId="0" applyFont="1" applyFill="1" applyBorder="1"/>
    <xf numFmtId="0" fontId="8" fillId="8" borderId="13" xfId="0" applyFont="1" applyFill="1" applyBorder="1"/>
    <xf numFmtId="0" fontId="8" fillId="8" borderId="17" xfId="0" applyFont="1" applyFill="1" applyBorder="1"/>
    <xf numFmtId="0" fontId="8" fillId="8" borderId="20" xfId="0" applyFont="1" applyFill="1" applyBorder="1"/>
    <xf numFmtId="0" fontId="8" fillId="8" borderId="17" xfId="1" applyFont="1" applyFill="1" applyBorder="1"/>
    <xf numFmtId="0" fontId="8" fillId="9" borderId="1" xfId="0" applyFont="1" applyFill="1" applyBorder="1"/>
    <xf numFmtId="0" fontId="8" fillId="9" borderId="13" xfId="0" applyFont="1" applyFill="1" applyBorder="1"/>
    <xf numFmtId="0" fontId="8" fillId="9" borderId="17" xfId="0" applyFont="1" applyFill="1" applyBorder="1"/>
    <xf numFmtId="0" fontId="8" fillId="9" borderId="20" xfId="0" applyFont="1" applyFill="1" applyBorder="1"/>
    <xf numFmtId="0" fontId="8" fillId="9" borderId="17" xfId="1" applyFont="1" applyFill="1" applyBorder="1"/>
    <xf numFmtId="0" fontId="3" fillId="2" borderId="1" xfId="2" applyFont="1" applyFill="1" applyBorder="1"/>
    <xf numFmtId="0" fontId="3" fillId="2" borderId="1" xfId="3" applyFont="1" applyFill="1" applyBorder="1"/>
    <xf numFmtId="0" fontId="3" fillId="2" borderId="1" xfId="4" applyFont="1" applyFill="1" applyBorder="1"/>
    <xf numFmtId="0" fontId="3" fillId="2" borderId="1" xfId="5" applyFont="1" applyFill="1" applyBorder="1"/>
    <xf numFmtId="0" fontId="3" fillId="2" borderId="1" xfId="6" applyFont="1" applyFill="1" applyBorder="1"/>
    <xf numFmtId="0" fontId="3" fillId="2" borderId="1" xfId="7" applyFont="1" applyFill="1" applyBorder="1"/>
    <xf numFmtId="0" fontId="3" fillId="2" borderId="1" xfId="8" applyFont="1" applyFill="1" applyBorder="1"/>
    <xf numFmtId="0" fontId="3" fillId="2" borderId="1" xfId="9" applyFont="1" applyFill="1" applyBorder="1"/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8" fillId="6" borderId="18" xfId="0" applyFont="1" applyFill="1" applyBorder="1" applyAlignment="1">
      <alignment horizontal="center" wrapText="1"/>
    </xf>
    <xf numFmtId="0" fontId="8" fillId="6" borderId="19" xfId="0" applyFont="1" applyFill="1" applyBorder="1" applyAlignment="1">
      <alignment horizont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/>
    </xf>
    <xf numFmtId="0" fontId="13" fillId="2" borderId="25" xfId="0" applyFont="1" applyFill="1" applyBorder="1" applyAlignment="1">
      <alignment horizontal="center" vertical="center" wrapText="1"/>
    </xf>
    <xf numFmtId="0" fontId="13" fillId="2" borderId="26" xfId="0" applyFont="1" applyFill="1" applyBorder="1" applyAlignment="1">
      <alignment horizontal="center" vertical="center" wrapText="1"/>
    </xf>
    <xf numFmtId="0" fontId="13" fillId="2" borderId="2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 wrapText="1"/>
    </xf>
    <xf numFmtId="0" fontId="9" fillId="2" borderId="17" xfId="0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5" borderId="20" xfId="0" applyFont="1" applyFill="1" applyBorder="1" applyAlignment="1">
      <alignment horizontal="center"/>
    </xf>
    <xf numFmtId="0" fontId="9" fillId="5" borderId="21" xfId="0" applyFont="1" applyFill="1" applyBorder="1" applyAlignment="1">
      <alignment horizontal="center"/>
    </xf>
    <xf numFmtId="0" fontId="9" fillId="5" borderId="22" xfId="0" applyFont="1" applyFill="1" applyBorder="1" applyAlignment="1">
      <alignment horizontal="center"/>
    </xf>
  </cellXfs>
  <cellStyles count="10">
    <cellStyle name="Normal" xfId="0" builtinId="0"/>
    <cellStyle name="Normal 10" xfId="9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3"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X1435"/>
  <sheetViews>
    <sheetView tabSelected="1" view="pageBreakPreview" zoomScale="160" zoomScaleSheetLayoutView="160" workbookViewId="0">
      <pane xSplit="4" ySplit="6" topLeftCell="AV1051" activePane="bottomRight" state="frozen"/>
      <selection pane="topRight" activeCell="E1" sqref="E1"/>
      <selection pane="bottomLeft" activeCell="A7" sqref="A7"/>
      <selection pane="bottomRight" activeCell="D1051" sqref="D1051"/>
    </sheetView>
  </sheetViews>
  <sheetFormatPr baseColWidth="10" defaultColWidth="9.140625" defaultRowHeight="15" x14ac:dyDescent="0.25"/>
  <cols>
    <col min="1" max="1" width="4.85546875" customWidth="1"/>
    <col min="2" max="2" width="8.28515625" customWidth="1"/>
    <col min="3" max="3" width="40.140625" customWidth="1"/>
    <col min="4" max="4" width="6.7109375" style="4" customWidth="1"/>
    <col min="5" max="5" width="5.7109375" style="4" customWidth="1"/>
    <col min="6" max="9" width="4.42578125" style="4" customWidth="1"/>
    <col min="10" max="10" width="4.42578125" customWidth="1"/>
    <col min="11" max="33" width="3.85546875" customWidth="1"/>
    <col min="34" max="34" width="4.7109375" customWidth="1"/>
    <col min="35" max="35" width="4.5703125" customWidth="1"/>
    <col min="36" max="36" width="3.85546875" customWidth="1"/>
    <col min="37" max="37" width="4.7109375" customWidth="1"/>
    <col min="38" max="42" width="3.85546875" customWidth="1"/>
    <col min="43" max="43" width="4.140625" customWidth="1"/>
    <col min="44" max="47" width="4.140625" style="3" customWidth="1"/>
  </cols>
  <sheetData>
    <row r="1" spans="1:49" ht="15.75" customHeight="1" thickBot="1" x14ac:dyDescent="0.3">
      <c r="A1" s="1" t="s">
        <v>0</v>
      </c>
      <c r="C1" s="1"/>
      <c r="D1" s="11">
        <v>38200</v>
      </c>
      <c r="E1" s="12"/>
      <c r="F1" s="13"/>
      <c r="G1" s="13"/>
      <c r="H1" s="13"/>
      <c r="I1" s="14"/>
      <c r="J1" s="60"/>
    </row>
    <row r="2" spans="1:49" ht="15.75" customHeight="1" thickBot="1" x14ac:dyDescent="0.3">
      <c r="A2" t="s">
        <v>1</v>
      </c>
      <c r="D2" s="11">
        <v>38565</v>
      </c>
      <c r="E2" s="12"/>
      <c r="F2" s="13"/>
      <c r="G2" s="13"/>
      <c r="H2" s="13"/>
      <c r="I2" s="14"/>
      <c r="J2" s="60"/>
    </row>
    <row r="3" spans="1:49" ht="15.75" customHeight="1" thickBot="1" x14ac:dyDescent="0.3">
      <c r="A3" t="s">
        <v>2</v>
      </c>
      <c r="C3" s="9"/>
      <c r="D3" s="11">
        <v>38930</v>
      </c>
      <c r="E3" s="12"/>
      <c r="F3" s="15"/>
      <c r="G3" s="15"/>
      <c r="H3" s="15"/>
      <c r="I3" s="16"/>
      <c r="J3" s="61"/>
    </row>
    <row r="4" spans="1:49" ht="26.25" customHeight="1" thickBot="1" x14ac:dyDescent="0.3">
      <c r="A4" t="s">
        <v>3</v>
      </c>
      <c r="C4" s="10"/>
      <c r="D4" s="70" t="s">
        <v>4</v>
      </c>
      <c r="E4" s="71"/>
      <c r="F4" s="62" t="s">
        <v>2856</v>
      </c>
      <c r="G4" s="63"/>
      <c r="H4" s="63"/>
      <c r="I4" s="63"/>
      <c r="J4" s="63"/>
      <c r="K4" s="75" t="s">
        <v>2862</v>
      </c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7"/>
      <c r="AB4" s="74" t="s">
        <v>2881</v>
      </c>
      <c r="AC4" s="74"/>
      <c r="AD4" s="74"/>
      <c r="AE4" s="74"/>
      <c r="AF4" s="74"/>
      <c r="AG4" s="74"/>
      <c r="AH4" s="25" t="s">
        <v>2882</v>
      </c>
      <c r="AI4" s="27" t="s">
        <v>2883</v>
      </c>
      <c r="AJ4" s="73" t="s">
        <v>2884</v>
      </c>
      <c r="AK4" s="73"/>
      <c r="AL4" s="73"/>
      <c r="AM4" s="73"/>
      <c r="AN4" s="73"/>
      <c r="AO4" s="72" t="s">
        <v>2889</v>
      </c>
      <c r="AP4" s="72"/>
      <c r="AQ4" s="29" t="s">
        <v>2892</v>
      </c>
      <c r="AR4" s="31" t="s">
        <v>2895</v>
      </c>
      <c r="AS4" s="31"/>
      <c r="AT4" s="31"/>
      <c r="AU4" s="31"/>
      <c r="AV4" s="67" t="s">
        <v>2894</v>
      </c>
      <c r="AW4" s="64" t="s">
        <v>2893</v>
      </c>
    </row>
    <row r="5" spans="1:49" s="2" customFormat="1" ht="15" customHeight="1" x14ac:dyDescent="0.25">
      <c r="A5" s="54" t="s">
        <v>5</v>
      </c>
      <c r="B5" s="54" t="s">
        <v>6</v>
      </c>
      <c r="C5" s="56" t="s">
        <v>7</v>
      </c>
      <c r="D5" s="57" t="s">
        <v>8</v>
      </c>
      <c r="E5" s="58" t="s">
        <v>9</v>
      </c>
      <c r="F5" s="19">
        <v>1</v>
      </c>
      <c r="G5" s="19">
        <v>2</v>
      </c>
      <c r="H5" s="19">
        <v>3</v>
      </c>
      <c r="I5" s="19">
        <v>4</v>
      </c>
      <c r="J5" s="18">
        <v>5</v>
      </c>
      <c r="K5" s="18">
        <v>1</v>
      </c>
      <c r="L5" s="18">
        <v>2</v>
      </c>
      <c r="M5" s="18">
        <v>3</v>
      </c>
      <c r="N5" s="18">
        <v>4</v>
      </c>
      <c r="O5" s="18">
        <v>5</v>
      </c>
      <c r="P5" s="18">
        <v>6</v>
      </c>
      <c r="Q5" s="18">
        <v>7</v>
      </c>
      <c r="R5" s="18">
        <v>8</v>
      </c>
      <c r="S5" s="18">
        <v>9</v>
      </c>
      <c r="T5" s="18">
        <v>10</v>
      </c>
      <c r="U5" s="18">
        <v>11</v>
      </c>
      <c r="V5" s="18">
        <v>12</v>
      </c>
      <c r="W5" s="18">
        <v>13</v>
      </c>
      <c r="X5" s="18">
        <v>14</v>
      </c>
      <c r="Y5" s="18">
        <v>15</v>
      </c>
      <c r="Z5" s="18">
        <v>16</v>
      </c>
      <c r="AA5" s="18">
        <v>17</v>
      </c>
      <c r="AB5" s="18">
        <v>1</v>
      </c>
      <c r="AC5" s="18">
        <v>2</v>
      </c>
      <c r="AD5" s="18">
        <v>3</v>
      </c>
      <c r="AE5" s="18">
        <v>4</v>
      </c>
      <c r="AF5" s="18">
        <v>5</v>
      </c>
      <c r="AG5" s="18">
        <v>6</v>
      </c>
      <c r="AH5" s="18">
        <v>1</v>
      </c>
      <c r="AI5" s="18">
        <v>1</v>
      </c>
      <c r="AJ5" s="28" t="s">
        <v>2885</v>
      </c>
      <c r="AK5" s="28" t="s">
        <v>2887</v>
      </c>
      <c r="AL5" s="28" t="s">
        <v>2886</v>
      </c>
      <c r="AM5" s="28" t="s">
        <v>2888</v>
      </c>
      <c r="AN5" s="28"/>
      <c r="AO5" s="28" t="s">
        <v>2890</v>
      </c>
      <c r="AP5" s="28" t="s">
        <v>2891</v>
      </c>
      <c r="AQ5" s="28" t="s">
        <v>2892</v>
      </c>
      <c r="AR5" s="32" t="s">
        <v>2896</v>
      </c>
      <c r="AS5" s="32" t="s">
        <v>2897</v>
      </c>
      <c r="AT5" s="32" t="s">
        <v>2898</v>
      </c>
      <c r="AU5" s="32" t="s">
        <v>2895</v>
      </c>
      <c r="AV5" s="68"/>
      <c r="AW5" s="65"/>
    </row>
    <row r="6" spans="1:49" s="2" customFormat="1" ht="15" hidden="1" customHeight="1" x14ac:dyDescent="0.25">
      <c r="A6" s="55"/>
      <c r="B6" s="55"/>
      <c r="C6" s="56"/>
      <c r="D6" s="57"/>
      <c r="E6" s="59"/>
      <c r="F6" s="17" t="s">
        <v>2857</v>
      </c>
      <c r="G6" s="17" t="s">
        <v>2858</v>
      </c>
      <c r="H6" s="17" t="s">
        <v>2859</v>
      </c>
      <c r="I6" s="17" t="s">
        <v>2860</v>
      </c>
      <c r="J6" s="20" t="s">
        <v>2861</v>
      </c>
      <c r="K6" s="18" t="s">
        <v>2863</v>
      </c>
      <c r="L6" s="18" t="s">
        <v>2864</v>
      </c>
      <c r="M6" s="18" t="s">
        <v>2865</v>
      </c>
      <c r="N6" s="18" t="s">
        <v>2866</v>
      </c>
      <c r="O6" s="18" t="s">
        <v>2867</v>
      </c>
      <c r="P6" s="18" t="s">
        <v>2868</v>
      </c>
      <c r="Q6" s="18" t="s">
        <v>2869</v>
      </c>
      <c r="R6" s="18" t="s">
        <v>2870</v>
      </c>
      <c r="S6" s="18" t="s">
        <v>2871</v>
      </c>
      <c r="T6" s="18" t="s">
        <v>2872</v>
      </c>
      <c r="U6" s="18" t="s">
        <v>2873</v>
      </c>
      <c r="V6" s="18" t="s">
        <v>2874</v>
      </c>
      <c r="W6" s="18" t="s">
        <v>2875</v>
      </c>
      <c r="X6" s="18" t="s">
        <v>2876</v>
      </c>
      <c r="Y6" s="18" t="s">
        <v>2877</v>
      </c>
      <c r="Z6" s="18" t="s">
        <v>2878</v>
      </c>
      <c r="AA6" s="18" t="s">
        <v>2879</v>
      </c>
      <c r="AB6" s="18">
        <v>23</v>
      </c>
      <c r="AC6" s="18">
        <v>24</v>
      </c>
      <c r="AD6" s="18">
        <v>25</v>
      </c>
      <c r="AE6" s="18">
        <v>26</v>
      </c>
      <c r="AF6" s="18">
        <v>27</v>
      </c>
      <c r="AG6" s="18">
        <v>28</v>
      </c>
      <c r="AH6" s="18">
        <v>29</v>
      </c>
      <c r="AI6" s="18">
        <v>30</v>
      </c>
      <c r="AJ6" s="18">
        <v>31</v>
      </c>
      <c r="AK6" s="18">
        <v>32</v>
      </c>
      <c r="AL6" s="18">
        <v>33</v>
      </c>
      <c r="AM6" s="18">
        <v>34</v>
      </c>
      <c r="AN6" s="18"/>
      <c r="AO6" s="18">
        <v>35</v>
      </c>
      <c r="AP6" s="18">
        <v>36</v>
      </c>
      <c r="AQ6" s="18">
        <v>37</v>
      </c>
      <c r="AR6" s="33"/>
      <c r="AS6" s="33"/>
      <c r="AT6" s="33"/>
      <c r="AU6" s="33"/>
      <c r="AV6" s="69"/>
      <c r="AW6" s="66"/>
    </row>
    <row r="7" spans="1:49" s="4" customFormat="1" ht="12.75" hidden="1" customHeight="1" x14ac:dyDescent="0.2">
      <c r="A7" s="6">
        <v>1</v>
      </c>
      <c r="B7" s="7" t="s">
        <v>10</v>
      </c>
      <c r="C7" s="6" t="s">
        <v>11</v>
      </c>
      <c r="D7" s="46">
        <v>4</v>
      </c>
      <c r="E7" s="21">
        <v>0</v>
      </c>
      <c r="F7" s="22"/>
      <c r="G7" s="22"/>
      <c r="H7" s="22"/>
      <c r="I7" s="22"/>
      <c r="J7" s="23">
        <v>5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6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34"/>
      <c r="AS7" s="34"/>
      <c r="AT7" s="34"/>
      <c r="AU7" s="34"/>
      <c r="AV7" s="30">
        <f>SUM(F7:AU7)</f>
        <v>5</v>
      </c>
      <c r="AW7" s="5">
        <f>IF(AV7=0,D7*-1,AV7-D7)</f>
        <v>1</v>
      </c>
    </row>
    <row r="8" spans="1:49" ht="15" hidden="1" customHeight="1" x14ac:dyDescent="0.25">
      <c r="A8" s="6">
        <v>2</v>
      </c>
      <c r="B8" s="7" t="s">
        <v>12</v>
      </c>
      <c r="C8" s="6" t="s">
        <v>13</v>
      </c>
      <c r="D8" s="46">
        <v>7</v>
      </c>
      <c r="E8" s="8">
        <v>1.21</v>
      </c>
      <c r="F8" s="22"/>
      <c r="G8" s="22"/>
      <c r="H8" s="22"/>
      <c r="I8" s="22"/>
      <c r="J8" s="23">
        <v>7</v>
      </c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6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34"/>
      <c r="AS8" s="34"/>
      <c r="AT8" s="34"/>
      <c r="AU8" s="34"/>
      <c r="AV8" s="30">
        <f t="shared" ref="AV8:AV71" si="0">SUM(F8:AU8)</f>
        <v>7</v>
      </c>
      <c r="AW8" s="5">
        <f t="shared" ref="AW8:AW71" si="1">IF(AV8=0,D8*-1,AV8-D8)</f>
        <v>0</v>
      </c>
    </row>
    <row r="9" spans="1:49" ht="15" hidden="1" customHeight="1" x14ac:dyDescent="0.25">
      <c r="A9" s="6">
        <v>3</v>
      </c>
      <c r="B9" s="7" t="s">
        <v>14</v>
      </c>
      <c r="C9" s="6" t="s">
        <v>15</v>
      </c>
      <c r="D9" s="46">
        <v>1</v>
      </c>
      <c r="E9" s="8"/>
      <c r="F9" s="22"/>
      <c r="G9" s="22"/>
      <c r="H9" s="22"/>
      <c r="I9" s="22"/>
      <c r="J9" s="23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6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34">
        <v>1</v>
      </c>
      <c r="AS9" s="34"/>
      <c r="AT9" s="34"/>
      <c r="AU9" s="34"/>
      <c r="AV9" s="30">
        <f t="shared" si="0"/>
        <v>1</v>
      </c>
      <c r="AW9" s="5">
        <f t="shared" si="1"/>
        <v>0</v>
      </c>
    </row>
    <row r="10" spans="1:49" ht="15" hidden="1" customHeight="1" x14ac:dyDescent="0.25">
      <c r="A10" s="6">
        <v>4</v>
      </c>
      <c r="B10" s="7" t="s">
        <v>16</v>
      </c>
      <c r="C10" s="6" t="s">
        <v>17</v>
      </c>
      <c r="D10" s="46">
        <v>5</v>
      </c>
      <c r="E10" s="8">
        <v>2.7</v>
      </c>
      <c r="F10" s="22"/>
      <c r="G10" s="22"/>
      <c r="H10" s="22"/>
      <c r="I10" s="22"/>
      <c r="J10" s="23">
        <v>5</v>
      </c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6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34"/>
      <c r="AS10" s="34"/>
      <c r="AT10" s="34"/>
      <c r="AU10" s="34"/>
      <c r="AV10" s="30">
        <f t="shared" si="0"/>
        <v>5</v>
      </c>
      <c r="AW10" s="5">
        <f t="shared" si="1"/>
        <v>0</v>
      </c>
    </row>
    <row r="11" spans="1:49" ht="15" hidden="1" customHeight="1" x14ac:dyDescent="0.25">
      <c r="A11" s="6">
        <v>5</v>
      </c>
      <c r="B11" s="7" t="s">
        <v>18</v>
      </c>
      <c r="C11" s="6" t="s">
        <v>19</v>
      </c>
      <c r="D11" s="46">
        <v>10</v>
      </c>
      <c r="E11" s="8">
        <v>0.97</v>
      </c>
      <c r="F11" s="22"/>
      <c r="G11" s="22"/>
      <c r="H11" s="22"/>
      <c r="I11" s="22"/>
      <c r="J11" s="23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6"/>
      <c r="AH11" s="24"/>
      <c r="AI11" s="24"/>
      <c r="AJ11" s="24"/>
      <c r="AK11" s="24"/>
      <c r="AL11" s="24"/>
      <c r="AM11" s="24"/>
      <c r="AN11" s="24"/>
      <c r="AO11" s="24"/>
      <c r="AP11" s="24"/>
      <c r="AQ11" s="24">
        <v>9</v>
      </c>
      <c r="AR11" s="34"/>
      <c r="AS11" s="34"/>
      <c r="AT11" s="34"/>
      <c r="AU11" s="34"/>
      <c r="AV11" s="30">
        <f t="shared" si="0"/>
        <v>9</v>
      </c>
      <c r="AW11" s="5">
        <f t="shared" si="1"/>
        <v>-1</v>
      </c>
    </row>
    <row r="12" spans="1:49" ht="15" hidden="1" customHeight="1" x14ac:dyDescent="0.25">
      <c r="A12" s="6">
        <v>6</v>
      </c>
      <c r="B12" s="7" t="s">
        <v>20</v>
      </c>
      <c r="C12" s="6" t="s">
        <v>21</v>
      </c>
      <c r="D12" s="46">
        <v>8</v>
      </c>
      <c r="E12" s="8">
        <v>0.71</v>
      </c>
      <c r="F12" s="22"/>
      <c r="G12" s="22"/>
      <c r="H12" s="22"/>
      <c r="I12" s="22"/>
      <c r="J12" s="23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6"/>
      <c r="AH12" s="24"/>
      <c r="AI12" s="24"/>
      <c r="AJ12" s="24"/>
      <c r="AK12" s="24"/>
      <c r="AL12" s="24">
        <v>7</v>
      </c>
      <c r="AM12" s="24"/>
      <c r="AN12" s="24"/>
      <c r="AO12" s="24"/>
      <c r="AP12" s="24"/>
      <c r="AQ12" s="24">
        <v>1</v>
      </c>
      <c r="AR12" s="34"/>
      <c r="AS12" s="34"/>
      <c r="AT12" s="34"/>
      <c r="AU12" s="34"/>
      <c r="AV12" s="30">
        <f t="shared" si="0"/>
        <v>8</v>
      </c>
      <c r="AW12" s="5">
        <f t="shared" si="1"/>
        <v>0</v>
      </c>
    </row>
    <row r="13" spans="1:49" ht="15" hidden="1" customHeight="1" x14ac:dyDescent="0.25">
      <c r="A13" s="6">
        <v>7</v>
      </c>
      <c r="B13" s="7" t="s">
        <v>22</v>
      </c>
      <c r="C13" s="6" t="s">
        <v>23</v>
      </c>
      <c r="D13" s="46">
        <v>0</v>
      </c>
      <c r="E13" s="8">
        <v>0</v>
      </c>
      <c r="F13" s="22"/>
      <c r="G13" s="22"/>
      <c r="H13" s="22"/>
      <c r="I13" s="22"/>
      <c r="J13" s="23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6"/>
      <c r="AH13" s="24"/>
      <c r="AI13" s="24"/>
      <c r="AJ13" s="24"/>
      <c r="AK13" s="24"/>
      <c r="AL13" s="24"/>
      <c r="AM13" s="24"/>
      <c r="AN13" s="24"/>
      <c r="AO13" s="24"/>
      <c r="AP13" s="24"/>
      <c r="AQ13" s="24">
        <v>0</v>
      </c>
      <c r="AR13" s="34"/>
      <c r="AS13" s="34"/>
      <c r="AT13" s="34"/>
      <c r="AU13" s="34"/>
      <c r="AV13" s="30">
        <f t="shared" si="0"/>
        <v>0</v>
      </c>
      <c r="AW13" s="5">
        <f t="shared" si="1"/>
        <v>0</v>
      </c>
    </row>
    <row r="14" spans="1:49" ht="15" hidden="1" customHeight="1" x14ac:dyDescent="0.25">
      <c r="A14" s="6">
        <v>8</v>
      </c>
      <c r="B14" s="7" t="s">
        <v>24</v>
      </c>
      <c r="C14" s="6" t="s">
        <v>25</v>
      </c>
      <c r="D14" s="46">
        <v>9</v>
      </c>
      <c r="E14" s="8">
        <v>0</v>
      </c>
      <c r="F14" s="22"/>
      <c r="G14" s="22"/>
      <c r="H14" s="22"/>
      <c r="I14" s="22"/>
      <c r="J14" s="23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6"/>
      <c r="AH14" s="24"/>
      <c r="AI14" s="24"/>
      <c r="AJ14" s="24"/>
      <c r="AK14" s="24"/>
      <c r="AL14" s="24"/>
      <c r="AM14" s="24"/>
      <c r="AN14" s="24"/>
      <c r="AO14" s="24"/>
      <c r="AP14" s="24"/>
      <c r="AQ14" s="24">
        <v>9</v>
      </c>
      <c r="AR14" s="34"/>
      <c r="AS14" s="34"/>
      <c r="AT14" s="34"/>
      <c r="AU14" s="34"/>
      <c r="AV14" s="30">
        <f t="shared" si="0"/>
        <v>9</v>
      </c>
      <c r="AW14" s="5">
        <f t="shared" si="1"/>
        <v>0</v>
      </c>
    </row>
    <row r="15" spans="1:49" ht="15" hidden="1" customHeight="1" x14ac:dyDescent="0.25">
      <c r="A15" s="6">
        <v>9</v>
      </c>
      <c r="B15" s="7" t="s">
        <v>26</v>
      </c>
      <c r="C15" s="6" t="s">
        <v>27</v>
      </c>
      <c r="D15" s="46">
        <v>345</v>
      </c>
      <c r="E15" s="8">
        <v>0</v>
      </c>
      <c r="F15" s="22"/>
      <c r="G15" s="22">
        <v>45</v>
      </c>
      <c r="H15" s="22"/>
      <c r="I15" s="22"/>
      <c r="J15" s="23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>
        <v>300</v>
      </c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6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34"/>
      <c r="AS15" s="34"/>
      <c r="AT15" s="34"/>
      <c r="AU15" s="34"/>
      <c r="AV15" s="30">
        <f t="shared" si="0"/>
        <v>345</v>
      </c>
      <c r="AW15" s="5">
        <f t="shared" si="1"/>
        <v>0</v>
      </c>
    </row>
    <row r="16" spans="1:49" ht="15" hidden="1" customHeight="1" x14ac:dyDescent="0.25">
      <c r="A16" s="6">
        <v>10</v>
      </c>
      <c r="B16" s="7" t="s">
        <v>28</v>
      </c>
      <c r="C16" s="6" t="s">
        <v>29</v>
      </c>
      <c r="D16" s="46">
        <v>3</v>
      </c>
      <c r="E16" s="8">
        <v>0</v>
      </c>
      <c r="F16" s="22"/>
      <c r="G16" s="22"/>
      <c r="H16" s="22"/>
      <c r="I16" s="22"/>
      <c r="J16" s="23">
        <v>3</v>
      </c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6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34"/>
      <c r="AS16" s="34"/>
      <c r="AT16" s="34"/>
      <c r="AU16" s="34"/>
      <c r="AV16" s="30">
        <f t="shared" si="0"/>
        <v>3</v>
      </c>
      <c r="AW16" s="5">
        <f t="shared" si="1"/>
        <v>0</v>
      </c>
    </row>
    <row r="17" spans="1:49" ht="15" hidden="1" customHeight="1" x14ac:dyDescent="0.25">
      <c r="A17" s="6">
        <v>11</v>
      </c>
      <c r="B17" s="7" t="s">
        <v>30</v>
      </c>
      <c r="C17" s="6" t="s">
        <v>31</v>
      </c>
      <c r="D17" s="46">
        <v>2</v>
      </c>
      <c r="E17" s="8">
        <v>0</v>
      </c>
      <c r="F17" s="22"/>
      <c r="G17" s="22"/>
      <c r="H17" s="22"/>
      <c r="I17" s="22"/>
      <c r="J17" s="23">
        <v>2</v>
      </c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6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34"/>
      <c r="AS17" s="34"/>
      <c r="AT17" s="34"/>
      <c r="AU17" s="34"/>
      <c r="AV17" s="30">
        <f t="shared" si="0"/>
        <v>2</v>
      </c>
      <c r="AW17" s="5">
        <f t="shared" si="1"/>
        <v>0</v>
      </c>
    </row>
    <row r="18" spans="1:49" ht="15" hidden="1" customHeight="1" x14ac:dyDescent="0.25">
      <c r="A18" s="6">
        <v>12</v>
      </c>
      <c r="B18" s="7" t="s">
        <v>32</v>
      </c>
      <c r="C18" s="6" t="s">
        <v>33</v>
      </c>
      <c r="D18" s="46">
        <v>15</v>
      </c>
      <c r="E18" s="8">
        <v>0.92</v>
      </c>
      <c r="F18" s="22"/>
      <c r="G18" s="22"/>
      <c r="H18" s="22">
        <v>15</v>
      </c>
      <c r="I18" s="22"/>
      <c r="J18" s="23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6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34"/>
      <c r="AS18" s="34"/>
      <c r="AT18" s="34"/>
      <c r="AU18" s="34"/>
      <c r="AV18" s="30">
        <f t="shared" si="0"/>
        <v>15</v>
      </c>
      <c r="AW18" s="5">
        <f t="shared" si="1"/>
        <v>0</v>
      </c>
    </row>
    <row r="19" spans="1:49" ht="15" hidden="1" customHeight="1" x14ac:dyDescent="0.25">
      <c r="A19" s="6">
        <v>13</v>
      </c>
      <c r="B19" s="7" t="s">
        <v>34</v>
      </c>
      <c r="C19" s="6" t="s">
        <v>35</v>
      </c>
      <c r="D19" s="46">
        <v>32</v>
      </c>
      <c r="E19" s="8">
        <v>0.08</v>
      </c>
      <c r="F19" s="22">
        <v>31</v>
      </c>
      <c r="G19" s="22"/>
      <c r="H19" s="22"/>
      <c r="I19" s="22"/>
      <c r="J19" s="23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6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34"/>
      <c r="AS19" s="34"/>
      <c r="AT19" s="34"/>
      <c r="AU19" s="34"/>
      <c r="AV19" s="30">
        <f t="shared" si="0"/>
        <v>31</v>
      </c>
      <c r="AW19" s="5">
        <f t="shared" si="1"/>
        <v>-1</v>
      </c>
    </row>
    <row r="20" spans="1:49" ht="15" hidden="1" customHeight="1" x14ac:dyDescent="0.25">
      <c r="A20" s="6">
        <v>14</v>
      </c>
      <c r="B20" s="7" t="s">
        <v>36</v>
      </c>
      <c r="C20" s="6" t="s">
        <v>37</v>
      </c>
      <c r="D20" s="46">
        <v>16</v>
      </c>
      <c r="E20" s="8">
        <v>0.02</v>
      </c>
      <c r="F20" s="22">
        <v>62</v>
      </c>
      <c r="G20" s="22"/>
      <c r="H20" s="22"/>
      <c r="I20" s="22"/>
      <c r="J20" s="23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>
        <v>50</v>
      </c>
      <c r="Z20" s="24"/>
      <c r="AA20" s="24"/>
      <c r="AB20" s="24"/>
      <c r="AC20" s="24"/>
      <c r="AD20" s="24"/>
      <c r="AE20" s="24"/>
      <c r="AF20" s="24"/>
      <c r="AG20" s="26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34"/>
      <c r="AS20" s="34"/>
      <c r="AT20" s="34"/>
      <c r="AU20" s="34"/>
      <c r="AV20" s="30">
        <f t="shared" si="0"/>
        <v>112</v>
      </c>
      <c r="AW20" s="5">
        <f t="shared" si="1"/>
        <v>96</v>
      </c>
    </row>
    <row r="21" spans="1:49" ht="15" hidden="1" customHeight="1" x14ac:dyDescent="0.25">
      <c r="A21" s="6">
        <v>15</v>
      </c>
      <c r="B21" s="7" t="s">
        <v>38</v>
      </c>
      <c r="C21" s="6" t="s">
        <v>39</v>
      </c>
      <c r="D21" s="46">
        <v>7</v>
      </c>
      <c r="E21" s="8">
        <v>0</v>
      </c>
      <c r="F21" s="22"/>
      <c r="G21" s="22"/>
      <c r="H21" s="22"/>
      <c r="I21" s="35"/>
      <c r="J21" s="23"/>
      <c r="K21" s="24"/>
      <c r="L21" s="24"/>
      <c r="M21" s="24"/>
      <c r="N21" s="24"/>
      <c r="O21" s="24"/>
      <c r="P21" s="24"/>
      <c r="Q21" s="24"/>
      <c r="R21" s="22">
        <v>7</v>
      </c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6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34"/>
      <c r="AS21" s="34"/>
      <c r="AT21" s="34"/>
      <c r="AU21" s="34"/>
      <c r="AV21" s="30">
        <f t="shared" si="0"/>
        <v>7</v>
      </c>
      <c r="AW21" s="5">
        <f t="shared" si="1"/>
        <v>0</v>
      </c>
    </row>
    <row r="22" spans="1:49" ht="15" hidden="1" customHeight="1" x14ac:dyDescent="0.25">
      <c r="A22" s="6">
        <v>16</v>
      </c>
      <c r="B22" s="7" t="s">
        <v>40</v>
      </c>
      <c r="C22" s="6" t="s">
        <v>41</v>
      </c>
      <c r="D22" s="46">
        <v>7</v>
      </c>
      <c r="E22" s="8">
        <v>0</v>
      </c>
      <c r="F22" s="22"/>
      <c r="G22" s="22"/>
      <c r="H22" s="22"/>
      <c r="I22" s="22"/>
      <c r="J22" s="23">
        <v>7</v>
      </c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6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34"/>
      <c r="AS22" s="34"/>
      <c r="AT22" s="34"/>
      <c r="AU22" s="34"/>
      <c r="AV22" s="30">
        <f t="shared" si="0"/>
        <v>7</v>
      </c>
      <c r="AW22" s="5">
        <f t="shared" si="1"/>
        <v>0</v>
      </c>
    </row>
    <row r="23" spans="1:49" ht="15" hidden="1" customHeight="1" x14ac:dyDescent="0.25">
      <c r="A23" s="6">
        <v>17</v>
      </c>
      <c r="B23" s="7" t="s">
        <v>42</v>
      </c>
      <c r="C23" s="6" t="s">
        <v>43</v>
      </c>
      <c r="D23" s="46">
        <v>16</v>
      </c>
      <c r="E23" s="8">
        <v>1.06</v>
      </c>
      <c r="F23" s="36"/>
      <c r="G23" s="36"/>
      <c r="H23" s="36"/>
      <c r="I23" s="36"/>
      <c r="J23" s="37">
        <v>2</v>
      </c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9"/>
      <c r="AH23" s="38"/>
      <c r="AI23" s="38"/>
      <c r="AJ23" s="38">
        <v>12</v>
      </c>
      <c r="AK23" s="38"/>
      <c r="AL23" s="38"/>
      <c r="AM23" s="38"/>
      <c r="AN23" s="38"/>
      <c r="AO23" s="38"/>
      <c r="AP23" s="38"/>
      <c r="AQ23" s="38"/>
      <c r="AR23" s="40"/>
      <c r="AS23" s="40"/>
      <c r="AT23" s="40"/>
      <c r="AU23" s="40"/>
      <c r="AV23" s="30">
        <f t="shared" si="0"/>
        <v>14</v>
      </c>
      <c r="AW23" s="5">
        <f t="shared" si="1"/>
        <v>-2</v>
      </c>
    </row>
    <row r="24" spans="1:49" ht="15" hidden="1" customHeight="1" x14ac:dyDescent="0.25">
      <c r="A24" s="6">
        <v>18</v>
      </c>
      <c r="B24" s="7" t="s">
        <v>44</v>
      </c>
      <c r="C24" s="6" t="s">
        <v>45</v>
      </c>
      <c r="D24" s="46">
        <v>0</v>
      </c>
      <c r="E24" s="8"/>
      <c r="F24" s="22"/>
      <c r="G24" s="22"/>
      <c r="H24" s="22"/>
      <c r="I24" s="22"/>
      <c r="J24" s="23">
        <v>0</v>
      </c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6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34"/>
      <c r="AS24" s="34"/>
      <c r="AT24" s="34"/>
      <c r="AU24" s="34"/>
      <c r="AV24" s="30">
        <f t="shared" si="0"/>
        <v>0</v>
      </c>
      <c r="AW24" s="5">
        <f t="shared" si="1"/>
        <v>0</v>
      </c>
    </row>
    <row r="25" spans="1:49" ht="15" hidden="1" customHeight="1" x14ac:dyDescent="0.25">
      <c r="A25" s="6">
        <v>19</v>
      </c>
      <c r="B25" s="7" t="s">
        <v>46</v>
      </c>
      <c r="C25" s="6" t="s">
        <v>47</v>
      </c>
      <c r="D25" s="46">
        <v>10</v>
      </c>
      <c r="E25" s="8">
        <v>0.4</v>
      </c>
      <c r="F25" s="22"/>
      <c r="G25" s="22"/>
      <c r="H25" s="22"/>
      <c r="I25" s="22"/>
      <c r="J25" s="23">
        <v>10</v>
      </c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6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34"/>
      <c r="AS25" s="34"/>
      <c r="AT25" s="34"/>
      <c r="AU25" s="34"/>
      <c r="AV25" s="30">
        <f t="shared" si="0"/>
        <v>10</v>
      </c>
      <c r="AW25" s="5">
        <f t="shared" si="1"/>
        <v>0</v>
      </c>
    </row>
    <row r="26" spans="1:49" ht="15" hidden="1" customHeight="1" x14ac:dyDescent="0.25">
      <c r="A26" s="6">
        <v>20</v>
      </c>
      <c r="B26" s="7" t="s">
        <v>48</v>
      </c>
      <c r="C26" s="6" t="s">
        <v>49</v>
      </c>
      <c r="D26" s="46">
        <v>1</v>
      </c>
      <c r="E26" s="8">
        <v>1.95</v>
      </c>
      <c r="F26" s="22"/>
      <c r="G26" s="22"/>
      <c r="H26" s="22"/>
      <c r="I26" s="22"/>
      <c r="J26" s="23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6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34"/>
      <c r="AS26" s="34"/>
      <c r="AT26" s="34"/>
      <c r="AU26" s="34"/>
      <c r="AV26" s="30">
        <f t="shared" si="0"/>
        <v>0</v>
      </c>
      <c r="AW26" s="5">
        <f t="shared" si="1"/>
        <v>-1</v>
      </c>
    </row>
    <row r="27" spans="1:49" ht="15" hidden="1" customHeight="1" x14ac:dyDescent="0.25">
      <c r="A27" s="6">
        <v>21</v>
      </c>
      <c r="B27" s="7" t="s">
        <v>50</v>
      </c>
      <c r="C27" s="6" t="s">
        <v>51</v>
      </c>
      <c r="D27" s="46">
        <v>0</v>
      </c>
      <c r="E27" s="8">
        <v>1.65</v>
      </c>
      <c r="F27" s="22"/>
      <c r="G27" s="22"/>
      <c r="H27" s="22"/>
      <c r="I27" s="22"/>
      <c r="J27" s="23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6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34"/>
      <c r="AS27" s="34"/>
      <c r="AT27" s="34"/>
      <c r="AU27" s="34"/>
      <c r="AV27" s="30">
        <f t="shared" si="0"/>
        <v>0</v>
      </c>
      <c r="AW27" s="5">
        <f t="shared" si="1"/>
        <v>0</v>
      </c>
    </row>
    <row r="28" spans="1:49" ht="15" hidden="1" customHeight="1" x14ac:dyDescent="0.25">
      <c r="A28" s="6">
        <v>22</v>
      </c>
      <c r="B28" s="7" t="s">
        <v>52</v>
      </c>
      <c r="C28" s="6" t="s">
        <v>53</v>
      </c>
      <c r="D28" s="46">
        <v>4</v>
      </c>
      <c r="E28" s="8">
        <v>1.1100000000000001</v>
      </c>
      <c r="F28" s="22"/>
      <c r="G28" s="22"/>
      <c r="H28" s="22"/>
      <c r="I28" s="22"/>
      <c r="J28" s="23">
        <v>4</v>
      </c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6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34"/>
      <c r="AS28" s="34"/>
      <c r="AT28" s="34"/>
      <c r="AU28" s="34"/>
      <c r="AV28" s="30">
        <f t="shared" si="0"/>
        <v>4</v>
      </c>
      <c r="AW28" s="5">
        <f t="shared" si="1"/>
        <v>0</v>
      </c>
    </row>
    <row r="29" spans="1:49" ht="15" hidden="1" customHeight="1" x14ac:dyDescent="0.25">
      <c r="A29" s="6">
        <v>23</v>
      </c>
      <c r="B29" s="7" t="s">
        <v>54</v>
      </c>
      <c r="C29" s="6" t="s">
        <v>55</v>
      </c>
      <c r="D29" s="46">
        <v>5</v>
      </c>
      <c r="E29" s="8">
        <v>4.87</v>
      </c>
      <c r="F29" s="22"/>
      <c r="G29" s="22"/>
      <c r="H29" s="22"/>
      <c r="I29" s="22"/>
      <c r="J29" s="23">
        <v>1</v>
      </c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6"/>
      <c r="AH29" s="24"/>
      <c r="AI29" s="24"/>
      <c r="AJ29" s="24">
        <v>4</v>
      </c>
      <c r="AK29" s="24"/>
      <c r="AL29" s="24"/>
      <c r="AM29" s="24"/>
      <c r="AN29" s="24"/>
      <c r="AO29" s="24"/>
      <c r="AP29" s="24"/>
      <c r="AQ29" s="24"/>
      <c r="AR29" s="34"/>
      <c r="AS29" s="34"/>
      <c r="AT29" s="34"/>
      <c r="AU29" s="34"/>
      <c r="AV29" s="30">
        <f t="shared" si="0"/>
        <v>5</v>
      </c>
      <c r="AW29" s="5">
        <f t="shared" si="1"/>
        <v>0</v>
      </c>
    </row>
    <row r="30" spans="1:49" ht="15" hidden="1" customHeight="1" x14ac:dyDescent="0.25">
      <c r="A30" s="6">
        <v>24</v>
      </c>
      <c r="B30" s="7" t="s">
        <v>56</v>
      </c>
      <c r="C30" s="6" t="s">
        <v>57</v>
      </c>
      <c r="D30" s="46">
        <v>5</v>
      </c>
      <c r="E30" s="8">
        <v>0.15</v>
      </c>
      <c r="F30" s="22"/>
      <c r="G30" s="22"/>
      <c r="H30" s="22"/>
      <c r="I30" s="22"/>
      <c r="J30" s="23">
        <v>5</v>
      </c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6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34"/>
      <c r="AS30" s="34"/>
      <c r="AT30" s="34"/>
      <c r="AU30" s="34"/>
      <c r="AV30" s="30">
        <f t="shared" si="0"/>
        <v>5</v>
      </c>
      <c r="AW30" s="5">
        <f t="shared" si="1"/>
        <v>0</v>
      </c>
    </row>
    <row r="31" spans="1:49" ht="15" hidden="1" customHeight="1" x14ac:dyDescent="0.25">
      <c r="A31" s="6">
        <v>25</v>
      </c>
      <c r="B31" s="7" t="s">
        <v>58</v>
      </c>
      <c r="C31" s="6" t="s">
        <v>59</v>
      </c>
      <c r="D31" s="46">
        <v>203</v>
      </c>
      <c r="E31" s="8">
        <v>0.04</v>
      </c>
      <c r="F31" s="22"/>
      <c r="G31" s="22">
        <v>200</v>
      </c>
      <c r="H31" s="22"/>
      <c r="I31" s="22"/>
      <c r="J31" s="23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6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34"/>
      <c r="AS31" s="34"/>
      <c r="AT31" s="34"/>
      <c r="AU31" s="34"/>
      <c r="AV31" s="30">
        <f t="shared" si="0"/>
        <v>200</v>
      </c>
      <c r="AW31" s="5">
        <f t="shared" si="1"/>
        <v>-3</v>
      </c>
    </row>
    <row r="32" spans="1:49" ht="15" hidden="1" customHeight="1" x14ac:dyDescent="0.25">
      <c r="A32" s="6">
        <v>26</v>
      </c>
      <c r="B32" s="7" t="s">
        <v>60</v>
      </c>
      <c r="C32" s="6" t="s">
        <v>61</v>
      </c>
      <c r="D32" s="46">
        <v>82</v>
      </c>
      <c r="E32" s="8">
        <v>0.02</v>
      </c>
      <c r="F32" s="22"/>
      <c r="G32" s="22">
        <v>85</v>
      </c>
      <c r="H32" s="22"/>
      <c r="I32" s="22"/>
      <c r="J32" s="23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6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34"/>
      <c r="AS32" s="34"/>
      <c r="AT32" s="34"/>
      <c r="AU32" s="34"/>
      <c r="AV32" s="30">
        <f t="shared" si="0"/>
        <v>85</v>
      </c>
      <c r="AW32" s="5">
        <f t="shared" si="1"/>
        <v>3</v>
      </c>
    </row>
    <row r="33" spans="1:49" ht="15" hidden="1" customHeight="1" x14ac:dyDescent="0.25">
      <c r="A33" s="6">
        <v>27</v>
      </c>
      <c r="B33" s="7" t="s">
        <v>62</v>
      </c>
      <c r="C33" s="6" t="s">
        <v>63</v>
      </c>
      <c r="D33" s="46">
        <v>56</v>
      </c>
      <c r="E33" s="8">
        <v>0.04</v>
      </c>
      <c r="F33" s="22"/>
      <c r="G33" s="22">
        <v>56</v>
      </c>
      <c r="H33" s="22"/>
      <c r="I33" s="22"/>
      <c r="J33" s="23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6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34"/>
      <c r="AS33" s="34"/>
      <c r="AT33" s="34"/>
      <c r="AU33" s="34"/>
      <c r="AV33" s="30">
        <f t="shared" si="0"/>
        <v>56</v>
      </c>
      <c r="AW33" s="5">
        <f t="shared" si="1"/>
        <v>0</v>
      </c>
    </row>
    <row r="34" spans="1:49" ht="15" hidden="1" customHeight="1" x14ac:dyDescent="0.25">
      <c r="A34" s="6">
        <v>28</v>
      </c>
      <c r="B34" s="7" t="s">
        <v>64</v>
      </c>
      <c r="C34" s="6" t="s">
        <v>65</v>
      </c>
      <c r="D34" s="46">
        <v>2</v>
      </c>
      <c r="E34" s="8">
        <v>0.98</v>
      </c>
      <c r="F34" s="22"/>
      <c r="G34" s="22"/>
      <c r="H34" s="22"/>
      <c r="I34" s="22"/>
      <c r="J34" s="23"/>
      <c r="K34" s="24"/>
      <c r="L34" s="24"/>
      <c r="M34" s="24"/>
      <c r="N34" s="24"/>
      <c r="O34" s="24"/>
      <c r="P34" s="24"/>
      <c r="Q34" s="24"/>
      <c r="R34" s="24"/>
      <c r="S34" s="24">
        <v>1</v>
      </c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6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34"/>
      <c r="AS34" s="34"/>
      <c r="AT34" s="34"/>
      <c r="AU34" s="34"/>
      <c r="AV34" s="30">
        <f t="shared" si="0"/>
        <v>1</v>
      </c>
      <c r="AW34" s="5">
        <f t="shared" si="1"/>
        <v>-1</v>
      </c>
    </row>
    <row r="35" spans="1:49" ht="15" hidden="1" customHeight="1" x14ac:dyDescent="0.25">
      <c r="A35" s="6">
        <v>29</v>
      </c>
      <c r="B35" s="7" t="s">
        <v>66</v>
      </c>
      <c r="C35" s="6" t="s">
        <v>67</v>
      </c>
      <c r="D35" s="46">
        <v>0</v>
      </c>
      <c r="E35" s="8">
        <v>0.57999999999999996</v>
      </c>
      <c r="F35" s="22"/>
      <c r="G35" s="22"/>
      <c r="H35" s="22"/>
      <c r="I35" s="22"/>
      <c r="J35" s="23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6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34"/>
      <c r="AS35" s="34"/>
      <c r="AT35" s="34"/>
      <c r="AU35" s="34"/>
      <c r="AV35" s="30">
        <f t="shared" si="0"/>
        <v>0</v>
      </c>
      <c r="AW35" s="5">
        <f t="shared" si="1"/>
        <v>0</v>
      </c>
    </row>
    <row r="36" spans="1:49" ht="15" hidden="1" customHeight="1" x14ac:dyDescent="0.25">
      <c r="A36" s="6">
        <v>30</v>
      </c>
      <c r="B36" s="7" t="s">
        <v>68</v>
      </c>
      <c r="C36" s="6" t="s">
        <v>69</v>
      </c>
      <c r="D36" s="46">
        <v>56</v>
      </c>
      <c r="E36" s="8">
        <v>0.35</v>
      </c>
      <c r="F36" s="22"/>
      <c r="G36" s="22"/>
      <c r="H36" s="22"/>
      <c r="I36" s="22"/>
      <c r="J36" s="23"/>
      <c r="K36" s="24"/>
      <c r="L36" s="24"/>
      <c r="M36" s="24"/>
      <c r="N36" s="24"/>
      <c r="O36" s="24"/>
      <c r="P36" s="24"/>
      <c r="Q36" s="24"/>
      <c r="R36" s="24"/>
      <c r="S36" s="24">
        <v>11</v>
      </c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6"/>
      <c r="AH36" s="24">
        <v>44</v>
      </c>
      <c r="AI36" s="24"/>
      <c r="AJ36" s="24"/>
      <c r="AK36" s="24"/>
      <c r="AL36" s="24"/>
      <c r="AM36" s="24"/>
      <c r="AN36" s="24"/>
      <c r="AO36" s="24"/>
      <c r="AP36" s="24"/>
      <c r="AQ36" s="24"/>
      <c r="AR36" s="34"/>
      <c r="AS36" s="34"/>
      <c r="AT36" s="34"/>
      <c r="AU36" s="34"/>
      <c r="AV36" s="30">
        <f t="shared" si="0"/>
        <v>55</v>
      </c>
      <c r="AW36" s="5">
        <f t="shared" si="1"/>
        <v>-1</v>
      </c>
    </row>
    <row r="37" spans="1:49" ht="15" hidden="1" customHeight="1" x14ac:dyDescent="0.25">
      <c r="A37" s="6">
        <v>31</v>
      </c>
      <c r="B37" s="7" t="s">
        <v>70</v>
      </c>
      <c r="C37" s="6" t="s">
        <v>71</v>
      </c>
      <c r="D37" s="46">
        <v>21</v>
      </c>
      <c r="E37" s="8">
        <v>0.49</v>
      </c>
      <c r="F37" s="22"/>
      <c r="G37" s="22"/>
      <c r="H37" s="22"/>
      <c r="I37" s="22">
        <v>14</v>
      </c>
      <c r="J37" s="23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6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34"/>
      <c r="AS37" s="34"/>
      <c r="AT37" s="34"/>
      <c r="AU37" s="34"/>
      <c r="AV37" s="30">
        <v>21</v>
      </c>
      <c r="AW37" s="5">
        <f t="shared" si="1"/>
        <v>0</v>
      </c>
    </row>
    <row r="38" spans="1:49" ht="15" hidden="1" customHeight="1" x14ac:dyDescent="0.25">
      <c r="A38" s="6">
        <v>32</v>
      </c>
      <c r="B38" s="7" t="s">
        <v>72</v>
      </c>
      <c r="C38" s="6" t="s">
        <v>73</v>
      </c>
      <c r="D38" s="46">
        <v>18</v>
      </c>
      <c r="E38" s="8">
        <v>1.36</v>
      </c>
      <c r="F38" s="36"/>
      <c r="G38" s="36"/>
      <c r="H38" s="36"/>
      <c r="I38" s="36">
        <v>18</v>
      </c>
      <c r="J38" s="37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9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40"/>
      <c r="AS38" s="40"/>
      <c r="AT38" s="40"/>
      <c r="AU38" s="40"/>
      <c r="AV38" s="30">
        <f t="shared" si="0"/>
        <v>18</v>
      </c>
      <c r="AW38" s="5">
        <f t="shared" si="1"/>
        <v>0</v>
      </c>
    </row>
    <row r="39" spans="1:49" ht="15" hidden="1" customHeight="1" x14ac:dyDescent="0.25">
      <c r="A39" s="6">
        <v>33</v>
      </c>
      <c r="B39" s="7" t="s">
        <v>74</v>
      </c>
      <c r="C39" s="6" t="s">
        <v>75</v>
      </c>
      <c r="D39" s="46">
        <v>33</v>
      </c>
      <c r="E39" s="8">
        <v>1.1499999999999999</v>
      </c>
      <c r="F39" s="22"/>
      <c r="G39" s="22"/>
      <c r="H39" s="22"/>
      <c r="I39" s="22">
        <v>13</v>
      </c>
      <c r="J39" s="23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>
        <v>15</v>
      </c>
      <c r="AB39" s="24"/>
      <c r="AC39" s="24"/>
      <c r="AD39" s="24"/>
      <c r="AE39" s="24"/>
      <c r="AF39" s="24"/>
      <c r="AG39" s="26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34"/>
      <c r="AS39" s="34"/>
      <c r="AT39" s="34"/>
      <c r="AU39" s="34"/>
      <c r="AV39" s="30">
        <f t="shared" si="0"/>
        <v>28</v>
      </c>
      <c r="AW39" s="5">
        <f t="shared" si="1"/>
        <v>-5</v>
      </c>
    </row>
    <row r="40" spans="1:49" ht="15" hidden="1" customHeight="1" x14ac:dyDescent="0.25">
      <c r="A40" s="6">
        <v>34</v>
      </c>
      <c r="B40" s="7" t="s">
        <v>76</v>
      </c>
      <c r="C40" s="6" t="s">
        <v>77</v>
      </c>
      <c r="D40" s="46">
        <v>6</v>
      </c>
      <c r="E40" s="8">
        <v>1.63</v>
      </c>
      <c r="F40" s="22"/>
      <c r="G40" s="22"/>
      <c r="H40" s="22"/>
      <c r="I40" s="22">
        <v>6</v>
      </c>
      <c r="J40" s="23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6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34"/>
      <c r="AS40" s="34"/>
      <c r="AT40" s="34"/>
      <c r="AU40" s="34"/>
      <c r="AV40" s="30">
        <f t="shared" si="0"/>
        <v>6</v>
      </c>
      <c r="AW40" s="5">
        <f t="shared" si="1"/>
        <v>0</v>
      </c>
    </row>
    <row r="41" spans="1:49" ht="15" hidden="1" customHeight="1" x14ac:dyDescent="0.25">
      <c r="A41" s="6">
        <v>35</v>
      </c>
      <c r="B41" s="7" t="s">
        <v>78</v>
      </c>
      <c r="C41" s="6" t="s">
        <v>79</v>
      </c>
      <c r="D41" s="46">
        <v>0</v>
      </c>
      <c r="E41" s="8">
        <v>0.88</v>
      </c>
      <c r="F41" s="22"/>
      <c r="G41" s="22"/>
      <c r="H41" s="22"/>
      <c r="I41" s="22"/>
      <c r="J41" s="23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6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34"/>
      <c r="AS41" s="34"/>
      <c r="AT41" s="34"/>
      <c r="AU41" s="34"/>
      <c r="AV41" s="30">
        <f t="shared" si="0"/>
        <v>0</v>
      </c>
      <c r="AW41" s="5">
        <f t="shared" si="1"/>
        <v>0</v>
      </c>
    </row>
    <row r="42" spans="1:49" ht="15" hidden="1" customHeight="1" x14ac:dyDescent="0.25">
      <c r="A42" s="6">
        <v>36</v>
      </c>
      <c r="B42" s="7" t="s">
        <v>80</v>
      </c>
      <c r="C42" s="6" t="s">
        <v>81</v>
      </c>
      <c r="D42" s="46">
        <v>8</v>
      </c>
      <c r="E42" s="8">
        <v>0.88</v>
      </c>
      <c r="F42" s="22"/>
      <c r="G42" s="22"/>
      <c r="H42" s="22"/>
      <c r="I42" s="22"/>
      <c r="J42" s="23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6"/>
      <c r="AH42" s="24"/>
      <c r="AI42" s="24"/>
      <c r="AJ42" s="24"/>
      <c r="AK42" s="24"/>
      <c r="AL42" s="24"/>
      <c r="AM42" s="24"/>
      <c r="AN42" s="24"/>
      <c r="AO42" s="24"/>
      <c r="AP42" s="24"/>
      <c r="AQ42" s="24">
        <v>8</v>
      </c>
      <c r="AR42" s="34"/>
      <c r="AS42" s="34"/>
      <c r="AT42" s="34"/>
      <c r="AU42" s="34"/>
      <c r="AV42" s="30">
        <f t="shared" si="0"/>
        <v>8</v>
      </c>
      <c r="AW42" s="5">
        <f t="shared" si="1"/>
        <v>0</v>
      </c>
    </row>
    <row r="43" spans="1:49" ht="15" hidden="1" customHeight="1" x14ac:dyDescent="0.25">
      <c r="A43" s="6">
        <v>37</v>
      </c>
      <c r="B43" s="7" t="s">
        <v>82</v>
      </c>
      <c r="C43" s="6" t="s">
        <v>83</v>
      </c>
      <c r="D43" s="46">
        <v>0</v>
      </c>
      <c r="E43" s="8"/>
      <c r="F43" s="22"/>
      <c r="G43" s="22"/>
      <c r="H43" s="22"/>
      <c r="I43" s="22"/>
      <c r="J43" s="23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6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34"/>
      <c r="AS43" s="34"/>
      <c r="AT43" s="34"/>
      <c r="AU43" s="34"/>
      <c r="AV43" s="30">
        <f t="shared" si="0"/>
        <v>0</v>
      </c>
      <c r="AW43" s="5">
        <f t="shared" si="1"/>
        <v>0</v>
      </c>
    </row>
    <row r="44" spans="1:49" ht="15" hidden="1" customHeight="1" x14ac:dyDescent="0.25">
      <c r="A44" s="6">
        <v>38</v>
      </c>
      <c r="B44" s="7" t="s">
        <v>84</v>
      </c>
      <c r="C44" s="6" t="s">
        <v>85</v>
      </c>
      <c r="D44" s="46">
        <v>5</v>
      </c>
      <c r="E44" s="8">
        <v>0.88</v>
      </c>
      <c r="F44" s="22"/>
      <c r="G44" s="22"/>
      <c r="H44" s="22"/>
      <c r="I44" s="22"/>
      <c r="J44" s="23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6"/>
      <c r="AH44" s="24"/>
      <c r="AI44" s="24"/>
      <c r="AJ44" s="24"/>
      <c r="AK44" s="24"/>
      <c r="AL44" s="24"/>
      <c r="AM44" s="24"/>
      <c r="AN44" s="24"/>
      <c r="AO44" s="24"/>
      <c r="AP44" s="24"/>
      <c r="AQ44" s="24">
        <v>4</v>
      </c>
      <c r="AR44" s="34"/>
      <c r="AS44" s="34"/>
      <c r="AT44" s="34"/>
      <c r="AU44" s="34"/>
      <c r="AV44" s="30">
        <f t="shared" si="0"/>
        <v>4</v>
      </c>
      <c r="AW44" s="5">
        <f t="shared" si="1"/>
        <v>-1</v>
      </c>
    </row>
    <row r="45" spans="1:49" ht="15" hidden="1" customHeight="1" x14ac:dyDescent="0.25">
      <c r="A45" s="6">
        <v>39</v>
      </c>
      <c r="B45" s="7" t="s">
        <v>86</v>
      </c>
      <c r="C45" s="6" t="s">
        <v>87</v>
      </c>
      <c r="D45" s="46">
        <v>17</v>
      </c>
      <c r="E45" s="8">
        <v>0.66</v>
      </c>
      <c r="F45" s="22"/>
      <c r="G45" s="22"/>
      <c r="H45" s="22"/>
      <c r="I45" s="22"/>
      <c r="J45" s="23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6"/>
      <c r="AH45" s="24"/>
      <c r="AI45" s="24"/>
      <c r="AJ45" s="24"/>
      <c r="AK45" s="24"/>
      <c r="AL45" s="24"/>
      <c r="AM45" s="24"/>
      <c r="AN45" s="24"/>
      <c r="AO45" s="24"/>
      <c r="AP45" s="24"/>
      <c r="AQ45" s="24">
        <v>17</v>
      </c>
      <c r="AR45" s="34"/>
      <c r="AS45" s="34"/>
      <c r="AT45" s="34"/>
      <c r="AU45" s="34"/>
      <c r="AV45" s="30">
        <f t="shared" si="0"/>
        <v>17</v>
      </c>
      <c r="AW45" s="5">
        <f t="shared" si="1"/>
        <v>0</v>
      </c>
    </row>
    <row r="46" spans="1:49" ht="15" hidden="1" customHeight="1" x14ac:dyDescent="0.25">
      <c r="A46" s="6">
        <v>40</v>
      </c>
      <c r="B46" s="7" t="s">
        <v>88</v>
      </c>
      <c r="C46" s="6" t="s">
        <v>89</v>
      </c>
      <c r="D46" s="46">
        <v>4</v>
      </c>
      <c r="E46" s="8">
        <v>0</v>
      </c>
      <c r="F46" s="22"/>
      <c r="G46" s="22"/>
      <c r="H46" s="22"/>
      <c r="I46" s="22"/>
      <c r="J46" s="23"/>
      <c r="K46" s="24"/>
      <c r="L46" s="24"/>
      <c r="M46" s="24"/>
      <c r="N46" s="24"/>
      <c r="O46" s="24"/>
      <c r="P46" s="24"/>
      <c r="Q46" s="24">
        <v>4</v>
      </c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6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34"/>
      <c r="AS46" s="34"/>
      <c r="AT46" s="34"/>
      <c r="AU46" s="34"/>
      <c r="AV46" s="30">
        <f t="shared" si="0"/>
        <v>4</v>
      </c>
      <c r="AW46" s="5">
        <f t="shared" si="1"/>
        <v>0</v>
      </c>
    </row>
    <row r="47" spans="1:49" ht="15" hidden="1" customHeight="1" x14ac:dyDescent="0.25">
      <c r="A47" s="6">
        <v>41</v>
      </c>
      <c r="B47" s="7" t="s">
        <v>90</v>
      </c>
      <c r="C47" s="6" t="s">
        <v>91</v>
      </c>
      <c r="D47" s="46">
        <v>6</v>
      </c>
      <c r="E47" s="8">
        <v>0.62</v>
      </c>
      <c r="F47" s="22"/>
      <c r="G47" s="22"/>
      <c r="H47" s="22"/>
      <c r="I47" s="22"/>
      <c r="J47" s="23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6"/>
      <c r="AH47" s="24"/>
      <c r="AI47" s="24"/>
      <c r="AJ47" s="24"/>
      <c r="AK47" s="24"/>
      <c r="AL47" s="24"/>
      <c r="AM47" s="24"/>
      <c r="AN47" s="24"/>
      <c r="AO47" s="24"/>
      <c r="AP47" s="24"/>
      <c r="AQ47" s="24">
        <v>6</v>
      </c>
      <c r="AR47" s="34"/>
      <c r="AS47" s="34"/>
      <c r="AT47" s="34"/>
      <c r="AU47" s="34"/>
      <c r="AV47" s="30">
        <f t="shared" si="0"/>
        <v>6</v>
      </c>
      <c r="AW47" s="5">
        <f t="shared" si="1"/>
        <v>0</v>
      </c>
    </row>
    <row r="48" spans="1:49" ht="15" hidden="1" customHeight="1" x14ac:dyDescent="0.25">
      <c r="A48" s="6">
        <v>42</v>
      </c>
      <c r="B48" s="7" t="s">
        <v>92</v>
      </c>
      <c r="C48" s="6" t="s">
        <v>93</v>
      </c>
      <c r="D48" s="46">
        <v>-5</v>
      </c>
      <c r="E48" s="8">
        <v>0.89</v>
      </c>
      <c r="F48" s="22"/>
      <c r="G48" s="22"/>
      <c r="H48" s="22"/>
      <c r="I48" s="22"/>
      <c r="J48" s="23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6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34"/>
      <c r="AS48" s="34"/>
      <c r="AT48" s="34"/>
      <c r="AU48" s="34"/>
      <c r="AV48" s="30">
        <v>0</v>
      </c>
      <c r="AW48" s="5">
        <f t="shared" si="1"/>
        <v>5</v>
      </c>
    </row>
    <row r="49" spans="1:49" ht="15" hidden="1" customHeight="1" x14ac:dyDescent="0.25">
      <c r="A49" s="6">
        <v>43</v>
      </c>
      <c r="B49" s="7" t="s">
        <v>94</v>
      </c>
      <c r="C49" s="6" t="s">
        <v>95</v>
      </c>
      <c r="D49" s="46">
        <v>5</v>
      </c>
      <c r="E49" s="8">
        <v>1.1100000000000001</v>
      </c>
      <c r="F49" s="22"/>
      <c r="G49" s="22"/>
      <c r="H49" s="22"/>
      <c r="I49" s="22"/>
      <c r="J49" s="23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6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34"/>
      <c r="AS49" s="34"/>
      <c r="AT49" s="34"/>
      <c r="AU49" s="34"/>
      <c r="AV49" s="30">
        <f t="shared" si="0"/>
        <v>0</v>
      </c>
      <c r="AW49" s="5">
        <f t="shared" si="1"/>
        <v>-5</v>
      </c>
    </row>
    <row r="50" spans="1:49" ht="15" hidden="1" customHeight="1" x14ac:dyDescent="0.25">
      <c r="A50" s="6">
        <v>44</v>
      </c>
      <c r="B50" s="7" t="s">
        <v>96</v>
      </c>
      <c r="C50" s="6" t="s">
        <v>97</v>
      </c>
      <c r="D50" s="46">
        <v>40</v>
      </c>
      <c r="E50" s="8">
        <v>0</v>
      </c>
      <c r="F50" s="22"/>
      <c r="G50" s="22"/>
      <c r="H50" s="22"/>
      <c r="I50" s="22"/>
      <c r="J50" s="23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6"/>
      <c r="AH50" s="24"/>
      <c r="AI50" s="24"/>
      <c r="AJ50" s="24"/>
      <c r="AK50" s="24">
        <v>40</v>
      </c>
      <c r="AL50" s="24"/>
      <c r="AM50" s="24"/>
      <c r="AN50" s="24"/>
      <c r="AO50" s="24"/>
      <c r="AP50" s="24"/>
      <c r="AQ50" s="24"/>
      <c r="AR50" s="34"/>
      <c r="AS50" s="34"/>
      <c r="AT50" s="34"/>
      <c r="AU50" s="34"/>
      <c r="AV50" s="30">
        <f t="shared" si="0"/>
        <v>40</v>
      </c>
      <c r="AW50" s="5">
        <f t="shared" si="1"/>
        <v>0</v>
      </c>
    </row>
    <row r="51" spans="1:49" ht="15" hidden="1" customHeight="1" x14ac:dyDescent="0.25">
      <c r="A51" s="6">
        <v>45</v>
      </c>
      <c r="B51" s="7" t="s">
        <v>98</v>
      </c>
      <c r="C51" s="6" t="s">
        <v>99</v>
      </c>
      <c r="D51" s="46">
        <v>22</v>
      </c>
      <c r="E51" s="8">
        <v>1.1000000000000001</v>
      </c>
      <c r="F51" s="22"/>
      <c r="G51" s="22"/>
      <c r="H51" s="22"/>
      <c r="I51" s="22"/>
      <c r="J51" s="23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6"/>
      <c r="AH51" s="24"/>
      <c r="AI51" s="24"/>
      <c r="AJ51" s="24"/>
      <c r="AK51" s="24">
        <v>21</v>
      </c>
      <c r="AL51" s="24"/>
      <c r="AM51" s="24"/>
      <c r="AN51" s="24"/>
      <c r="AO51" s="24"/>
      <c r="AP51" s="24"/>
      <c r="AQ51" s="24"/>
      <c r="AR51" s="34"/>
      <c r="AS51" s="34"/>
      <c r="AT51" s="34"/>
      <c r="AU51" s="34"/>
      <c r="AV51" s="30">
        <f t="shared" si="0"/>
        <v>21</v>
      </c>
      <c r="AW51" s="5">
        <f t="shared" si="1"/>
        <v>-1</v>
      </c>
    </row>
    <row r="52" spans="1:49" ht="15" hidden="1" customHeight="1" x14ac:dyDescent="0.25">
      <c r="A52" s="6">
        <v>46</v>
      </c>
      <c r="B52" s="7" t="s">
        <v>100</v>
      </c>
      <c r="C52" s="6" t="s">
        <v>101</v>
      </c>
      <c r="D52" s="46">
        <v>4</v>
      </c>
      <c r="E52" s="8">
        <v>1.47</v>
      </c>
      <c r="F52" s="22"/>
      <c r="G52" s="22"/>
      <c r="H52" s="22"/>
      <c r="I52" s="22"/>
      <c r="J52" s="23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>
        <v>1</v>
      </c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6"/>
      <c r="AH52" s="24"/>
      <c r="AI52" s="24"/>
      <c r="AJ52" s="24"/>
      <c r="AK52" s="24">
        <v>3</v>
      </c>
      <c r="AL52" s="24"/>
      <c r="AM52" s="24"/>
      <c r="AN52" s="24"/>
      <c r="AO52" s="24"/>
      <c r="AP52" s="24"/>
      <c r="AQ52" s="24"/>
      <c r="AR52" s="34"/>
      <c r="AS52" s="34"/>
      <c r="AT52" s="34"/>
      <c r="AU52" s="34"/>
      <c r="AV52" s="30">
        <f t="shared" si="0"/>
        <v>4</v>
      </c>
      <c r="AW52" s="5">
        <f t="shared" si="1"/>
        <v>0</v>
      </c>
    </row>
    <row r="53" spans="1:49" ht="15" hidden="1" customHeight="1" x14ac:dyDescent="0.25">
      <c r="A53" s="6">
        <v>47</v>
      </c>
      <c r="B53" s="7" t="s">
        <v>102</v>
      </c>
      <c r="C53" s="6" t="s">
        <v>103</v>
      </c>
      <c r="D53" s="46">
        <v>20</v>
      </c>
      <c r="E53" s="8">
        <v>0</v>
      </c>
      <c r="F53" s="22"/>
      <c r="G53" s="22"/>
      <c r="H53" s="22"/>
      <c r="I53" s="22"/>
      <c r="J53" s="23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>
        <v>1</v>
      </c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6"/>
      <c r="AH53" s="24"/>
      <c r="AI53" s="24"/>
      <c r="AJ53" s="24"/>
      <c r="AK53" s="24">
        <v>19</v>
      </c>
      <c r="AL53" s="24"/>
      <c r="AM53" s="24"/>
      <c r="AN53" s="24"/>
      <c r="AO53" s="24"/>
      <c r="AP53" s="24"/>
      <c r="AQ53" s="24"/>
      <c r="AR53" s="34"/>
      <c r="AS53" s="34"/>
      <c r="AT53" s="34"/>
      <c r="AU53" s="34"/>
      <c r="AV53" s="30">
        <f t="shared" si="0"/>
        <v>20</v>
      </c>
      <c r="AW53" s="5">
        <f t="shared" si="1"/>
        <v>0</v>
      </c>
    </row>
    <row r="54" spans="1:49" ht="15" hidden="1" customHeight="1" x14ac:dyDescent="0.25">
      <c r="A54" s="6">
        <v>48</v>
      </c>
      <c r="B54" s="7" t="s">
        <v>104</v>
      </c>
      <c r="C54" s="6" t="s">
        <v>105</v>
      </c>
      <c r="D54" s="46">
        <v>21</v>
      </c>
      <c r="E54" s="8">
        <v>1.47</v>
      </c>
      <c r="F54" s="22"/>
      <c r="G54" s="22"/>
      <c r="H54" s="22"/>
      <c r="I54" s="22"/>
      <c r="J54" s="23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>
        <v>1</v>
      </c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6"/>
      <c r="AH54" s="24"/>
      <c r="AI54" s="24"/>
      <c r="AJ54" s="24"/>
      <c r="AK54" s="24">
        <v>20</v>
      </c>
      <c r="AL54" s="24"/>
      <c r="AM54" s="24"/>
      <c r="AN54" s="24"/>
      <c r="AO54" s="24"/>
      <c r="AP54" s="24"/>
      <c r="AQ54" s="24"/>
      <c r="AR54" s="34"/>
      <c r="AS54" s="34"/>
      <c r="AT54" s="34"/>
      <c r="AU54" s="34"/>
      <c r="AV54" s="30">
        <f t="shared" si="0"/>
        <v>21</v>
      </c>
      <c r="AW54" s="5">
        <f t="shared" si="1"/>
        <v>0</v>
      </c>
    </row>
    <row r="55" spans="1:49" ht="15" hidden="1" customHeight="1" x14ac:dyDescent="0.25">
      <c r="A55" s="6">
        <v>49</v>
      </c>
      <c r="B55" s="7" t="s">
        <v>106</v>
      </c>
      <c r="C55" s="6" t="s">
        <v>107</v>
      </c>
      <c r="D55" s="46">
        <v>0</v>
      </c>
      <c r="E55" s="8">
        <v>2.12</v>
      </c>
      <c r="F55" s="22"/>
      <c r="G55" s="22"/>
      <c r="H55" s="22"/>
      <c r="I55" s="22"/>
      <c r="J55" s="23"/>
      <c r="K55" s="24"/>
      <c r="L55" s="24"/>
      <c r="M55" s="24"/>
      <c r="N55" s="24"/>
      <c r="O55" s="24"/>
      <c r="P55" s="24"/>
      <c r="Q55" s="24">
        <v>1</v>
      </c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6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34"/>
      <c r="AS55" s="34"/>
      <c r="AT55" s="34"/>
      <c r="AU55" s="34"/>
      <c r="AV55" s="30">
        <f t="shared" si="0"/>
        <v>1</v>
      </c>
      <c r="AW55" s="5">
        <f t="shared" si="1"/>
        <v>1</v>
      </c>
    </row>
    <row r="56" spans="1:49" ht="15" hidden="1" customHeight="1" x14ac:dyDescent="0.25">
      <c r="A56" s="6">
        <v>50</v>
      </c>
      <c r="B56" s="7" t="s">
        <v>108</v>
      </c>
      <c r="C56" s="6" t="s">
        <v>109</v>
      </c>
      <c r="D56" s="46">
        <v>6</v>
      </c>
      <c r="E56" s="8">
        <v>3.39</v>
      </c>
      <c r="F56" s="22"/>
      <c r="G56" s="22"/>
      <c r="H56" s="22"/>
      <c r="I56" s="22"/>
      <c r="J56" s="23"/>
      <c r="K56" s="24"/>
      <c r="L56" s="24"/>
      <c r="M56" s="24"/>
      <c r="N56" s="24"/>
      <c r="O56" s="24"/>
      <c r="P56" s="24"/>
      <c r="Q56" s="24">
        <v>5</v>
      </c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6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34"/>
      <c r="AS56" s="34"/>
      <c r="AT56" s="34"/>
      <c r="AU56" s="34"/>
      <c r="AV56" s="30">
        <f t="shared" si="0"/>
        <v>5</v>
      </c>
      <c r="AW56" s="5">
        <f t="shared" si="1"/>
        <v>-1</v>
      </c>
    </row>
    <row r="57" spans="1:49" ht="15" hidden="1" customHeight="1" x14ac:dyDescent="0.25">
      <c r="A57" s="6">
        <v>51</v>
      </c>
      <c r="B57" s="7" t="s">
        <v>110</v>
      </c>
      <c r="C57" s="6" t="s">
        <v>111</v>
      </c>
      <c r="D57" s="46">
        <v>12</v>
      </c>
      <c r="E57" s="8">
        <v>1.46</v>
      </c>
      <c r="F57" s="22"/>
      <c r="G57" s="22"/>
      <c r="H57" s="22"/>
      <c r="I57" s="22"/>
      <c r="J57" s="23"/>
      <c r="K57" s="24"/>
      <c r="L57" s="24"/>
      <c r="M57" s="24"/>
      <c r="N57" s="24"/>
      <c r="O57" s="24"/>
      <c r="P57" s="24"/>
      <c r="Q57" s="24"/>
      <c r="R57" s="24">
        <v>11</v>
      </c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6"/>
      <c r="AH57" s="24"/>
      <c r="AI57" s="24"/>
      <c r="AJ57" s="24"/>
      <c r="AK57" s="24"/>
      <c r="AL57" s="24"/>
      <c r="AM57" s="24"/>
      <c r="AN57" s="24"/>
      <c r="AO57" s="24"/>
      <c r="AP57" s="24"/>
      <c r="AQ57" s="24">
        <v>1</v>
      </c>
      <c r="AR57" s="34"/>
      <c r="AS57" s="34"/>
      <c r="AT57" s="34"/>
      <c r="AU57" s="34"/>
      <c r="AV57" s="30">
        <f t="shared" si="0"/>
        <v>12</v>
      </c>
      <c r="AW57" s="5">
        <f t="shared" si="1"/>
        <v>0</v>
      </c>
    </row>
    <row r="58" spans="1:49" ht="15" hidden="1" customHeight="1" x14ac:dyDescent="0.25">
      <c r="A58" s="6">
        <v>52</v>
      </c>
      <c r="B58" s="7" t="s">
        <v>112</v>
      </c>
      <c r="C58" s="6" t="s">
        <v>113</v>
      </c>
      <c r="D58" s="46">
        <v>46</v>
      </c>
      <c r="E58" s="8">
        <v>0</v>
      </c>
      <c r="F58" s="22"/>
      <c r="G58" s="22"/>
      <c r="H58" s="22"/>
      <c r="I58" s="22">
        <v>46</v>
      </c>
      <c r="J58" s="23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6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34"/>
      <c r="AS58" s="34"/>
      <c r="AT58" s="34"/>
      <c r="AU58" s="34"/>
      <c r="AV58" s="30">
        <f t="shared" si="0"/>
        <v>46</v>
      </c>
      <c r="AW58" s="5">
        <f t="shared" si="1"/>
        <v>0</v>
      </c>
    </row>
    <row r="59" spans="1:49" ht="15" hidden="1" customHeight="1" x14ac:dyDescent="0.25">
      <c r="A59" s="6">
        <v>53</v>
      </c>
      <c r="B59" s="7" t="s">
        <v>114</v>
      </c>
      <c r="C59" s="6" t="s">
        <v>115</v>
      </c>
      <c r="D59" s="46">
        <v>23</v>
      </c>
      <c r="E59" s="8">
        <v>1.68</v>
      </c>
      <c r="F59" s="22"/>
      <c r="G59" s="22"/>
      <c r="H59" s="22"/>
      <c r="I59" s="22"/>
      <c r="J59" s="23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6"/>
      <c r="AH59" s="24"/>
      <c r="AI59" s="24"/>
      <c r="AJ59" s="24"/>
      <c r="AK59" s="24">
        <v>22</v>
      </c>
      <c r="AL59" s="24"/>
      <c r="AM59" s="24"/>
      <c r="AN59" s="24"/>
      <c r="AO59" s="24"/>
      <c r="AP59" s="24"/>
      <c r="AQ59" s="24">
        <v>1</v>
      </c>
      <c r="AR59" s="34"/>
      <c r="AS59" s="34"/>
      <c r="AT59" s="34"/>
      <c r="AU59" s="34"/>
      <c r="AV59" s="30">
        <f t="shared" si="0"/>
        <v>23</v>
      </c>
      <c r="AW59" s="5">
        <f t="shared" si="1"/>
        <v>0</v>
      </c>
    </row>
    <row r="60" spans="1:49" ht="15" hidden="1" customHeight="1" x14ac:dyDescent="0.25">
      <c r="A60" s="6">
        <v>54</v>
      </c>
      <c r="B60" s="7" t="s">
        <v>116</v>
      </c>
      <c r="C60" s="6" t="s">
        <v>117</v>
      </c>
      <c r="D60" s="46">
        <v>23</v>
      </c>
      <c r="E60" s="8">
        <v>1.46</v>
      </c>
      <c r="F60" s="22"/>
      <c r="G60" s="22"/>
      <c r="H60" s="22"/>
      <c r="I60" s="22"/>
      <c r="J60" s="23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6"/>
      <c r="AH60" s="24"/>
      <c r="AI60" s="24"/>
      <c r="AJ60" s="24"/>
      <c r="AK60" s="24"/>
      <c r="AL60" s="24"/>
      <c r="AM60" s="24">
        <v>22</v>
      </c>
      <c r="AN60" s="24"/>
      <c r="AO60" s="24"/>
      <c r="AP60" s="24"/>
      <c r="AQ60" s="24">
        <v>1</v>
      </c>
      <c r="AR60" s="34">
        <v>1</v>
      </c>
      <c r="AS60" s="34"/>
      <c r="AT60" s="34"/>
      <c r="AU60" s="34"/>
      <c r="AV60" s="30">
        <f t="shared" si="0"/>
        <v>24</v>
      </c>
      <c r="AW60" s="5">
        <f t="shared" si="1"/>
        <v>1</v>
      </c>
    </row>
    <row r="61" spans="1:49" ht="15" hidden="1" customHeight="1" x14ac:dyDescent="0.25">
      <c r="A61" s="6">
        <v>55</v>
      </c>
      <c r="B61" s="7" t="s">
        <v>118</v>
      </c>
      <c r="C61" s="6" t="s">
        <v>119</v>
      </c>
      <c r="D61" s="46">
        <v>7</v>
      </c>
      <c r="E61" s="8">
        <v>0.97</v>
      </c>
      <c r="F61" s="22"/>
      <c r="G61" s="22"/>
      <c r="H61" s="22"/>
      <c r="I61" s="22"/>
      <c r="J61" s="23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6"/>
      <c r="AH61" s="24"/>
      <c r="AI61" s="24"/>
      <c r="AJ61" s="24"/>
      <c r="AK61" s="24"/>
      <c r="AL61" s="24"/>
      <c r="AM61" s="24">
        <v>6</v>
      </c>
      <c r="AN61" s="24"/>
      <c r="AO61" s="24"/>
      <c r="AP61" s="24"/>
      <c r="AQ61" s="24">
        <v>1</v>
      </c>
      <c r="AR61" s="34"/>
      <c r="AS61" s="34"/>
      <c r="AT61" s="34"/>
      <c r="AU61" s="34"/>
      <c r="AV61" s="30">
        <f t="shared" si="0"/>
        <v>7</v>
      </c>
      <c r="AW61" s="5">
        <f t="shared" si="1"/>
        <v>0</v>
      </c>
    </row>
    <row r="62" spans="1:49" ht="15" hidden="1" customHeight="1" x14ac:dyDescent="0.25">
      <c r="A62" s="6">
        <v>56</v>
      </c>
      <c r="B62" s="7" t="s">
        <v>120</v>
      </c>
      <c r="C62" s="6" t="s">
        <v>121</v>
      </c>
      <c r="D62" s="46">
        <v>1</v>
      </c>
      <c r="E62" s="8">
        <v>0</v>
      </c>
      <c r="F62" s="22"/>
      <c r="G62" s="22"/>
      <c r="H62" s="22"/>
      <c r="I62" s="22">
        <v>0</v>
      </c>
      <c r="J62" s="23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6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34"/>
      <c r="AS62" s="34"/>
      <c r="AT62" s="34"/>
      <c r="AU62" s="34"/>
      <c r="AV62" s="30">
        <f t="shared" si="0"/>
        <v>0</v>
      </c>
      <c r="AW62" s="5">
        <f t="shared" si="1"/>
        <v>-1</v>
      </c>
    </row>
    <row r="63" spans="1:49" ht="15" hidden="1" customHeight="1" x14ac:dyDescent="0.25">
      <c r="A63" s="6">
        <v>57</v>
      </c>
      <c r="B63" s="7" t="s">
        <v>122</v>
      </c>
      <c r="C63" s="6" t="s">
        <v>123</v>
      </c>
      <c r="D63" s="46">
        <v>4</v>
      </c>
      <c r="E63" s="8">
        <v>0</v>
      </c>
      <c r="F63" s="22"/>
      <c r="G63" s="22"/>
      <c r="H63" s="22"/>
      <c r="I63" s="22"/>
      <c r="J63" s="23"/>
      <c r="K63" s="24"/>
      <c r="L63" s="24"/>
      <c r="M63" s="24"/>
      <c r="N63" s="24"/>
      <c r="O63" s="24"/>
      <c r="P63" s="24"/>
      <c r="Q63" s="24">
        <v>4</v>
      </c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6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34"/>
      <c r="AS63" s="34"/>
      <c r="AT63" s="34"/>
      <c r="AU63" s="34"/>
      <c r="AV63" s="30">
        <f t="shared" si="0"/>
        <v>4</v>
      </c>
      <c r="AW63" s="5">
        <f t="shared" si="1"/>
        <v>0</v>
      </c>
    </row>
    <row r="64" spans="1:49" ht="15" hidden="1" customHeight="1" x14ac:dyDescent="0.25">
      <c r="A64" s="6">
        <v>58</v>
      </c>
      <c r="B64" s="7" t="s">
        <v>124</v>
      </c>
      <c r="C64" s="6" t="s">
        <v>125</v>
      </c>
      <c r="D64" s="46">
        <v>5</v>
      </c>
      <c r="E64" s="8">
        <v>1.97</v>
      </c>
      <c r="F64" s="22"/>
      <c r="G64" s="22"/>
      <c r="H64" s="22"/>
      <c r="I64" s="22"/>
      <c r="J64" s="23"/>
      <c r="K64" s="24"/>
      <c r="L64" s="24"/>
      <c r="M64" s="24"/>
      <c r="N64" s="24"/>
      <c r="O64" s="24"/>
      <c r="P64" s="24"/>
      <c r="Q64" s="24">
        <v>4</v>
      </c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6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34"/>
      <c r="AS64" s="34"/>
      <c r="AT64" s="34"/>
      <c r="AU64" s="34"/>
      <c r="AV64" s="30">
        <f t="shared" si="0"/>
        <v>4</v>
      </c>
      <c r="AW64" s="5">
        <f t="shared" si="1"/>
        <v>-1</v>
      </c>
    </row>
    <row r="65" spans="1:49" ht="15" hidden="1" customHeight="1" x14ac:dyDescent="0.25">
      <c r="A65" s="6">
        <v>59</v>
      </c>
      <c r="B65" s="7" t="s">
        <v>126</v>
      </c>
      <c r="C65" s="6" t="s">
        <v>127</v>
      </c>
      <c r="D65" s="46">
        <v>393</v>
      </c>
      <c r="E65" s="8">
        <v>0.01</v>
      </c>
      <c r="F65" s="22"/>
      <c r="G65" s="22"/>
      <c r="H65" s="22"/>
      <c r="I65" s="22">
        <v>390</v>
      </c>
      <c r="J65" s="23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6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34"/>
      <c r="AS65" s="34"/>
      <c r="AT65" s="34"/>
      <c r="AU65" s="34"/>
      <c r="AV65" s="30">
        <f t="shared" si="0"/>
        <v>390</v>
      </c>
      <c r="AW65" s="5">
        <f t="shared" si="1"/>
        <v>-3</v>
      </c>
    </row>
    <row r="66" spans="1:49" ht="15" hidden="1" customHeight="1" x14ac:dyDescent="0.25">
      <c r="A66" s="6">
        <v>60</v>
      </c>
      <c r="B66" s="7" t="s">
        <v>128</v>
      </c>
      <c r="C66" s="6" t="s">
        <v>129</v>
      </c>
      <c r="D66" s="46">
        <v>0</v>
      </c>
      <c r="E66" s="8">
        <v>0</v>
      </c>
      <c r="F66" s="22"/>
      <c r="G66" s="22"/>
      <c r="H66" s="22"/>
      <c r="I66" s="22"/>
      <c r="J66" s="23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6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34"/>
      <c r="AS66" s="34"/>
      <c r="AT66" s="34"/>
      <c r="AU66" s="34"/>
      <c r="AV66" s="30">
        <f t="shared" si="0"/>
        <v>0</v>
      </c>
      <c r="AW66" s="5">
        <f t="shared" si="1"/>
        <v>0</v>
      </c>
    </row>
    <row r="67" spans="1:49" ht="15" hidden="1" customHeight="1" x14ac:dyDescent="0.25">
      <c r="A67" s="6">
        <v>61</v>
      </c>
      <c r="B67" s="7" t="s">
        <v>130</v>
      </c>
      <c r="C67" s="6" t="s">
        <v>131</v>
      </c>
      <c r="D67" s="46">
        <v>6</v>
      </c>
      <c r="E67" s="8">
        <v>2.58</v>
      </c>
      <c r="F67" s="22"/>
      <c r="G67" s="22"/>
      <c r="H67" s="22"/>
      <c r="I67" s="22">
        <v>2</v>
      </c>
      <c r="J67" s="23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>
        <v>4</v>
      </c>
      <c r="AB67" s="24"/>
      <c r="AC67" s="24"/>
      <c r="AD67" s="24"/>
      <c r="AE67" s="24"/>
      <c r="AF67" s="24"/>
      <c r="AG67" s="26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34"/>
      <c r="AS67" s="34"/>
      <c r="AT67" s="34"/>
      <c r="AU67" s="34"/>
      <c r="AV67" s="30">
        <f t="shared" si="0"/>
        <v>6</v>
      </c>
      <c r="AW67" s="5">
        <f t="shared" si="1"/>
        <v>0</v>
      </c>
    </row>
    <row r="68" spans="1:49" ht="15" hidden="1" customHeight="1" x14ac:dyDescent="0.25">
      <c r="A68" s="6">
        <v>62</v>
      </c>
      <c r="B68" s="7" t="s">
        <v>132</v>
      </c>
      <c r="C68" s="6" t="s">
        <v>133</v>
      </c>
      <c r="D68" s="46">
        <v>9</v>
      </c>
      <c r="E68" s="8">
        <v>0.76</v>
      </c>
      <c r="F68" s="22"/>
      <c r="G68" s="22"/>
      <c r="H68" s="22"/>
      <c r="I68" s="22">
        <v>6</v>
      </c>
      <c r="J68" s="23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>
        <v>3</v>
      </c>
      <c r="AB68" s="24"/>
      <c r="AC68" s="24"/>
      <c r="AD68" s="24"/>
      <c r="AE68" s="24"/>
      <c r="AF68" s="24"/>
      <c r="AG68" s="26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34"/>
      <c r="AS68" s="34"/>
      <c r="AT68" s="34"/>
      <c r="AU68" s="34"/>
      <c r="AV68" s="30">
        <f t="shared" si="0"/>
        <v>9</v>
      </c>
      <c r="AW68" s="5">
        <f t="shared" si="1"/>
        <v>0</v>
      </c>
    </row>
    <row r="69" spans="1:49" ht="15" hidden="1" customHeight="1" x14ac:dyDescent="0.25">
      <c r="A69" s="6">
        <v>63</v>
      </c>
      <c r="B69" s="7" t="s">
        <v>134</v>
      </c>
      <c r="C69" s="6" t="s">
        <v>135</v>
      </c>
      <c r="D69" s="46">
        <v>-25</v>
      </c>
      <c r="E69" s="8">
        <v>0</v>
      </c>
      <c r="F69" s="22"/>
      <c r="G69" s="22"/>
      <c r="H69" s="22"/>
      <c r="I69" s="22"/>
      <c r="J69" s="23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6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34"/>
      <c r="AS69" s="34"/>
      <c r="AT69" s="34"/>
      <c r="AU69" s="34"/>
      <c r="AV69" s="30">
        <f t="shared" si="0"/>
        <v>0</v>
      </c>
      <c r="AW69" s="5">
        <f t="shared" si="1"/>
        <v>25</v>
      </c>
    </row>
    <row r="70" spans="1:49" ht="15" hidden="1" customHeight="1" x14ac:dyDescent="0.25">
      <c r="A70" s="6">
        <v>64</v>
      </c>
      <c r="B70" s="7" t="s">
        <v>136</v>
      </c>
      <c r="C70" s="6" t="s">
        <v>137</v>
      </c>
      <c r="D70" s="46">
        <v>180</v>
      </c>
      <c r="E70" s="8">
        <v>0.08</v>
      </c>
      <c r="F70" s="22"/>
      <c r="G70" s="22"/>
      <c r="H70" s="22"/>
      <c r="I70" s="22"/>
      <c r="J70" s="23">
        <v>155</v>
      </c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6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34"/>
      <c r="AS70" s="34"/>
      <c r="AT70" s="34"/>
      <c r="AU70" s="34"/>
      <c r="AV70" s="30">
        <f t="shared" si="0"/>
        <v>155</v>
      </c>
      <c r="AW70" s="5">
        <f t="shared" si="1"/>
        <v>-25</v>
      </c>
    </row>
    <row r="71" spans="1:49" ht="15" hidden="1" customHeight="1" x14ac:dyDescent="0.25">
      <c r="A71" s="6">
        <v>65</v>
      </c>
      <c r="B71" s="7" t="s">
        <v>138</v>
      </c>
      <c r="C71" s="6" t="s">
        <v>139</v>
      </c>
      <c r="D71" s="46">
        <v>72</v>
      </c>
      <c r="E71" s="8">
        <v>0.26</v>
      </c>
      <c r="F71" s="22"/>
      <c r="G71" s="22"/>
      <c r="H71" s="22"/>
      <c r="I71" s="22"/>
      <c r="J71" s="23">
        <v>72</v>
      </c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6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34"/>
      <c r="AS71" s="34"/>
      <c r="AT71" s="34"/>
      <c r="AU71" s="34"/>
      <c r="AV71" s="30">
        <f t="shared" si="0"/>
        <v>72</v>
      </c>
      <c r="AW71" s="5">
        <f t="shared" si="1"/>
        <v>0</v>
      </c>
    </row>
    <row r="72" spans="1:49" ht="15" hidden="1" customHeight="1" x14ac:dyDescent="0.25">
      <c r="A72" s="6">
        <v>66</v>
      </c>
      <c r="B72" s="7" t="s">
        <v>140</v>
      </c>
      <c r="C72" s="6" t="s">
        <v>141</v>
      </c>
      <c r="D72" s="46">
        <v>17</v>
      </c>
      <c r="E72" s="8">
        <v>0.55000000000000004</v>
      </c>
      <c r="F72" s="22"/>
      <c r="G72" s="22"/>
      <c r="H72" s="22"/>
      <c r="I72" s="22"/>
      <c r="J72" s="23"/>
      <c r="K72" s="24"/>
      <c r="L72" s="24"/>
      <c r="M72" s="24"/>
      <c r="N72" s="24"/>
      <c r="O72" s="24"/>
      <c r="P72" s="24"/>
      <c r="Q72" s="24">
        <v>8</v>
      </c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6"/>
      <c r="AH72" s="24"/>
      <c r="AI72" s="24"/>
      <c r="AJ72" s="24"/>
      <c r="AK72" s="24"/>
      <c r="AL72" s="24">
        <v>8</v>
      </c>
      <c r="AM72" s="24"/>
      <c r="AN72" s="24"/>
      <c r="AO72" s="24"/>
      <c r="AP72" s="24"/>
      <c r="AQ72" s="24"/>
      <c r="AR72" s="34"/>
      <c r="AS72" s="34"/>
      <c r="AT72" s="34"/>
      <c r="AU72" s="34"/>
      <c r="AV72" s="30">
        <f t="shared" ref="AV72:AV135" si="2">SUM(F72:AU72)</f>
        <v>16</v>
      </c>
      <c r="AW72" s="5">
        <f t="shared" ref="AW72:AW135" si="3">IF(AV72=0,D72*-1,AV72-D72)</f>
        <v>-1</v>
      </c>
    </row>
    <row r="73" spans="1:49" ht="15" hidden="1" customHeight="1" x14ac:dyDescent="0.25">
      <c r="A73" s="6">
        <v>67</v>
      </c>
      <c r="B73" s="7" t="s">
        <v>142</v>
      </c>
      <c r="C73" s="6" t="s">
        <v>143</v>
      </c>
      <c r="D73" s="46">
        <v>27</v>
      </c>
      <c r="E73" s="8">
        <v>0.26</v>
      </c>
      <c r="F73" s="22"/>
      <c r="G73" s="22"/>
      <c r="H73" s="22">
        <v>27</v>
      </c>
      <c r="I73" s="22"/>
      <c r="J73" s="23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6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34"/>
      <c r="AS73" s="34"/>
      <c r="AT73" s="34"/>
      <c r="AU73" s="34"/>
      <c r="AV73" s="30">
        <f t="shared" si="2"/>
        <v>27</v>
      </c>
      <c r="AW73" s="5">
        <f t="shared" si="3"/>
        <v>0</v>
      </c>
    </row>
    <row r="74" spans="1:49" ht="15" hidden="1" customHeight="1" x14ac:dyDescent="0.25">
      <c r="A74" s="6">
        <v>68</v>
      </c>
      <c r="B74" s="7" t="s">
        <v>144</v>
      </c>
      <c r="C74" s="6" t="s">
        <v>145</v>
      </c>
      <c r="D74" s="46">
        <v>14</v>
      </c>
      <c r="E74" s="8">
        <v>0.57999999999999996</v>
      </c>
      <c r="F74" s="22"/>
      <c r="G74" s="22"/>
      <c r="H74" s="22">
        <v>13</v>
      </c>
      <c r="I74" s="22"/>
      <c r="J74" s="23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6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34"/>
      <c r="AS74" s="34"/>
      <c r="AT74" s="34"/>
      <c r="AU74" s="34"/>
      <c r="AV74" s="30">
        <f t="shared" si="2"/>
        <v>13</v>
      </c>
      <c r="AW74" s="5">
        <f t="shared" si="3"/>
        <v>-1</v>
      </c>
    </row>
    <row r="75" spans="1:49" ht="15" hidden="1" customHeight="1" x14ac:dyDescent="0.25">
      <c r="A75" s="6">
        <v>69</v>
      </c>
      <c r="B75" s="7" t="s">
        <v>146</v>
      </c>
      <c r="C75" s="6" t="s">
        <v>147</v>
      </c>
      <c r="D75" s="46">
        <v>23</v>
      </c>
      <c r="E75" s="8">
        <v>0.49</v>
      </c>
      <c r="F75" s="22"/>
      <c r="G75" s="22"/>
      <c r="H75" s="22">
        <v>23</v>
      </c>
      <c r="I75" s="22"/>
      <c r="J75" s="23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6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34"/>
      <c r="AS75" s="34"/>
      <c r="AT75" s="34"/>
      <c r="AU75" s="34"/>
      <c r="AV75" s="30">
        <f t="shared" si="2"/>
        <v>23</v>
      </c>
      <c r="AW75" s="5">
        <f t="shared" si="3"/>
        <v>0</v>
      </c>
    </row>
    <row r="76" spans="1:49" ht="15" hidden="1" customHeight="1" x14ac:dyDescent="0.25">
      <c r="A76" s="6">
        <v>70</v>
      </c>
      <c r="B76" s="7" t="s">
        <v>148</v>
      </c>
      <c r="C76" s="6" t="s">
        <v>149</v>
      </c>
      <c r="D76" s="46">
        <v>12</v>
      </c>
      <c r="E76" s="8">
        <v>0.84</v>
      </c>
      <c r="F76" s="22"/>
      <c r="G76" s="22"/>
      <c r="H76" s="22">
        <v>12</v>
      </c>
      <c r="I76" s="22"/>
      <c r="J76" s="23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6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34"/>
      <c r="AS76" s="34"/>
      <c r="AT76" s="34"/>
      <c r="AU76" s="34"/>
      <c r="AV76" s="30">
        <f t="shared" si="2"/>
        <v>12</v>
      </c>
      <c r="AW76" s="5">
        <f t="shared" si="3"/>
        <v>0</v>
      </c>
    </row>
    <row r="77" spans="1:49" ht="15" hidden="1" customHeight="1" x14ac:dyDescent="0.25">
      <c r="A77" s="6">
        <v>71</v>
      </c>
      <c r="B77" s="7" t="s">
        <v>150</v>
      </c>
      <c r="C77" s="6" t="s">
        <v>151</v>
      </c>
      <c r="D77" s="46">
        <v>12</v>
      </c>
      <c r="E77" s="8">
        <v>0.86</v>
      </c>
      <c r="F77" s="22"/>
      <c r="G77" s="22"/>
      <c r="H77" s="22">
        <v>12</v>
      </c>
      <c r="I77" s="22"/>
      <c r="J77" s="23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6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34"/>
      <c r="AS77" s="34"/>
      <c r="AT77" s="34"/>
      <c r="AU77" s="34"/>
      <c r="AV77" s="30">
        <f t="shared" si="2"/>
        <v>12</v>
      </c>
      <c r="AW77" s="5">
        <f t="shared" si="3"/>
        <v>0</v>
      </c>
    </row>
    <row r="78" spans="1:49" ht="15" hidden="1" customHeight="1" x14ac:dyDescent="0.25">
      <c r="A78" s="6">
        <v>72</v>
      </c>
      <c r="B78" s="7" t="s">
        <v>152</v>
      </c>
      <c r="C78" s="6" t="s">
        <v>153</v>
      </c>
      <c r="D78" s="46">
        <v>2</v>
      </c>
      <c r="E78" s="8">
        <v>0.28999999999999998</v>
      </c>
      <c r="F78" s="22"/>
      <c r="G78" s="22"/>
      <c r="H78" s="22"/>
      <c r="I78" s="22"/>
      <c r="J78" s="23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6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34"/>
      <c r="AS78" s="34"/>
      <c r="AT78" s="34"/>
      <c r="AU78" s="34"/>
      <c r="AV78" s="30">
        <f t="shared" si="2"/>
        <v>0</v>
      </c>
      <c r="AW78" s="5">
        <f t="shared" si="3"/>
        <v>-2</v>
      </c>
    </row>
    <row r="79" spans="1:49" ht="15" hidden="1" customHeight="1" x14ac:dyDescent="0.25">
      <c r="A79" s="6">
        <v>73</v>
      </c>
      <c r="B79" s="7" t="s">
        <v>154</v>
      </c>
      <c r="C79" s="6" t="s">
        <v>155</v>
      </c>
      <c r="D79" s="46">
        <v>0</v>
      </c>
      <c r="E79" s="8"/>
      <c r="F79" s="22"/>
      <c r="G79" s="22"/>
      <c r="H79" s="22"/>
      <c r="I79" s="22"/>
      <c r="J79" s="23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6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34"/>
      <c r="AS79" s="34"/>
      <c r="AT79" s="34"/>
      <c r="AU79" s="34"/>
      <c r="AV79" s="30">
        <f t="shared" si="2"/>
        <v>0</v>
      </c>
      <c r="AW79" s="5">
        <f t="shared" si="3"/>
        <v>0</v>
      </c>
    </row>
    <row r="80" spans="1:49" ht="15" hidden="1" customHeight="1" x14ac:dyDescent="0.25">
      <c r="A80" s="6">
        <v>74</v>
      </c>
      <c r="B80" s="7" t="s">
        <v>156</v>
      </c>
      <c r="C80" s="6" t="s">
        <v>157</v>
      </c>
      <c r="D80" s="46">
        <v>0</v>
      </c>
      <c r="E80" s="8">
        <v>0.13</v>
      </c>
      <c r="F80" s="22"/>
      <c r="G80" s="22"/>
      <c r="H80" s="22"/>
      <c r="I80" s="22"/>
      <c r="J80" s="23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6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34"/>
      <c r="AS80" s="34"/>
      <c r="AT80" s="34"/>
      <c r="AU80" s="34"/>
      <c r="AV80" s="30">
        <f t="shared" si="2"/>
        <v>0</v>
      </c>
      <c r="AW80" s="5">
        <f t="shared" si="3"/>
        <v>0</v>
      </c>
    </row>
    <row r="81" spans="1:49" ht="15" hidden="1" customHeight="1" x14ac:dyDescent="0.25">
      <c r="A81" s="6">
        <v>75</v>
      </c>
      <c r="B81" s="7" t="s">
        <v>158</v>
      </c>
      <c r="C81" s="6" t="s">
        <v>159</v>
      </c>
      <c r="D81" s="46">
        <v>186</v>
      </c>
      <c r="E81" s="8">
        <v>0.31</v>
      </c>
      <c r="F81" s="22"/>
      <c r="G81" s="22"/>
      <c r="H81" s="22"/>
      <c r="I81" s="22"/>
      <c r="J81" s="23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>
        <v>100</v>
      </c>
      <c r="W81" s="24"/>
      <c r="X81" s="24">
        <v>85</v>
      </c>
      <c r="Y81" s="24"/>
      <c r="Z81" s="24"/>
      <c r="AA81" s="24"/>
      <c r="AB81" s="24"/>
      <c r="AC81" s="24"/>
      <c r="AD81" s="24"/>
      <c r="AE81" s="24"/>
      <c r="AF81" s="24"/>
      <c r="AG81" s="26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34"/>
      <c r="AS81" s="34"/>
      <c r="AT81" s="34"/>
      <c r="AU81" s="34"/>
      <c r="AV81" s="30">
        <f t="shared" si="2"/>
        <v>185</v>
      </c>
      <c r="AW81" s="5">
        <f t="shared" si="3"/>
        <v>-1</v>
      </c>
    </row>
    <row r="82" spans="1:49" ht="15" hidden="1" customHeight="1" x14ac:dyDescent="0.25">
      <c r="A82" s="6">
        <v>76</v>
      </c>
      <c r="B82" s="7" t="s">
        <v>160</v>
      </c>
      <c r="C82" s="6" t="s">
        <v>161</v>
      </c>
      <c r="D82" s="46">
        <v>288</v>
      </c>
      <c r="E82" s="8">
        <v>0.28999999999999998</v>
      </c>
      <c r="F82" s="22"/>
      <c r="G82" s="22">
        <v>14</v>
      </c>
      <c r="H82" s="22"/>
      <c r="I82" s="22"/>
      <c r="J82" s="23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>
        <v>252</v>
      </c>
      <c r="Z82" s="24"/>
      <c r="AA82" s="24"/>
      <c r="AB82" s="24"/>
      <c r="AC82" s="24"/>
      <c r="AD82" s="24"/>
      <c r="AE82" s="24"/>
      <c r="AF82" s="24"/>
      <c r="AG82" s="26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34"/>
      <c r="AS82" s="34"/>
      <c r="AT82" s="34"/>
      <c r="AU82" s="34">
        <v>14</v>
      </c>
      <c r="AV82" s="30">
        <f t="shared" si="2"/>
        <v>280</v>
      </c>
      <c r="AW82" s="5">
        <f t="shared" si="3"/>
        <v>-8</v>
      </c>
    </row>
    <row r="83" spans="1:49" ht="15" hidden="1" customHeight="1" x14ac:dyDescent="0.25">
      <c r="A83" s="6">
        <v>77</v>
      </c>
      <c r="B83" s="7" t="s">
        <v>162</v>
      </c>
      <c r="C83" s="6" t="s">
        <v>163</v>
      </c>
      <c r="D83" s="46">
        <v>32</v>
      </c>
      <c r="E83" s="8">
        <v>0.89</v>
      </c>
      <c r="F83" s="22"/>
      <c r="G83" s="22">
        <v>10</v>
      </c>
      <c r="H83" s="22"/>
      <c r="I83" s="22"/>
      <c r="J83" s="23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>
        <v>24</v>
      </c>
      <c r="Z83" s="24"/>
      <c r="AA83" s="24"/>
      <c r="AB83" s="24"/>
      <c r="AC83" s="24"/>
      <c r="AD83" s="24"/>
      <c r="AE83" s="24"/>
      <c r="AF83" s="24"/>
      <c r="AG83" s="26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34"/>
      <c r="AS83" s="34"/>
      <c r="AT83" s="34"/>
      <c r="AU83" s="34"/>
      <c r="AV83" s="30">
        <f t="shared" si="2"/>
        <v>34</v>
      </c>
      <c r="AW83" s="5">
        <f t="shared" si="3"/>
        <v>2</v>
      </c>
    </row>
    <row r="84" spans="1:49" ht="15" hidden="1" customHeight="1" x14ac:dyDescent="0.25">
      <c r="A84" s="6">
        <v>78</v>
      </c>
      <c r="B84" s="7" t="s">
        <v>164</v>
      </c>
      <c r="C84" s="6" t="s">
        <v>165</v>
      </c>
      <c r="D84" s="46">
        <v>18</v>
      </c>
      <c r="E84" s="8">
        <v>0.73</v>
      </c>
      <c r="F84" s="22"/>
      <c r="G84" s="22">
        <v>4</v>
      </c>
      <c r="H84" s="22"/>
      <c r="I84" s="22"/>
      <c r="J84" s="23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>
        <v>12</v>
      </c>
      <c r="Z84" s="24"/>
      <c r="AA84" s="24"/>
      <c r="AB84" s="24"/>
      <c r="AC84" s="24"/>
      <c r="AD84" s="24"/>
      <c r="AE84" s="24"/>
      <c r="AF84" s="24"/>
      <c r="AG84" s="26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34"/>
      <c r="AS84" s="34"/>
      <c r="AT84" s="34"/>
      <c r="AU84" s="34"/>
      <c r="AV84" s="30">
        <f t="shared" si="2"/>
        <v>16</v>
      </c>
      <c r="AW84" s="5">
        <f t="shared" si="3"/>
        <v>-2</v>
      </c>
    </row>
    <row r="85" spans="1:49" ht="15" hidden="1" customHeight="1" x14ac:dyDescent="0.25">
      <c r="A85" s="6">
        <v>79</v>
      </c>
      <c r="B85" s="7" t="s">
        <v>166</v>
      </c>
      <c r="C85" s="6" t="s">
        <v>167</v>
      </c>
      <c r="D85" s="46">
        <v>-2</v>
      </c>
      <c r="E85" s="8"/>
      <c r="F85" s="22"/>
      <c r="G85" s="22">
        <v>4</v>
      </c>
      <c r="H85" s="22"/>
      <c r="I85" s="22"/>
      <c r="J85" s="23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6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34"/>
      <c r="AS85" s="34"/>
      <c r="AT85" s="34"/>
      <c r="AU85" s="34"/>
      <c r="AV85" s="30">
        <f t="shared" si="2"/>
        <v>4</v>
      </c>
      <c r="AW85" s="5">
        <f t="shared" si="3"/>
        <v>6</v>
      </c>
    </row>
    <row r="86" spans="1:49" ht="15" hidden="1" customHeight="1" x14ac:dyDescent="0.25">
      <c r="A86" s="6">
        <v>80</v>
      </c>
      <c r="B86" s="7" t="s">
        <v>168</v>
      </c>
      <c r="C86" s="6" t="s">
        <v>169</v>
      </c>
      <c r="D86" s="46">
        <v>355</v>
      </c>
      <c r="E86" s="8">
        <v>0.16</v>
      </c>
      <c r="F86" s="22"/>
      <c r="G86" s="22">
        <v>16</v>
      </c>
      <c r="H86" s="22"/>
      <c r="I86" s="22"/>
      <c r="J86" s="23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>
        <v>336</v>
      </c>
      <c r="Z86" s="24"/>
      <c r="AA86" s="24"/>
      <c r="AB86" s="24"/>
      <c r="AC86" s="24"/>
      <c r="AD86" s="24"/>
      <c r="AE86" s="24"/>
      <c r="AF86" s="24"/>
      <c r="AG86" s="26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34"/>
      <c r="AS86" s="34"/>
      <c r="AT86" s="34"/>
      <c r="AU86" s="34"/>
      <c r="AV86" s="30">
        <f t="shared" si="2"/>
        <v>352</v>
      </c>
      <c r="AW86" s="5">
        <f t="shared" si="3"/>
        <v>-3</v>
      </c>
    </row>
    <row r="87" spans="1:49" ht="15" hidden="1" customHeight="1" x14ac:dyDescent="0.25">
      <c r="A87" s="6">
        <v>81</v>
      </c>
      <c r="B87" s="7" t="s">
        <v>170</v>
      </c>
      <c r="C87" s="6" t="s">
        <v>171</v>
      </c>
      <c r="D87" s="46">
        <v>1580</v>
      </c>
      <c r="E87" s="8">
        <v>0.1</v>
      </c>
      <c r="F87" s="22"/>
      <c r="G87" s="22">
        <v>23</v>
      </c>
      <c r="H87" s="22"/>
      <c r="I87" s="22"/>
      <c r="J87" s="23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>
        <v>1560</v>
      </c>
      <c r="Z87" s="24"/>
      <c r="AA87" s="24"/>
      <c r="AB87" s="24"/>
      <c r="AC87" s="24"/>
      <c r="AD87" s="24"/>
      <c r="AE87" s="24"/>
      <c r="AF87" s="24"/>
      <c r="AG87" s="26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34"/>
      <c r="AS87" s="34"/>
      <c r="AT87" s="34"/>
      <c r="AU87" s="34">
        <v>18</v>
      </c>
      <c r="AV87" s="30">
        <f t="shared" si="2"/>
        <v>1601</v>
      </c>
      <c r="AW87" s="5">
        <f t="shared" si="3"/>
        <v>21</v>
      </c>
    </row>
    <row r="88" spans="1:49" ht="15" hidden="1" customHeight="1" x14ac:dyDescent="0.25">
      <c r="A88" s="6">
        <v>82</v>
      </c>
      <c r="B88" s="7" t="s">
        <v>172</v>
      </c>
      <c r="C88" s="6" t="s">
        <v>173</v>
      </c>
      <c r="D88" s="46">
        <v>886</v>
      </c>
      <c r="E88" s="8">
        <v>7.0000000000000007E-2</v>
      </c>
      <c r="F88" s="22"/>
      <c r="G88" s="22">
        <v>12</v>
      </c>
      <c r="H88" s="22"/>
      <c r="I88" s="22"/>
      <c r="J88" s="23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>
        <v>288</v>
      </c>
      <c r="Z88" s="24"/>
      <c r="AA88" s="24"/>
      <c r="AB88" s="24"/>
      <c r="AC88" s="24"/>
      <c r="AD88" s="24"/>
      <c r="AE88" s="24"/>
      <c r="AF88" s="24"/>
      <c r="AG88" s="26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34"/>
      <c r="AS88" s="34"/>
      <c r="AT88" s="34"/>
      <c r="AU88" s="34"/>
      <c r="AV88" s="30">
        <f t="shared" si="2"/>
        <v>300</v>
      </c>
      <c r="AW88" s="5">
        <f t="shared" si="3"/>
        <v>-586</v>
      </c>
    </row>
    <row r="89" spans="1:49" ht="15" hidden="1" customHeight="1" x14ac:dyDescent="0.25">
      <c r="A89" s="6">
        <v>83</v>
      </c>
      <c r="B89" s="7" t="s">
        <v>174</v>
      </c>
      <c r="C89" s="6" t="s">
        <v>175</v>
      </c>
      <c r="D89" s="46">
        <v>29</v>
      </c>
      <c r="E89" s="8">
        <v>1.1499999999999999</v>
      </c>
      <c r="F89" s="22"/>
      <c r="G89" s="22">
        <v>29</v>
      </c>
      <c r="H89" s="22"/>
      <c r="I89" s="22"/>
      <c r="J89" s="23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>
        <v>9</v>
      </c>
      <c r="Z89" s="24"/>
      <c r="AA89" s="24"/>
      <c r="AB89" s="24"/>
      <c r="AC89" s="24"/>
      <c r="AD89" s="24"/>
      <c r="AE89" s="24"/>
      <c r="AF89" s="24"/>
      <c r="AG89" s="26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34"/>
      <c r="AS89" s="34"/>
      <c r="AT89" s="34"/>
      <c r="AU89" s="34"/>
      <c r="AV89" s="30">
        <f t="shared" si="2"/>
        <v>38</v>
      </c>
      <c r="AW89" s="5">
        <f t="shared" si="3"/>
        <v>9</v>
      </c>
    </row>
    <row r="90" spans="1:49" ht="15" hidden="1" customHeight="1" x14ac:dyDescent="0.25">
      <c r="A90" s="6">
        <v>84</v>
      </c>
      <c r="B90" s="7" t="s">
        <v>176</v>
      </c>
      <c r="C90" s="6" t="s">
        <v>177</v>
      </c>
      <c r="D90" s="46">
        <v>12</v>
      </c>
      <c r="E90" s="8">
        <v>0</v>
      </c>
      <c r="F90" s="22"/>
      <c r="G90" s="22">
        <v>12</v>
      </c>
      <c r="H90" s="22"/>
      <c r="I90" s="22"/>
      <c r="J90" s="23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6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34"/>
      <c r="AS90" s="34"/>
      <c r="AT90" s="34"/>
      <c r="AU90" s="34"/>
      <c r="AV90" s="30">
        <f t="shared" si="2"/>
        <v>12</v>
      </c>
      <c r="AW90" s="5">
        <f t="shared" si="3"/>
        <v>0</v>
      </c>
    </row>
    <row r="91" spans="1:49" ht="15" hidden="1" customHeight="1" x14ac:dyDescent="0.25">
      <c r="A91" s="6">
        <v>85</v>
      </c>
      <c r="B91" s="7" t="s">
        <v>178</v>
      </c>
      <c r="C91" s="6" t="s">
        <v>179</v>
      </c>
      <c r="D91" s="46">
        <v>351</v>
      </c>
      <c r="E91" s="8">
        <v>0.14000000000000001</v>
      </c>
      <c r="F91" s="22"/>
      <c r="G91" s="22">
        <v>30</v>
      </c>
      <c r="H91" s="22"/>
      <c r="I91" s="22"/>
      <c r="J91" s="23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>
        <v>336</v>
      </c>
      <c r="Z91" s="24"/>
      <c r="AA91" s="24"/>
      <c r="AB91" s="24"/>
      <c r="AC91" s="24"/>
      <c r="AD91" s="24"/>
      <c r="AE91" s="24"/>
      <c r="AF91" s="24"/>
      <c r="AG91" s="26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34"/>
      <c r="AS91" s="34"/>
      <c r="AT91" s="34"/>
      <c r="AU91" s="34"/>
      <c r="AV91" s="30">
        <f t="shared" si="2"/>
        <v>366</v>
      </c>
      <c r="AW91" s="5">
        <f t="shared" si="3"/>
        <v>15</v>
      </c>
    </row>
    <row r="92" spans="1:49" ht="15" hidden="1" customHeight="1" x14ac:dyDescent="0.25">
      <c r="A92" s="6">
        <v>86</v>
      </c>
      <c r="B92" s="7" t="s">
        <v>180</v>
      </c>
      <c r="C92" s="6" t="s">
        <v>181</v>
      </c>
      <c r="D92" s="46">
        <v>0</v>
      </c>
      <c r="E92" s="8"/>
      <c r="F92" s="22"/>
      <c r="G92" s="22"/>
      <c r="H92" s="22"/>
      <c r="I92" s="22"/>
      <c r="J92" s="23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6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34"/>
      <c r="AS92" s="34"/>
      <c r="AT92" s="34"/>
      <c r="AU92" s="34"/>
      <c r="AV92" s="30">
        <f t="shared" si="2"/>
        <v>0</v>
      </c>
      <c r="AW92" s="5">
        <f t="shared" si="3"/>
        <v>0</v>
      </c>
    </row>
    <row r="93" spans="1:49" ht="15" hidden="1" customHeight="1" x14ac:dyDescent="0.25">
      <c r="A93" s="6">
        <v>87</v>
      </c>
      <c r="B93" s="7" t="s">
        <v>182</v>
      </c>
      <c r="C93" s="6" t="s">
        <v>183</v>
      </c>
      <c r="D93" s="46">
        <v>13</v>
      </c>
      <c r="E93" s="8">
        <v>0</v>
      </c>
      <c r="F93" s="22"/>
      <c r="G93" s="22">
        <v>12</v>
      </c>
      <c r="H93" s="22"/>
      <c r="I93" s="22"/>
      <c r="J93" s="23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6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34"/>
      <c r="AS93" s="34"/>
      <c r="AT93" s="34"/>
      <c r="AU93" s="34"/>
      <c r="AV93" s="30">
        <f t="shared" si="2"/>
        <v>12</v>
      </c>
      <c r="AW93" s="5">
        <f t="shared" si="3"/>
        <v>-1</v>
      </c>
    </row>
    <row r="94" spans="1:49" ht="15" hidden="1" customHeight="1" x14ac:dyDescent="0.25">
      <c r="A94" s="6">
        <v>88</v>
      </c>
      <c r="B94" s="7" t="s">
        <v>184</v>
      </c>
      <c r="C94" s="6" t="s">
        <v>185</v>
      </c>
      <c r="D94" s="46">
        <v>8</v>
      </c>
      <c r="E94" s="8">
        <v>0</v>
      </c>
      <c r="F94" s="22"/>
      <c r="G94" s="22">
        <v>3</v>
      </c>
      <c r="H94" s="22"/>
      <c r="I94" s="22"/>
      <c r="J94" s="23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6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34"/>
      <c r="AS94" s="34"/>
      <c r="AT94" s="34"/>
      <c r="AU94" s="34"/>
      <c r="AV94" s="30">
        <f t="shared" si="2"/>
        <v>3</v>
      </c>
      <c r="AW94" s="5">
        <f t="shared" si="3"/>
        <v>-5</v>
      </c>
    </row>
    <row r="95" spans="1:49" ht="15" hidden="1" customHeight="1" x14ac:dyDescent="0.25">
      <c r="A95" s="6">
        <v>89</v>
      </c>
      <c r="B95" s="7" t="s">
        <v>186</v>
      </c>
      <c r="C95" s="6" t="s">
        <v>187</v>
      </c>
      <c r="D95" s="46">
        <v>-5</v>
      </c>
      <c r="E95" s="8">
        <v>0</v>
      </c>
      <c r="F95" s="22"/>
      <c r="G95" s="22">
        <v>1</v>
      </c>
      <c r="H95" s="22"/>
      <c r="I95" s="22"/>
      <c r="J95" s="23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6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34"/>
      <c r="AS95" s="34"/>
      <c r="AT95" s="34"/>
      <c r="AU95" s="34"/>
      <c r="AV95" s="30">
        <f t="shared" si="2"/>
        <v>1</v>
      </c>
      <c r="AW95" s="5">
        <f t="shared" si="3"/>
        <v>6</v>
      </c>
    </row>
    <row r="96" spans="1:49" ht="15" hidden="1" customHeight="1" x14ac:dyDescent="0.25">
      <c r="A96" s="6">
        <v>90</v>
      </c>
      <c r="B96" s="7" t="s">
        <v>188</v>
      </c>
      <c r="C96" s="6" t="s">
        <v>189</v>
      </c>
      <c r="D96" s="46">
        <v>0</v>
      </c>
      <c r="E96" s="8"/>
      <c r="F96" s="22"/>
      <c r="G96" s="22"/>
      <c r="H96" s="22"/>
      <c r="I96" s="22"/>
      <c r="J96" s="23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6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34"/>
      <c r="AS96" s="34"/>
      <c r="AT96" s="34"/>
      <c r="AU96" s="34"/>
      <c r="AV96" s="30">
        <f t="shared" si="2"/>
        <v>0</v>
      </c>
      <c r="AW96" s="5">
        <f t="shared" si="3"/>
        <v>0</v>
      </c>
    </row>
    <row r="97" spans="1:49" ht="15" hidden="1" customHeight="1" x14ac:dyDescent="0.25">
      <c r="A97" s="6">
        <v>91</v>
      </c>
      <c r="B97" s="7" t="s">
        <v>190</v>
      </c>
      <c r="C97" s="6" t="s">
        <v>191</v>
      </c>
      <c r="D97" s="46">
        <v>8</v>
      </c>
      <c r="E97" s="8">
        <v>0</v>
      </c>
      <c r="F97" s="22"/>
      <c r="G97" s="22"/>
      <c r="H97" s="22"/>
      <c r="I97" s="22"/>
      <c r="J97" s="23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6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34"/>
      <c r="AS97" s="34"/>
      <c r="AT97" s="34"/>
      <c r="AU97" s="34"/>
      <c r="AV97" s="30">
        <f t="shared" si="2"/>
        <v>0</v>
      </c>
      <c r="AW97" s="5">
        <f t="shared" si="3"/>
        <v>-8</v>
      </c>
    </row>
    <row r="98" spans="1:49" ht="15" hidden="1" customHeight="1" x14ac:dyDescent="0.25">
      <c r="A98" s="6">
        <v>92</v>
      </c>
      <c r="B98" s="7" t="s">
        <v>192</v>
      </c>
      <c r="C98" s="6" t="s">
        <v>193</v>
      </c>
      <c r="D98" s="46">
        <v>-1</v>
      </c>
      <c r="E98" s="8">
        <v>0</v>
      </c>
      <c r="F98" s="22"/>
      <c r="G98" s="22">
        <v>7</v>
      </c>
      <c r="H98" s="22"/>
      <c r="I98" s="22"/>
      <c r="J98" s="23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6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34"/>
      <c r="AS98" s="34"/>
      <c r="AT98" s="34"/>
      <c r="AU98" s="34"/>
      <c r="AV98" s="30">
        <f t="shared" si="2"/>
        <v>7</v>
      </c>
      <c r="AW98" s="5">
        <f t="shared" si="3"/>
        <v>8</v>
      </c>
    </row>
    <row r="99" spans="1:49" ht="15" hidden="1" customHeight="1" x14ac:dyDescent="0.25">
      <c r="A99" s="6">
        <v>93</v>
      </c>
      <c r="B99" s="7" t="s">
        <v>194</v>
      </c>
      <c r="C99" s="6" t="s">
        <v>195</v>
      </c>
      <c r="D99" s="46">
        <v>1</v>
      </c>
      <c r="E99" s="8">
        <v>0</v>
      </c>
      <c r="F99" s="22"/>
      <c r="G99" s="22">
        <v>1</v>
      </c>
      <c r="H99" s="22"/>
      <c r="I99" s="22"/>
      <c r="J99" s="23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6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34"/>
      <c r="AS99" s="34"/>
      <c r="AT99" s="34"/>
      <c r="AU99" s="34"/>
      <c r="AV99" s="30">
        <f t="shared" si="2"/>
        <v>1</v>
      </c>
      <c r="AW99" s="5">
        <f t="shared" si="3"/>
        <v>0</v>
      </c>
    </row>
    <row r="100" spans="1:49" ht="15" hidden="1" customHeight="1" x14ac:dyDescent="0.25">
      <c r="A100" s="6">
        <v>94</v>
      </c>
      <c r="B100" s="7" t="s">
        <v>196</v>
      </c>
      <c r="C100" s="6" t="s">
        <v>197</v>
      </c>
      <c r="D100" s="46">
        <v>0</v>
      </c>
      <c r="E100" s="8">
        <v>0</v>
      </c>
      <c r="F100" s="22"/>
      <c r="G100" s="22"/>
      <c r="H100" s="22"/>
      <c r="I100" s="22"/>
      <c r="J100" s="23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6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34"/>
      <c r="AS100" s="34"/>
      <c r="AT100" s="34"/>
      <c r="AU100" s="34"/>
      <c r="AV100" s="30">
        <f t="shared" si="2"/>
        <v>0</v>
      </c>
      <c r="AW100" s="5">
        <f t="shared" si="3"/>
        <v>0</v>
      </c>
    </row>
    <row r="101" spans="1:49" ht="15" hidden="1" customHeight="1" x14ac:dyDescent="0.25">
      <c r="A101" s="6">
        <v>95</v>
      </c>
      <c r="B101" s="7" t="s">
        <v>198</v>
      </c>
      <c r="C101" s="6" t="s">
        <v>199</v>
      </c>
      <c r="D101" s="46">
        <v>220</v>
      </c>
      <c r="E101" s="8">
        <v>0.15</v>
      </c>
      <c r="F101" s="22"/>
      <c r="G101" s="22">
        <v>11</v>
      </c>
      <c r="H101" s="22"/>
      <c r="I101" s="22"/>
      <c r="J101" s="23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>
        <v>120</v>
      </c>
      <c r="Z101" s="24"/>
      <c r="AA101" s="24"/>
      <c r="AB101" s="24"/>
      <c r="AC101" s="24"/>
      <c r="AD101" s="24"/>
      <c r="AE101" s="24"/>
      <c r="AF101" s="24"/>
      <c r="AG101" s="26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34"/>
      <c r="AS101" s="34"/>
      <c r="AT101" s="34"/>
      <c r="AU101" s="34">
        <v>4</v>
      </c>
      <c r="AV101" s="30">
        <f t="shared" si="2"/>
        <v>135</v>
      </c>
      <c r="AW101" s="5">
        <f t="shared" si="3"/>
        <v>-85</v>
      </c>
    </row>
    <row r="102" spans="1:49" ht="15" hidden="1" customHeight="1" x14ac:dyDescent="0.25">
      <c r="A102" s="6">
        <v>96</v>
      </c>
      <c r="B102" s="7" t="s">
        <v>200</v>
      </c>
      <c r="C102" s="6" t="s">
        <v>201</v>
      </c>
      <c r="D102" s="46">
        <v>20</v>
      </c>
      <c r="E102" s="8">
        <v>0.63</v>
      </c>
      <c r="F102" s="22"/>
      <c r="G102" s="22">
        <v>26</v>
      </c>
      <c r="H102" s="22"/>
      <c r="I102" s="22"/>
      <c r="J102" s="23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>
        <v>12</v>
      </c>
      <c r="Z102" s="24"/>
      <c r="AA102" s="24"/>
      <c r="AB102" s="24"/>
      <c r="AC102" s="24"/>
      <c r="AD102" s="24"/>
      <c r="AE102" s="24"/>
      <c r="AF102" s="24"/>
      <c r="AG102" s="26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34"/>
      <c r="AS102" s="34"/>
      <c r="AT102" s="34"/>
      <c r="AU102" s="34"/>
      <c r="AV102" s="30">
        <f t="shared" si="2"/>
        <v>38</v>
      </c>
      <c r="AW102" s="5">
        <f t="shared" si="3"/>
        <v>18</v>
      </c>
    </row>
    <row r="103" spans="1:49" ht="15" hidden="1" customHeight="1" x14ac:dyDescent="0.25">
      <c r="A103" s="6">
        <v>97</v>
      </c>
      <c r="B103" s="7" t="s">
        <v>202</v>
      </c>
      <c r="C103" s="6" t="s">
        <v>203</v>
      </c>
      <c r="D103" s="46">
        <v>23</v>
      </c>
      <c r="E103" s="8">
        <v>0</v>
      </c>
      <c r="F103" s="22"/>
      <c r="G103" s="22">
        <v>24</v>
      </c>
      <c r="H103" s="22"/>
      <c r="I103" s="22"/>
      <c r="J103" s="23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6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34"/>
      <c r="AS103" s="34"/>
      <c r="AT103" s="34"/>
      <c r="AU103" s="34"/>
      <c r="AV103" s="30">
        <f t="shared" si="2"/>
        <v>24</v>
      </c>
      <c r="AW103" s="5">
        <f t="shared" si="3"/>
        <v>1</v>
      </c>
    </row>
    <row r="104" spans="1:49" ht="15" hidden="1" customHeight="1" x14ac:dyDescent="0.25">
      <c r="A104" s="6">
        <v>98</v>
      </c>
      <c r="B104" s="7" t="s">
        <v>204</v>
      </c>
      <c r="C104" s="6" t="s">
        <v>205</v>
      </c>
      <c r="D104" s="46">
        <v>4</v>
      </c>
      <c r="E104" s="8">
        <v>0</v>
      </c>
      <c r="F104" s="22"/>
      <c r="G104" s="22">
        <v>4</v>
      </c>
      <c r="H104" s="22"/>
      <c r="I104" s="22"/>
      <c r="J104" s="23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6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34"/>
      <c r="AS104" s="34"/>
      <c r="AT104" s="34"/>
      <c r="AU104" s="34"/>
      <c r="AV104" s="30">
        <f t="shared" si="2"/>
        <v>4</v>
      </c>
      <c r="AW104" s="5">
        <f t="shared" si="3"/>
        <v>0</v>
      </c>
    </row>
    <row r="105" spans="1:49" ht="15" hidden="1" customHeight="1" x14ac:dyDescent="0.25">
      <c r="A105" s="6">
        <v>99</v>
      </c>
      <c r="B105" s="7" t="s">
        <v>206</v>
      </c>
      <c r="C105" s="6" t="s">
        <v>207</v>
      </c>
      <c r="D105" s="46">
        <v>1</v>
      </c>
      <c r="E105" s="8">
        <v>0</v>
      </c>
      <c r="F105" s="22"/>
      <c r="G105" s="22"/>
      <c r="H105" s="22"/>
      <c r="I105" s="22"/>
      <c r="J105" s="23">
        <v>1</v>
      </c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6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34"/>
      <c r="AS105" s="34"/>
      <c r="AT105" s="34"/>
      <c r="AU105" s="34"/>
      <c r="AV105" s="30">
        <f t="shared" si="2"/>
        <v>1</v>
      </c>
      <c r="AW105" s="5">
        <f t="shared" si="3"/>
        <v>0</v>
      </c>
    </row>
    <row r="106" spans="1:49" ht="15" hidden="1" customHeight="1" x14ac:dyDescent="0.25">
      <c r="A106" s="6">
        <v>100</v>
      </c>
      <c r="B106" s="7" t="s">
        <v>208</v>
      </c>
      <c r="C106" s="6" t="s">
        <v>209</v>
      </c>
      <c r="D106" s="46">
        <v>14</v>
      </c>
      <c r="E106" s="8">
        <v>1.1100000000000001</v>
      </c>
      <c r="F106" s="22"/>
      <c r="G106" s="22"/>
      <c r="H106" s="22"/>
      <c r="I106" s="22"/>
      <c r="J106" s="23">
        <v>8</v>
      </c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6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34"/>
      <c r="AS106" s="34"/>
      <c r="AT106" s="34"/>
      <c r="AU106" s="34">
        <v>6</v>
      </c>
      <c r="AV106" s="30">
        <f t="shared" si="2"/>
        <v>14</v>
      </c>
      <c r="AW106" s="5">
        <f t="shared" si="3"/>
        <v>0</v>
      </c>
    </row>
    <row r="107" spans="1:49" ht="15" hidden="1" customHeight="1" x14ac:dyDescent="0.25">
      <c r="A107" s="6">
        <v>101</v>
      </c>
      <c r="B107" s="7" t="s">
        <v>210</v>
      </c>
      <c r="C107" s="6" t="s">
        <v>211</v>
      </c>
      <c r="D107" s="46">
        <v>12</v>
      </c>
      <c r="E107" s="8">
        <v>1.06</v>
      </c>
      <c r="F107" s="22"/>
      <c r="G107" s="22"/>
      <c r="H107" s="22"/>
      <c r="I107" s="22"/>
      <c r="J107" s="23">
        <v>6</v>
      </c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6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34"/>
      <c r="AS107" s="34"/>
      <c r="AT107" s="34"/>
      <c r="AU107" s="34">
        <v>6</v>
      </c>
      <c r="AV107" s="30">
        <f t="shared" si="2"/>
        <v>12</v>
      </c>
      <c r="AW107" s="5">
        <f t="shared" si="3"/>
        <v>0</v>
      </c>
    </row>
    <row r="108" spans="1:49" ht="15" hidden="1" customHeight="1" x14ac:dyDescent="0.25">
      <c r="A108" s="6">
        <v>102</v>
      </c>
      <c r="B108" s="7" t="s">
        <v>212</v>
      </c>
      <c r="C108" s="6" t="s">
        <v>213</v>
      </c>
      <c r="D108" s="46">
        <v>108</v>
      </c>
      <c r="E108" s="8">
        <v>0.1</v>
      </c>
      <c r="F108" s="22"/>
      <c r="G108" s="22">
        <v>8</v>
      </c>
      <c r="H108" s="22"/>
      <c r="I108" s="22"/>
      <c r="J108" s="23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>
        <v>96</v>
      </c>
      <c r="Z108" s="24"/>
      <c r="AA108" s="24"/>
      <c r="AB108" s="24"/>
      <c r="AC108" s="24"/>
      <c r="AD108" s="24"/>
      <c r="AE108" s="24"/>
      <c r="AF108" s="24"/>
      <c r="AG108" s="26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34"/>
      <c r="AS108" s="34"/>
      <c r="AT108" s="34"/>
      <c r="AU108" s="34"/>
      <c r="AV108" s="30">
        <f t="shared" si="2"/>
        <v>104</v>
      </c>
      <c r="AW108" s="5">
        <f t="shared" si="3"/>
        <v>-4</v>
      </c>
    </row>
    <row r="109" spans="1:49" ht="15" hidden="1" customHeight="1" x14ac:dyDescent="0.25">
      <c r="A109" s="6">
        <v>103</v>
      </c>
      <c r="B109" s="7" t="s">
        <v>214</v>
      </c>
      <c r="C109" s="6" t="s">
        <v>215</v>
      </c>
      <c r="D109" s="46">
        <v>151</v>
      </c>
      <c r="E109" s="8">
        <v>0.46</v>
      </c>
      <c r="F109" s="22"/>
      <c r="G109" s="22">
        <v>19</v>
      </c>
      <c r="H109" s="22"/>
      <c r="I109" s="22"/>
      <c r="J109" s="23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>
        <v>120</v>
      </c>
      <c r="Z109" s="24"/>
      <c r="AA109" s="24"/>
      <c r="AB109" s="24"/>
      <c r="AC109" s="24"/>
      <c r="AD109" s="24"/>
      <c r="AE109" s="24"/>
      <c r="AF109" s="24"/>
      <c r="AG109" s="26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34"/>
      <c r="AS109" s="34"/>
      <c r="AT109" s="34"/>
      <c r="AU109" s="34"/>
      <c r="AV109" s="30">
        <f t="shared" si="2"/>
        <v>139</v>
      </c>
      <c r="AW109" s="5">
        <f t="shared" si="3"/>
        <v>-12</v>
      </c>
    </row>
    <row r="110" spans="1:49" ht="15" hidden="1" customHeight="1" x14ac:dyDescent="0.25">
      <c r="A110" s="6">
        <v>104</v>
      </c>
      <c r="B110" s="7" t="s">
        <v>216</v>
      </c>
      <c r="C110" s="6" t="s">
        <v>217</v>
      </c>
      <c r="D110" s="46">
        <v>19</v>
      </c>
      <c r="E110" s="8">
        <v>1.73</v>
      </c>
      <c r="F110" s="22"/>
      <c r="G110" s="22"/>
      <c r="H110" s="22"/>
      <c r="I110" s="22"/>
      <c r="J110" s="23">
        <v>19</v>
      </c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6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34"/>
      <c r="AS110" s="34"/>
      <c r="AT110" s="34"/>
      <c r="AU110" s="34"/>
      <c r="AV110" s="30">
        <f t="shared" si="2"/>
        <v>19</v>
      </c>
      <c r="AW110" s="5">
        <f t="shared" si="3"/>
        <v>0</v>
      </c>
    </row>
    <row r="111" spans="1:49" ht="15" hidden="1" customHeight="1" x14ac:dyDescent="0.25">
      <c r="A111" s="6">
        <v>105</v>
      </c>
      <c r="B111" s="7" t="s">
        <v>218</v>
      </c>
      <c r="C111" s="6" t="s">
        <v>219</v>
      </c>
      <c r="D111" s="46">
        <v>64</v>
      </c>
      <c r="E111" s="8">
        <v>0.16</v>
      </c>
      <c r="F111" s="22"/>
      <c r="G111" s="22">
        <v>11</v>
      </c>
      <c r="H111" s="22"/>
      <c r="I111" s="22"/>
      <c r="J111" s="23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>
        <v>72</v>
      </c>
      <c r="Z111" s="24"/>
      <c r="AA111" s="24"/>
      <c r="AB111" s="24"/>
      <c r="AC111" s="24"/>
      <c r="AD111" s="24"/>
      <c r="AE111" s="24"/>
      <c r="AF111" s="24"/>
      <c r="AG111" s="26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34"/>
      <c r="AS111" s="34"/>
      <c r="AT111" s="34"/>
      <c r="AU111" s="34"/>
      <c r="AV111" s="30">
        <f t="shared" si="2"/>
        <v>83</v>
      </c>
      <c r="AW111" s="5">
        <f t="shared" si="3"/>
        <v>19</v>
      </c>
    </row>
    <row r="112" spans="1:49" ht="15" hidden="1" customHeight="1" x14ac:dyDescent="0.25">
      <c r="A112" s="6">
        <v>106</v>
      </c>
      <c r="B112" s="7" t="s">
        <v>220</v>
      </c>
      <c r="C112" s="6" t="s">
        <v>221</v>
      </c>
      <c r="D112" s="46">
        <v>3</v>
      </c>
      <c r="E112" s="8">
        <v>0</v>
      </c>
      <c r="F112" s="22"/>
      <c r="G112" s="22"/>
      <c r="H112" s="22"/>
      <c r="I112" s="22"/>
      <c r="J112" s="23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6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34"/>
      <c r="AS112" s="34"/>
      <c r="AT112" s="34"/>
      <c r="AU112" s="34"/>
      <c r="AV112" s="30">
        <f t="shared" si="2"/>
        <v>0</v>
      </c>
      <c r="AW112" s="5">
        <f t="shared" si="3"/>
        <v>-3</v>
      </c>
    </row>
    <row r="113" spans="1:49" ht="15" hidden="1" customHeight="1" x14ac:dyDescent="0.25">
      <c r="A113" s="6">
        <v>107</v>
      </c>
      <c r="B113" s="7" t="s">
        <v>222</v>
      </c>
      <c r="C113" s="6" t="s">
        <v>223</v>
      </c>
      <c r="D113" s="46">
        <v>0</v>
      </c>
      <c r="E113" s="8">
        <v>0</v>
      </c>
      <c r="F113" s="22"/>
      <c r="G113" s="22"/>
      <c r="H113" s="22"/>
      <c r="I113" s="22"/>
      <c r="J113" s="23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6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34"/>
      <c r="AS113" s="34"/>
      <c r="AT113" s="34"/>
      <c r="AU113" s="34"/>
      <c r="AV113" s="30">
        <f t="shared" si="2"/>
        <v>0</v>
      </c>
      <c r="AW113" s="5">
        <f t="shared" si="3"/>
        <v>0</v>
      </c>
    </row>
    <row r="114" spans="1:49" ht="15" hidden="1" customHeight="1" x14ac:dyDescent="0.25">
      <c r="A114" s="6">
        <v>108</v>
      </c>
      <c r="B114" s="7" t="s">
        <v>224</v>
      </c>
      <c r="C114" s="6" t="s">
        <v>225</v>
      </c>
      <c r="D114" s="46">
        <v>209</v>
      </c>
      <c r="E114" s="8">
        <v>7.0000000000000007E-2</v>
      </c>
      <c r="F114" s="22"/>
      <c r="G114" s="22"/>
      <c r="H114" s="22"/>
      <c r="I114" s="22"/>
      <c r="J114" s="23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>
        <v>192</v>
      </c>
      <c r="Z114" s="24"/>
      <c r="AA114" s="24"/>
      <c r="AB114" s="24"/>
      <c r="AC114" s="24"/>
      <c r="AD114" s="24"/>
      <c r="AE114" s="24"/>
      <c r="AF114" s="24"/>
      <c r="AG114" s="26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34"/>
      <c r="AS114" s="34"/>
      <c r="AT114" s="34"/>
      <c r="AU114" s="34"/>
      <c r="AV114" s="30">
        <f t="shared" si="2"/>
        <v>192</v>
      </c>
      <c r="AW114" s="5">
        <f t="shared" si="3"/>
        <v>-17</v>
      </c>
    </row>
    <row r="115" spans="1:49" ht="15" hidden="1" customHeight="1" x14ac:dyDescent="0.25">
      <c r="A115" s="6">
        <v>109</v>
      </c>
      <c r="B115" s="7" t="s">
        <v>226</v>
      </c>
      <c r="C115" s="6" t="s">
        <v>227</v>
      </c>
      <c r="D115" s="46">
        <v>20</v>
      </c>
      <c r="E115" s="8">
        <v>0.65</v>
      </c>
      <c r="F115" s="22"/>
      <c r="G115" s="22">
        <v>19</v>
      </c>
      <c r="H115" s="22"/>
      <c r="I115" s="22"/>
      <c r="J115" s="23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6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34"/>
      <c r="AS115" s="34"/>
      <c r="AT115" s="34"/>
      <c r="AU115" s="34"/>
      <c r="AV115" s="30">
        <f t="shared" si="2"/>
        <v>19</v>
      </c>
      <c r="AW115" s="5">
        <f t="shared" si="3"/>
        <v>-1</v>
      </c>
    </row>
    <row r="116" spans="1:49" ht="15" hidden="1" customHeight="1" x14ac:dyDescent="0.25">
      <c r="A116" s="6">
        <v>110</v>
      </c>
      <c r="B116" s="7" t="s">
        <v>228</v>
      </c>
      <c r="C116" s="6" t="s">
        <v>229</v>
      </c>
      <c r="D116" s="46">
        <v>22</v>
      </c>
      <c r="E116" s="8">
        <v>0.57999999999999996</v>
      </c>
      <c r="F116" s="22"/>
      <c r="G116" s="22">
        <v>18</v>
      </c>
      <c r="H116" s="22"/>
      <c r="I116" s="22"/>
      <c r="J116" s="23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6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34"/>
      <c r="AS116" s="34"/>
      <c r="AT116" s="34"/>
      <c r="AU116" s="34"/>
      <c r="AV116" s="30">
        <f t="shared" si="2"/>
        <v>18</v>
      </c>
      <c r="AW116" s="5">
        <f t="shared" si="3"/>
        <v>-4</v>
      </c>
    </row>
    <row r="117" spans="1:49" ht="15" hidden="1" customHeight="1" x14ac:dyDescent="0.25">
      <c r="A117" s="6">
        <v>111</v>
      </c>
      <c r="B117" s="7" t="s">
        <v>230</v>
      </c>
      <c r="C117" s="6" t="s">
        <v>231</v>
      </c>
      <c r="D117" s="46">
        <v>24</v>
      </c>
      <c r="E117" s="8">
        <v>0.28000000000000003</v>
      </c>
      <c r="F117" s="22"/>
      <c r="G117" s="22">
        <v>25</v>
      </c>
      <c r="H117" s="22"/>
      <c r="I117" s="22"/>
      <c r="J117" s="23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6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34"/>
      <c r="AS117" s="34"/>
      <c r="AT117" s="34"/>
      <c r="AU117" s="34"/>
      <c r="AV117" s="30">
        <f t="shared" si="2"/>
        <v>25</v>
      </c>
      <c r="AW117" s="5">
        <f t="shared" si="3"/>
        <v>1</v>
      </c>
    </row>
    <row r="118" spans="1:49" ht="15" hidden="1" customHeight="1" x14ac:dyDescent="0.25">
      <c r="A118" s="6">
        <v>112</v>
      </c>
      <c r="B118" s="7" t="s">
        <v>232</v>
      </c>
      <c r="C118" s="6" t="s">
        <v>233</v>
      </c>
      <c r="D118" s="46">
        <v>5</v>
      </c>
      <c r="E118" s="8">
        <v>1.33</v>
      </c>
      <c r="F118" s="22"/>
      <c r="G118" s="22"/>
      <c r="H118" s="22"/>
      <c r="I118" s="22"/>
      <c r="J118" s="23">
        <v>1</v>
      </c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6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>
        <v>3</v>
      </c>
      <c r="AR118" s="34"/>
      <c r="AS118" s="34"/>
      <c r="AT118" s="34"/>
      <c r="AU118" s="34">
        <v>1</v>
      </c>
      <c r="AV118" s="30">
        <f t="shared" si="2"/>
        <v>5</v>
      </c>
      <c r="AW118" s="5">
        <f t="shared" si="3"/>
        <v>0</v>
      </c>
    </row>
    <row r="119" spans="1:49" ht="15" hidden="1" customHeight="1" x14ac:dyDescent="0.25">
      <c r="A119" s="6">
        <v>113</v>
      </c>
      <c r="B119" s="7" t="s">
        <v>234</v>
      </c>
      <c r="C119" s="6" t="s">
        <v>235</v>
      </c>
      <c r="D119" s="46">
        <v>4</v>
      </c>
      <c r="E119" s="8">
        <v>1.1100000000000001</v>
      </c>
      <c r="F119" s="36"/>
      <c r="G119" s="36">
        <v>3</v>
      </c>
      <c r="H119" s="36"/>
      <c r="I119" s="36"/>
      <c r="J119" s="37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9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40"/>
      <c r="AS119" s="40"/>
      <c r="AT119" s="40"/>
      <c r="AU119" s="40"/>
      <c r="AV119" s="30">
        <f t="shared" si="2"/>
        <v>3</v>
      </c>
      <c r="AW119" s="5">
        <f t="shared" si="3"/>
        <v>-1</v>
      </c>
    </row>
    <row r="120" spans="1:49" ht="15" hidden="1" customHeight="1" x14ac:dyDescent="0.25">
      <c r="A120" s="6">
        <v>114</v>
      </c>
      <c r="B120" s="7" t="s">
        <v>236</v>
      </c>
      <c r="C120" s="6" t="s">
        <v>237</v>
      </c>
      <c r="D120" s="46">
        <v>422</v>
      </c>
      <c r="E120" s="8">
        <v>0.24</v>
      </c>
      <c r="F120" s="22"/>
      <c r="G120" s="22"/>
      <c r="H120" s="22"/>
      <c r="I120" s="22"/>
      <c r="J120" s="23"/>
      <c r="K120" s="24">
        <v>183</v>
      </c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>
        <v>230</v>
      </c>
      <c r="AB120" s="24"/>
      <c r="AC120" s="24"/>
      <c r="AD120" s="24"/>
      <c r="AE120" s="24"/>
      <c r="AF120" s="24"/>
      <c r="AG120" s="26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34"/>
      <c r="AS120" s="34"/>
      <c r="AT120" s="34"/>
      <c r="AU120" s="34"/>
      <c r="AV120" s="30">
        <f t="shared" si="2"/>
        <v>413</v>
      </c>
      <c r="AW120" s="5">
        <f t="shared" si="3"/>
        <v>-9</v>
      </c>
    </row>
    <row r="121" spans="1:49" ht="15" hidden="1" customHeight="1" x14ac:dyDescent="0.25">
      <c r="A121" s="6">
        <v>115</v>
      </c>
      <c r="B121" s="7" t="s">
        <v>238</v>
      </c>
      <c r="C121" s="6" t="s">
        <v>239</v>
      </c>
      <c r="D121" s="46">
        <v>14</v>
      </c>
      <c r="E121" s="8">
        <v>0.25</v>
      </c>
      <c r="F121" s="22"/>
      <c r="G121" s="22"/>
      <c r="H121" s="22"/>
      <c r="I121" s="22"/>
      <c r="J121" s="23"/>
      <c r="K121" s="24">
        <v>14</v>
      </c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6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34"/>
      <c r="AS121" s="34"/>
      <c r="AT121" s="34"/>
      <c r="AU121" s="34"/>
      <c r="AV121" s="30">
        <f t="shared" si="2"/>
        <v>14</v>
      </c>
      <c r="AW121" s="5">
        <f t="shared" si="3"/>
        <v>0</v>
      </c>
    </row>
    <row r="122" spans="1:49" ht="15" hidden="1" customHeight="1" x14ac:dyDescent="0.25">
      <c r="A122" s="6">
        <v>116</v>
      </c>
      <c r="B122" s="7" t="s">
        <v>240</v>
      </c>
      <c r="C122" s="6" t="s">
        <v>241</v>
      </c>
      <c r="D122" s="46">
        <v>502</v>
      </c>
      <c r="E122" s="8">
        <v>0.11</v>
      </c>
      <c r="F122" s="22"/>
      <c r="G122" s="22">
        <v>499</v>
      </c>
      <c r="H122" s="22"/>
      <c r="I122" s="22"/>
      <c r="J122" s="23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6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>
        <v>1</v>
      </c>
      <c r="AR122" s="34"/>
      <c r="AS122" s="34"/>
      <c r="AT122" s="34"/>
      <c r="AU122" s="34"/>
      <c r="AV122" s="30">
        <f t="shared" si="2"/>
        <v>500</v>
      </c>
      <c r="AW122" s="5">
        <f t="shared" si="3"/>
        <v>-2</v>
      </c>
    </row>
    <row r="123" spans="1:49" ht="15" hidden="1" customHeight="1" x14ac:dyDescent="0.25">
      <c r="A123" s="6">
        <v>117</v>
      </c>
      <c r="B123" s="7" t="s">
        <v>242</v>
      </c>
      <c r="C123" s="6" t="s">
        <v>243</v>
      </c>
      <c r="D123" s="46">
        <v>1</v>
      </c>
      <c r="E123" s="8">
        <v>0</v>
      </c>
      <c r="F123" s="22"/>
      <c r="G123" s="22"/>
      <c r="H123" s="22"/>
      <c r="I123" s="22"/>
      <c r="J123" s="23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6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34"/>
      <c r="AS123" s="34"/>
      <c r="AT123" s="34"/>
      <c r="AU123" s="34"/>
      <c r="AV123" s="30">
        <f t="shared" si="2"/>
        <v>0</v>
      </c>
      <c r="AW123" s="5">
        <f t="shared" si="3"/>
        <v>-1</v>
      </c>
    </row>
    <row r="124" spans="1:49" ht="15" hidden="1" customHeight="1" x14ac:dyDescent="0.25">
      <c r="A124" s="6">
        <v>118</v>
      </c>
      <c r="B124" s="7" t="s">
        <v>244</v>
      </c>
      <c r="C124" s="6" t="s">
        <v>245</v>
      </c>
      <c r="D124" s="46">
        <v>110</v>
      </c>
      <c r="E124" s="8">
        <v>0.12</v>
      </c>
      <c r="F124" s="22"/>
      <c r="G124" s="22"/>
      <c r="H124" s="22"/>
      <c r="I124" s="22"/>
      <c r="J124" s="23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6"/>
      <c r="AH124" s="24"/>
      <c r="AI124" s="24"/>
      <c r="AJ124" s="24"/>
      <c r="AK124" s="24"/>
      <c r="AL124" s="24">
        <v>30</v>
      </c>
      <c r="AM124" s="24"/>
      <c r="AN124" s="24"/>
      <c r="AO124" s="24"/>
      <c r="AP124" s="24"/>
      <c r="AQ124" s="24">
        <v>75</v>
      </c>
      <c r="AR124" s="34"/>
      <c r="AS124" s="34"/>
      <c r="AT124" s="34"/>
      <c r="AU124" s="34"/>
      <c r="AV124" s="30">
        <f t="shared" si="2"/>
        <v>105</v>
      </c>
      <c r="AW124" s="5">
        <f t="shared" si="3"/>
        <v>-5</v>
      </c>
    </row>
    <row r="125" spans="1:49" ht="15" hidden="1" customHeight="1" x14ac:dyDescent="0.25">
      <c r="A125" s="6">
        <v>119</v>
      </c>
      <c r="B125" s="7" t="s">
        <v>246</v>
      </c>
      <c r="C125" s="6" t="s">
        <v>247</v>
      </c>
      <c r="D125" s="46">
        <v>3</v>
      </c>
      <c r="E125" s="8"/>
      <c r="F125" s="22"/>
      <c r="G125" s="22"/>
      <c r="H125" s="22"/>
      <c r="I125" s="22"/>
      <c r="J125" s="23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6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>
        <v>2</v>
      </c>
      <c r="AR125" s="34"/>
      <c r="AS125" s="34"/>
      <c r="AT125" s="34">
        <v>2</v>
      </c>
      <c r="AU125" s="34"/>
      <c r="AV125" s="30">
        <f t="shared" si="2"/>
        <v>4</v>
      </c>
      <c r="AW125" s="5">
        <f t="shared" si="3"/>
        <v>1</v>
      </c>
    </row>
    <row r="126" spans="1:49" ht="15" hidden="1" customHeight="1" x14ac:dyDescent="0.25">
      <c r="A126" s="6">
        <v>120</v>
      </c>
      <c r="B126" s="7" t="s">
        <v>248</v>
      </c>
      <c r="C126" s="6" t="s">
        <v>249</v>
      </c>
      <c r="D126" s="46">
        <v>386</v>
      </c>
      <c r="E126" s="8">
        <v>0.04</v>
      </c>
      <c r="F126" s="22"/>
      <c r="G126" s="22"/>
      <c r="H126" s="22"/>
      <c r="I126" s="22"/>
      <c r="J126" s="23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6"/>
      <c r="AH126" s="24"/>
      <c r="AI126" s="24"/>
      <c r="AJ126" s="24"/>
      <c r="AK126" s="24"/>
      <c r="AL126" s="24">
        <v>213</v>
      </c>
      <c r="AM126" s="24"/>
      <c r="AN126" s="24"/>
      <c r="AO126" s="24"/>
      <c r="AP126" s="24"/>
      <c r="AQ126" s="24">
        <v>171</v>
      </c>
      <c r="AR126" s="34"/>
      <c r="AS126" s="34"/>
      <c r="AT126" s="34">
        <v>4</v>
      </c>
      <c r="AU126" s="34"/>
      <c r="AV126" s="30">
        <f t="shared" si="2"/>
        <v>388</v>
      </c>
      <c r="AW126" s="5">
        <f t="shared" si="3"/>
        <v>2</v>
      </c>
    </row>
    <row r="127" spans="1:49" ht="15" hidden="1" customHeight="1" x14ac:dyDescent="0.25">
      <c r="A127" s="6">
        <v>121</v>
      </c>
      <c r="B127" s="7" t="s">
        <v>250</v>
      </c>
      <c r="C127" s="6" t="s">
        <v>251</v>
      </c>
      <c r="D127" s="46">
        <v>738</v>
      </c>
      <c r="E127" s="8">
        <v>0.02</v>
      </c>
      <c r="F127" s="22"/>
      <c r="G127" s="22">
        <v>662</v>
      </c>
      <c r="H127" s="22"/>
      <c r="I127" s="22"/>
      <c r="J127" s="23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6"/>
      <c r="AH127" s="24"/>
      <c r="AI127" s="24"/>
      <c r="AJ127" s="24"/>
      <c r="AK127" s="24"/>
      <c r="AL127" s="24">
        <v>1</v>
      </c>
      <c r="AM127" s="24"/>
      <c r="AN127" s="24"/>
      <c r="AO127" s="24"/>
      <c r="AP127" s="24"/>
      <c r="AQ127" s="24">
        <v>1</v>
      </c>
      <c r="AR127" s="34"/>
      <c r="AS127" s="34"/>
      <c r="AT127" s="34"/>
      <c r="AU127" s="34"/>
      <c r="AV127" s="30">
        <f t="shared" si="2"/>
        <v>664</v>
      </c>
      <c r="AW127" s="5">
        <f t="shared" si="3"/>
        <v>-74</v>
      </c>
    </row>
    <row r="128" spans="1:49" ht="15" hidden="1" customHeight="1" x14ac:dyDescent="0.25">
      <c r="A128" s="6">
        <v>122</v>
      </c>
      <c r="B128" s="7" t="s">
        <v>252</v>
      </c>
      <c r="C128" s="6" t="s">
        <v>253</v>
      </c>
      <c r="D128" s="46">
        <v>1017</v>
      </c>
      <c r="E128" s="8">
        <v>0.01</v>
      </c>
      <c r="F128" s="22"/>
      <c r="G128" s="22">
        <v>932</v>
      </c>
      <c r="H128" s="22"/>
      <c r="I128" s="22"/>
      <c r="J128" s="23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6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>
        <v>1</v>
      </c>
      <c r="AR128" s="34"/>
      <c r="AS128" s="34"/>
      <c r="AT128" s="34"/>
      <c r="AU128" s="34"/>
      <c r="AV128" s="30">
        <f t="shared" si="2"/>
        <v>933</v>
      </c>
      <c r="AW128" s="5">
        <f t="shared" si="3"/>
        <v>-84</v>
      </c>
    </row>
    <row r="129" spans="1:49" ht="15" hidden="1" customHeight="1" x14ac:dyDescent="0.25">
      <c r="A129" s="6">
        <v>123</v>
      </c>
      <c r="B129" s="7" t="s">
        <v>254</v>
      </c>
      <c r="C129" s="6" t="s">
        <v>255</v>
      </c>
      <c r="D129" s="46">
        <v>356</v>
      </c>
      <c r="E129" s="8">
        <v>0.04</v>
      </c>
      <c r="F129" s="22"/>
      <c r="G129" s="22"/>
      <c r="H129" s="22"/>
      <c r="I129" s="22"/>
      <c r="J129" s="23"/>
      <c r="K129" s="24">
        <v>78</v>
      </c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6"/>
      <c r="AH129" s="24"/>
      <c r="AI129" s="24"/>
      <c r="AJ129" s="24">
        <v>100</v>
      </c>
      <c r="AK129" s="24"/>
      <c r="AL129" s="24"/>
      <c r="AM129" s="24"/>
      <c r="AN129" s="24"/>
      <c r="AO129" s="24"/>
      <c r="AP129" s="24"/>
      <c r="AQ129" s="24"/>
      <c r="AR129" s="34"/>
      <c r="AS129" s="34"/>
      <c r="AT129" s="34"/>
      <c r="AU129" s="34"/>
      <c r="AV129" s="30">
        <f t="shared" si="2"/>
        <v>178</v>
      </c>
      <c r="AW129" s="5">
        <f t="shared" si="3"/>
        <v>-178</v>
      </c>
    </row>
    <row r="130" spans="1:49" ht="15" hidden="1" customHeight="1" x14ac:dyDescent="0.25">
      <c r="A130" s="6">
        <v>124</v>
      </c>
      <c r="B130" s="7" t="s">
        <v>256</v>
      </c>
      <c r="C130" s="6" t="s">
        <v>257</v>
      </c>
      <c r="D130" s="46">
        <v>232</v>
      </c>
      <c r="E130" s="8">
        <v>0.05</v>
      </c>
      <c r="F130" s="22"/>
      <c r="G130" s="22"/>
      <c r="H130" s="22"/>
      <c r="I130" s="22"/>
      <c r="J130" s="23"/>
      <c r="K130" s="24">
        <v>29</v>
      </c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6"/>
      <c r="AH130" s="24"/>
      <c r="AI130" s="24"/>
      <c r="AJ130" s="24">
        <v>200</v>
      </c>
      <c r="AK130" s="24"/>
      <c r="AL130" s="24"/>
      <c r="AM130" s="24"/>
      <c r="AN130" s="24"/>
      <c r="AO130" s="24"/>
      <c r="AP130" s="24"/>
      <c r="AQ130" s="24"/>
      <c r="AR130" s="34"/>
      <c r="AS130" s="34"/>
      <c r="AT130" s="34"/>
      <c r="AU130" s="34"/>
      <c r="AV130" s="30">
        <f t="shared" si="2"/>
        <v>229</v>
      </c>
      <c r="AW130" s="5">
        <f t="shared" si="3"/>
        <v>-3</v>
      </c>
    </row>
    <row r="131" spans="1:49" ht="15" hidden="1" customHeight="1" x14ac:dyDescent="0.25">
      <c r="A131" s="6">
        <v>125</v>
      </c>
      <c r="B131" s="7" t="s">
        <v>258</v>
      </c>
      <c r="C131" s="6" t="s">
        <v>259</v>
      </c>
      <c r="D131" s="46">
        <v>179</v>
      </c>
      <c r="E131" s="8">
        <v>0.06</v>
      </c>
      <c r="F131" s="22"/>
      <c r="G131" s="22"/>
      <c r="H131" s="22"/>
      <c r="I131" s="22"/>
      <c r="J131" s="23"/>
      <c r="K131" s="24">
        <v>29</v>
      </c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6"/>
      <c r="AH131" s="24"/>
      <c r="AI131" s="24"/>
      <c r="AJ131" s="24">
        <v>156</v>
      </c>
      <c r="AK131" s="24"/>
      <c r="AL131" s="24"/>
      <c r="AM131" s="24"/>
      <c r="AN131" s="24"/>
      <c r="AO131" s="24"/>
      <c r="AP131" s="24"/>
      <c r="AQ131" s="24"/>
      <c r="AR131" s="34"/>
      <c r="AS131" s="34"/>
      <c r="AT131" s="34"/>
      <c r="AU131" s="34"/>
      <c r="AV131" s="30">
        <f t="shared" si="2"/>
        <v>185</v>
      </c>
      <c r="AW131" s="5">
        <f t="shared" si="3"/>
        <v>6</v>
      </c>
    </row>
    <row r="132" spans="1:49" ht="15" hidden="1" customHeight="1" x14ac:dyDescent="0.25">
      <c r="A132" s="6">
        <v>126</v>
      </c>
      <c r="B132" s="7" t="s">
        <v>260</v>
      </c>
      <c r="C132" s="6" t="s">
        <v>261</v>
      </c>
      <c r="D132" s="46">
        <v>202</v>
      </c>
      <c r="E132" s="8">
        <v>0</v>
      </c>
      <c r="F132" s="22"/>
      <c r="G132" s="22"/>
      <c r="H132" s="22"/>
      <c r="I132" s="22"/>
      <c r="J132" s="23"/>
      <c r="K132" s="24">
        <v>81</v>
      </c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6"/>
      <c r="AH132" s="24"/>
      <c r="AI132" s="24"/>
      <c r="AJ132" s="24">
        <v>100</v>
      </c>
      <c r="AK132" s="24"/>
      <c r="AL132" s="24"/>
      <c r="AM132" s="24"/>
      <c r="AN132" s="24"/>
      <c r="AO132" s="24"/>
      <c r="AP132" s="24"/>
      <c r="AQ132" s="24"/>
      <c r="AR132" s="34"/>
      <c r="AS132" s="34"/>
      <c r="AT132" s="34"/>
      <c r="AU132" s="34"/>
      <c r="AV132" s="30">
        <f t="shared" si="2"/>
        <v>181</v>
      </c>
      <c r="AW132" s="5">
        <f t="shared" si="3"/>
        <v>-21</v>
      </c>
    </row>
    <row r="133" spans="1:49" ht="15" hidden="1" customHeight="1" x14ac:dyDescent="0.25">
      <c r="A133" s="6">
        <v>127</v>
      </c>
      <c r="B133" s="7" t="s">
        <v>262</v>
      </c>
      <c r="C133" s="6" t="s">
        <v>263</v>
      </c>
      <c r="D133" s="46">
        <v>244</v>
      </c>
      <c r="E133" s="8">
        <v>0.03</v>
      </c>
      <c r="F133" s="22"/>
      <c r="G133" s="22"/>
      <c r="H133" s="22"/>
      <c r="I133" s="22"/>
      <c r="J133" s="23"/>
      <c r="K133" s="24">
        <v>42</v>
      </c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6"/>
      <c r="AH133" s="24"/>
      <c r="AI133" s="24"/>
      <c r="AJ133" s="24">
        <v>200</v>
      </c>
      <c r="AK133" s="24"/>
      <c r="AL133" s="24"/>
      <c r="AM133" s="24"/>
      <c r="AN133" s="24"/>
      <c r="AO133" s="24"/>
      <c r="AP133" s="24"/>
      <c r="AQ133" s="24"/>
      <c r="AR133" s="34"/>
      <c r="AS133" s="34"/>
      <c r="AT133" s="34"/>
      <c r="AU133" s="34"/>
      <c r="AV133" s="30">
        <f t="shared" si="2"/>
        <v>242</v>
      </c>
      <c r="AW133" s="5">
        <f t="shared" si="3"/>
        <v>-2</v>
      </c>
    </row>
    <row r="134" spans="1:49" ht="15" hidden="1" customHeight="1" x14ac:dyDescent="0.25">
      <c r="A134" s="6">
        <v>128</v>
      </c>
      <c r="B134" s="7" t="s">
        <v>264</v>
      </c>
      <c r="C134" s="6" t="s">
        <v>265</v>
      </c>
      <c r="D134" s="46">
        <v>365</v>
      </c>
      <c r="E134" s="8">
        <v>0.04</v>
      </c>
      <c r="F134" s="22"/>
      <c r="G134" s="22"/>
      <c r="H134" s="22"/>
      <c r="I134" s="22"/>
      <c r="J134" s="23"/>
      <c r="K134" s="24">
        <v>85</v>
      </c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6"/>
      <c r="AH134" s="24"/>
      <c r="AI134" s="24"/>
      <c r="AJ134" s="24">
        <v>450</v>
      </c>
      <c r="AK134" s="24"/>
      <c r="AL134" s="24"/>
      <c r="AM134" s="24"/>
      <c r="AN134" s="24"/>
      <c r="AO134" s="24"/>
      <c r="AP134" s="24"/>
      <c r="AQ134" s="24"/>
      <c r="AR134" s="34"/>
      <c r="AS134" s="34"/>
      <c r="AT134" s="34"/>
      <c r="AU134" s="34"/>
      <c r="AV134" s="30">
        <f t="shared" si="2"/>
        <v>535</v>
      </c>
      <c r="AW134" s="5">
        <f t="shared" si="3"/>
        <v>170</v>
      </c>
    </row>
    <row r="135" spans="1:49" ht="15" hidden="1" customHeight="1" x14ac:dyDescent="0.25">
      <c r="A135" s="6">
        <v>129</v>
      </c>
      <c r="B135" s="7" t="s">
        <v>266</v>
      </c>
      <c r="C135" s="6" t="s">
        <v>267</v>
      </c>
      <c r="D135" s="46">
        <v>85</v>
      </c>
      <c r="E135" s="8">
        <v>0.06</v>
      </c>
      <c r="F135" s="22"/>
      <c r="G135" s="22"/>
      <c r="H135" s="22"/>
      <c r="I135" s="22"/>
      <c r="J135" s="23"/>
      <c r="K135" s="24"/>
      <c r="L135" s="24"/>
      <c r="M135" s="24"/>
      <c r="N135" s="24"/>
      <c r="O135" s="24">
        <v>60</v>
      </c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6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>
        <v>28</v>
      </c>
      <c r="AR135" s="34"/>
      <c r="AS135" s="34"/>
      <c r="AT135" s="34"/>
      <c r="AU135" s="34"/>
      <c r="AV135" s="30">
        <f t="shared" si="2"/>
        <v>88</v>
      </c>
      <c r="AW135" s="5">
        <f t="shared" si="3"/>
        <v>3</v>
      </c>
    </row>
    <row r="136" spans="1:49" ht="15" hidden="1" customHeight="1" x14ac:dyDescent="0.25">
      <c r="A136" s="6">
        <v>130</v>
      </c>
      <c r="B136" s="7" t="s">
        <v>268</v>
      </c>
      <c r="C136" s="6" t="s">
        <v>269</v>
      </c>
      <c r="D136" s="46">
        <v>49</v>
      </c>
      <c r="E136" s="8">
        <v>0.19</v>
      </c>
      <c r="F136" s="22"/>
      <c r="G136" s="22"/>
      <c r="H136" s="22"/>
      <c r="I136" s="22"/>
      <c r="J136" s="23"/>
      <c r="K136" s="24"/>
      <c r="L136" s="24"/>
      <c r="M136" s="24"/>
      <c r="N136" s="24"/>
      <c r="O136" s="24">
        <v>24</v>
      </c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6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>
        <v>15</v>
      </c>
      <c r="AR136" s="34"/>
      <c r="AS136" s="34"/>
      <c r="AT136" s="34"/>
      <c r="AU136" s="34"/>
      <c r="AV136" s="30">
        <f t="shared" ref="AV136:AV199" si="4">SUM(F136:AU136)</f>
        <v>39</v>
      </c>
      <c r="AW136" s="5">
        <f t="shared" ref="AW136:AW199" si="5">IF(AV136=0,D136*-1,AV136-D136)</f>
        <v>-10</v>
      </c>
    </row>
    <row r="137" spans="1:49" ht="15" hidden="1" customHeight="1" x14ac:dyDescent="0.25">
      <c r="A137" s="6">
        <v>131</v>
      </c>
      <c r="B137" s="7" t="s">
        <v>270</v>
      </c>
      <c r="C137" s="6" t="s">
        <v>271</v>
      </c>
      <c r="D137" s="46">
        <v>16</v>
      </c>
      <c r="E137" s="8">
        <v>0.66</v>
      </c>
      <c r="F137" s="22"/>
      <c r="G137" s="22"/>
      <c r="H137" s="22"/>
      <c r="I137" s="22"/>
      <c r="J137" s="23"/>
      <c r="K137" s="24"/>
      <c r="L137" s="24"/>
      <c r="M137" s="24"/>
      <c r="N137" s="24"/>
      <c r="O137" s="24">
        <v>6</v>
      </c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6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>
        <v>10</v>
      </c>
      <c r="AR137" s="34"/>
      <c r="AS137" s="34"/>
      <c r="AT137" s="34"/>
      <c r="AU137" s="34"/>
      <c r="AV137" s="30">
        <f t="shared" si="4"/>
        <v>16</v>
      </c>
      <c r="AW137" s="5">
        <f t="shared" si="5"/>
        <v>0</v>
      </c>
    </row>
    <row r="138" spans="1:49" ht="15" hidden="1" customHeight="1" x14ac:dyDescent="0.25">
      <c r="A138" s="6">
        <v>132</v>
      </c>
      <c r="B138" s="7" t="s">
        <v>272</v>
      </c>
      <c r="C138" s="6" t="s">
        <v>273</v>
      </c>
      <c r="D138" s="46">
        <v>55</v>
      </c>
      <c r="E138" s="8">
        <v>0.35</v>
      </c>
      <c r="F138" s="22"/>
      <c r="G138" s="22"/>
      <c r="H138" s="22"/>
      <c r="I138" s="22"/>
      <c r="J138" s="23"/>
      <c r="K138" s="24"/>
      <c r="L138" s="24"/>
      <c r="M138" s="24"/>
      <c r="N138" s="24"/>
      <c r="O138" s="24">
        <v>32</v>
      </c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6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>
        <v>24</v>
      </c>
      <c r="AR138" s="34"/>
      <c r="AS138" s="34"/>
      <c r="AT138" s="34"/>
      <c r="AU138" s="34"/>
      <c r="AV138" s="30">
        <f t="shared" si="4"/>
        <v>56</v>
      </c>
      <c r="AW138" s="5">
        <f t="shared" si="5"/>
        <v>1</v>
      </c>
    </row>
    <row r="139" spans="1:49" ht="15" hidden="1" customHeight="1" x14ac:dyDescent="0.25">
      <c r="A139" s="6">
        <v>133</v>
      </c>
      <c r="B139" s="7" t="s">
        <v>274</v>
      </c>
      <c r="C139" s="6" t="s">
        <v>275</v>
      </c>
      <c r="D139" s="46">
        <v>25</v>
      </c>
      <c r="E139" s="8">
        <v>0.41</v>
      </c>
      <c r="F139" s="22"/>
      <c r="G139" s="22"/>
      <c r="H139" s="22"/>
      <c r="I139" s="22"/>
      <c r="J139" s="23"/>
      <c r="K139" s="24"/>
      <c r="L139" s="24"/>
      <c r="M139" s="24"/>
      <c r="N139" s="24"/>
      <c r="O139" s="24">
        <v>24</v>
      </c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6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>
        <v>2</v>
      </c>
      <c r="AR139" s="34"/>
      <c r="AS139" s="34"/>
      <c r="AT139" s="34"/>
      <c r="AU139" s="34"/>
      <c r="AV139" s="30">
        <f t="shared" si="4"/>
        <v>26</v>
      </c>
      <c r="AW139" s="5">
        <f t="shared" si="5"/>
        <v>1</v>
      </c>
    </row>
    <row r="140" spans="1:49" ht="15" hidden="1" customHeight="1" x14ac:dyDescent="0.25">
      <c r="A140" s="6">
        <v>134</v>
      </c>
      <c r="B140" s="7" t="s">
        <v>276</v>
      </c>
      <c r="C140" s="6" t="s">
        <v>277</v>
      </c>
      <c r="D140" s="46">
        <v>17</v>
      </c>
      <c r="E140" s="8">
        <v>0</v>
      </c>
      <c r="F140" s="22"/>
      <c r="G140" s="22"/>
      <c r="H140" s="22"/>
      <c r="I140" s="22"/>
      <c r="J140" s="23"/>
      <c r="K140" s="24"/>
      <c r="L140" s="24"/>
      <c r="M140" s="24"/>
      <c r="N140" s="24"/>
      <c r="O140" s="24">
        <v>16</v>
      </c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6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34"/>
      <c r="AS140" s="34"/>
      <c r="AT140" s="34"/>
      <c r="AU140" s="34"/>
      <c r="AV140" s="30">
        <f t="shared" si="4"/>
        <v>16</v>
      </c>
      <c r="AW140" s="5">
        <f t="shared" si="5"/>
        <v>-1</v>
      </c>
    </row>
    <row r="141" spans="1:49" ht="15" hidden="1" customHeight="1" x14ac:dyDescent="0.25">
      <c r="A141" s="6">
        <v>135</v>
      </c>
      <c r="B141" s="7" t="s">
        <v>278</v>
      </c>
      <c r="C141" s="6" t="s">
        <v>279</v>
      </c>
      <c r="D141" s="46">
        <v>-1</v>
      </c>
      <c r="E141" s="8"/>
      <c r="F141" s="36"/>
      <c r="G141" s="36"/>
      <c r="H141" s="36"/>
      <c r="I141" s="36"/>
      <c r="J141" s="37"/>
      <c r="K141" s="38"/>
      <c r="L141" s="38"/>
      <c r="M141" s="38"/>
      <c r="N141" s="38"/>
      <c r="O141" s="38">
        <v>0</v>
      </c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9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40"/>
      <c r="AS141" s="40"/>
      <c r="AT141" s="40"/>
      <c r="AU141" s="40"/>
      <c r="AV141" s="30">
        <f t="shared" si="4"/>
        <v>0</v>
      </c>
      <c r="AW141" s="5">
        <f t="shared" si="5"/>
        <v>1</v>
      </c>
    </row>
    <row r="142" spans="1:49" ht="15" hidden="1" customHeight="1" x14ac:dyDescent="0.25">
      <c r="A142" s="6">
        <v>136</v>
      </c>
      <c r="B142" s="7" t="s">
        <v>280</v>
      </c>
      <c r="C142" s="6" t="s">
        <v>281</v>
      </c>
      <c r="D142" s="46">
        <v>43</v>
      </c>
      <c r="E142" s="8">
        <v>0.26</v>
      </c>
      <c r="F142" s="22"/>
      <c r="G142" s="22"/>
      <c r="H142" s="22"/>
      <c r="I142" s="22"/>
      <c r="J142" s="23"/>
      <c r="K142" s="24"/>
      <c r="L142" s="24"/>
      <c r="M142" s="24"/>
      <c r="N142" s="24"/>
      <c r="O142" s="24">
        <v>36</v>
      </c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6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>
        <v>6</v>
      </c>
      <c r="AR142" s="34"/>
      <c r="AS142" s="34"/>
      <c r="AT142" s="34"/>
      <c r="AU142" s="34"/>
      <c r="AV142" s="30">
        <f t="shared" si="4"/>
        <v>42</v>
      </c>
      <c r="AW142" s="5">
        <f t="shared" si="5"/>
        <v>-1</v>
      </c>
    </row>
    <row r="143" spans="1:49" ht="15" hidden="1" customHeight="1" x14ac:dyDescent="0.25">
      <c r="A143" s="6">
        <v>137</v>
      </c>
      <c r="B143" s="7" t="s">
        <v>282</v>
      </c>
      <c r="C143" s="6" t="s">
        <v>283</v>
      </c>
      <c r="D143" s="46">
        <v>10</v>
      </c>
      <c r="E143" s="8">
        <v>0.31</v>
      </c>
      <c r="F143" s="22"/>
      <c r="G143" s="22"/>
      <c r="H143" s="22"/>
      <c r="I143" s="22"/>
      <c r="J143" s="23"/>
      <c r="K143" s="24"/>
      <c r="L143" s="24"/>
      <c r="M143" s="24"/>
      <c r="N143" s="24"/>
      <c r="O143" s="24">
        <v>0</v>
      </c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6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>
        <v>10</v>
      </c>
      <c r="AR143" s="34"/>
      <c r="AS143" s="34"/>
      <c r="AT143" s="34"/>
      <c r="AU143" s="34"/>
      <c r="AV143" s="30">
        <f t="shared" si="4"/>
        <v>10</v>
      </c>
      <c r="AW143" s="5">
        <f t="shared" si="5"/>
        <v>0</v>
      </c>
    </row>
    <row r="144" spans="1:49" ht="15" hidden="1" customHeight="1" x14ac:dyDescent="0.25">
      <c r="A144" s="6">
        <v>138</v>
      </c>
      <c r="B144" s="7" t="s">
        <v>284</v>
      </c>
      <c r="C144" s="6" t="s">
        <v>285</v>
      </c>
      <c r="D144" s="46">
        <v>34</v>
      </c>
      <c r="E144" s="8">
        <v>0.28000000000000003</v>
      </c>
      <c r="F144" s="22"/>
      <c r="G144" s="22"/>
      <c r="H144" s="22"/>
      <c r="I144" s="22"/>
      <c r="J144" s="23"/>
      <c r="K144" s="24"/>
      <c r="L144" s="24"/>
      <c r="M144" s="24"/>
      <c r="N144" s="24"/>
      <c r="O144" s="24">
        <v>36</v>
      </c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6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>
        <v>9</v>
      </c>
      <c r="AR144" s="34"/>
      <c r="AS144" s="34"/>
      <c r="AT144" s="34"/>
      <c r="AU144" s="34"/>
      <c r="AV144" s="30">
        <f t="shared" si="4"/>
        <v>45</v>
      </c>
      <c r="AW144" s="5">
        <f t="shared" si="5"/>
        <v>11</v>
      </c>
    </row>
    <row r="145" spans="1:49" ht="15" hidden="1" customHeight="1" x14ac:dyDescent="0.25">
      <c r="A145" s="6">
        <v>139</v>
      </c>
      <c r="B145" s="7" t="s">
        <v>286</v>
      </c>
      <c r="C145" s="6" t="s">
        <v>287</v>
      </c>
      <c r="D145" s="46">
        <v>70</v>
      </c>
      <c r="E145" s="8">
        <v>0.11</v>
      </c>
      <c r="F145" s="22"/>
      <c r="G145" s="22"/>
      <c r="H145" s="22"/>
      <c r="I145" s="22"/>
      <c r="J145" s="23"/>
      <c r="K145" s="24"/>
      <c r="L145" s="24"/>
      <c r="M145" s="24"/>
      <c r="N145" s="24"/>
      <c r="O145" s="24">
        <v>48</v>
      </c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6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>
        <v>13</v>
      </c>
      <c r="AR145" s="34"/>
      <c r="AS145" s="34"/>
      <c r="AT145" s="34"/>
      <c r="AU145" s="34"/>
      <c r="AV145" s="30">
        <f t="shared" si="4"/>
        <v>61</v>
      </c>
      <c r="AW145" s="5">
        <f t="shared" si="5"/>
        <v>-9</v>
      </c>
    </row>
    <row r="146" spans="1:49" ht="15" hidden="1" customHeight="1" x14ac:dyDescent="0.25">
      <c r="A146" s="6">
        <v>140</v>
      </c>
      <c r="B146" s="7" t="s">
        <v>288</v>
      </c>
      <c r="C146" s="6" t="s">
        <v>289</v>
      </c>
      <c r="D146" s="46">
        <v>10</v>
      </c>
      <c r="E146" s="8">
        <v>0</v>
      </c>
      <c r="F146" s="22"/>
      <c r="G146" s="22">
        <v>9</v>
      </c>
      <c r="H146" s="22"/>
      <c r="I146" s="22"/>
      <c r="J146" s="23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6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34"/>
      <c r="AS146" s="34"/>
      <c r="AT146" s="34"/>
      <c r="AU146" s="34"/>
      <c r="AV146" s="30">
        <f t="shared" si="4"/>
        <v>9</v>
      </c>
      <c r="AW146" s="5">
        <f t="shared" si="5"/>
        <v>-1</v>
      </c>
    </row>
    <row r="147" spans="1:49" ht="15" hidden="1" customHeight="1" x14ac:dyDescent="0.25">
      <c r="A147" s="6">
        <v>141</v>
      </c>
      <c r="B147" s="7" t="s">
        <v>290</v>
      </c>
      <c r="C147" s="6" t="s">
        <v>291</v>
      </c>
      <c r="D147" s="46">
        <v>268</v>
      </c>
      <c r="E147" s="8">
        <v>0.04</v>
      </c>
      <c r="F147" s="22"/>
      <c r="G147" s="22"/>
      <c r="H147" s="22"/>
      <c r="I147" s="22">
        <v>279</v>
      </c>
      <c r="J147" s="23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6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34"/>
      <c r="AS147" s="34"/>
      <c r="AT147" s="34"/>
      <c r="AU147" s="34"/>
      <c r="AV147" s="30">
        <f t="shared" si="4"/>
        <v>279</v>
      </c>
      <c r="AW147" s="5">
        <f t="shared" si="5"/>
        <v>11</v>
      </c>
    </row>
    <row r="148" spans="1:49" ht="15" hidden="1" customHeight="1" x14ac:dyDescent="0.25">
      <c r="A148" s="6">
        <v>142</v>
      </c>
      <c r="B148" s="7" t="s">
        <v>292</v>
      </c>
      <c r="C148" s="6" t="s">
        <v>293</v>
      </c>
      <c r="D148" s="46">
        <v>106</v>
      </c>
      <c r="E148" s="8">
        <v>0</v>
      </c>
      <c r="F148" s="22"/>
      <c r="G148" s="22"/>
      <c r="H148" s="22"/>
      <c r="I148" s="22">
        <v>106</v>
      </c>
      <c r="J148" s="23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6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34"/>
      <c r="AS148" s="34"/>
      <c r="AT148" s="34"/>
      <c r="AU148" s="34"/>
      <c r="AV148" s="30">
        <f t="shared" si="4"/>
        <v>106</v>
      </c>
      <c r="AW148" s="5">
        <f t="shared" si="5"/>
        <v>0</v>
      </c>
    </row>
    <row r="149" spans="1:49" ht="15" hidden="1" customHeight="1" x14ac:dyDescent="0.25">
      <c r="A149" s="6">
        <v>143</v>
      </c>
      <c r="B149" s="7" t="s">
        <v>294</v>
      </c>
      <c r="C149" s="6" t="s">
        <v>295</v>
      </c>
      <c r="D149" s="46">
        <v>42</v>
      </c>
      <c r="E149" s="8">
        <v>0.19</v>
      </c>
      <c r="F149" s="22"/>
      <c r="G149" s="22"/>
      <c r="H149" s="22"/>
      <c r="I149" s="22">
        <v>40</v>
      </c>
      <c r="J149" s="23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6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34"/>
      <c r="AS149" s="34"/>
      <c r="AT149" s="34"/>
      <c r="AU149" s="34"/>
      <c r="AV149" s="30">
        <f t="shared" si="4"/>
        <v>40</v>
      </c>
      <c r="AW149" s="5">
        <f t="shared" si="5"/>
        <v>-2</v>
      </c>
    </row>
    <row r="150" spans="1:49" ht="15" hidden="1" customHeight="1" x14ac:dyDescent="0.25">
      <c r="A150" s="6">
        <v>144</v>
      </c>
      <c r="B150" s="7" t="s">
        <v>296</v>
      </c>
      <c r="C150" s="6" t="s">
        <v>297</v>
      </c>
      <c r="D150" s="46">
        <v>90</v>
      </c>
      <c r="E150" s="8">
        <v>7.0000000000000007E-2</v>
      </c>
      <c r="F150" s="22"/>
      <c r="G150" s="22"/>
      <c r="H150" s="22"/>
      <c r="I150" s="22"/>
      <c r="J150" s="23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6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>
        <v>85</v>
      </c>
      <c r="AR150" s="34"/>
      <c r="AS150" s="34"/>
      <c r="AT150" s="34"/>
      <c r="AU150" s="34"/>
      <c r="AV150" s="30">
        <f t="shared" si="4"/>
        <v>85</v>
      </c>
      <c r="AW150" s="5">
        <f t="shared" si="5"/>
        <v>-5</v>
      </c>
    </row>
    <row r="151" spans="1:49" ht="15" hidden="1" customHeight="1" x14ac:dyDescent="0.25">
      <c r="A151" s="6">
        <v>145</v>
      </c>
      <c r="B151" s="7" t="s">
        <v>298</v>
      </c>
      <c r="C151" s="6" t="s">
        <v>299</v>
      </c>
      <c r="D151" s="46">
        <v>5</v>
      </c>
      <c r="E151" s="8">
        <v>0.35</v>
      </c>
      <c r="F151" s="22"/>
      <c r="G151" s="22"/>
      <c r="H151" s="22"/>
      <c r="I151" s="22"/>
      <c r="J151" s="23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6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>
        <v>4</v>
      </c>
      <c r="AR151" s="34"/>
      <c r="AS151" s="34"/>
      <c r="AT151" s="34"/>
      <c r="AU151" s="34"/>
      <c r="AV151" s="30">
        <f t="shared" si="4"/>
        <v>4</v>
      </c>
      <c r="AW151" s="5">
        <f t="shared" si="5"/>
        <v>-1</v>
      </c>
    </row>
    <row r="152" spans="1:49" ht="15" hidden="1" customHeight="1" x14ac:dyDescent="0.25">
      <c r="A152" s="6">
        <v>146</v>
      </c>
      <c r="B152" s="7" t="s">
        <v>300</v>
      </c>
      <c r="C152" s="6" t="s">
        <v>301</v>
      </c>
      <c r="D152" s="46">
        <v>13</v>
      </c>
      <c r="E152" s="8">
        <v>0.48</v>
      </c>
      <c r="F152" s="22"/>
      <c r="G152" s="22"/>
      <c r="H152" s="22"/>
      <c r="I152" s="22"/>
      <c r="J152" s="23"/>
      <c r="K152" s="24"/>
      <c r="L152" s="24"/>
      <c r="M152" s="24"/>
      <c r="N152" s="24"/>
      <c r="O152" s="24">
        <v>12</v>
      </c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6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>
        <v>1</v>
      </c>
      <c r="AR152" s="34"/>
      <c r="AS152" s="34"/>
      <c r="AT152" s="34"/>
      <c r="AU152" s="34"/>
      <c r="AV152" s="30">
        <f t="shared" si="4"/>
        <v>13</v>
      </c>
      <c r="AW152" s="5">
        <f t="shared" si="5"/>
        <v>0</v>
      </c>
    </row>
    <row r="153" spans="1:49" ht="15" hidden="1" customHeight="1" x14ac:dyDescent="0.25">
      <c r="A153" s="6">
        <v>147</v>
      </c>
      <c r="B153" s="7" t="s">
        <v>302</v>
      </c>
      <c r="C153" s="6" t="s">
        <v>303</v>
      </c>
      <c r="D153" s="46">
        <v>0</v>
      </c>
      <c r="E153" s="8">
        <v>0</v>
      </c>
      <c r="F153" s="22"/>
      <c r="G153" s="22"/>
      <c r="H153" s="22"/>
      <c r="I153" s="22"/>
      <c r="J153" s="23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6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34"/>
      <c r="AS153" s="34"/>
      <c r="AT153" s="34"/>
      <c r="AU153" s="34"/>
      <c r="AV153" s="30">
        <f t="shared" si="4"/>
        <v>0</v>
      </c>
      <c r="AW153" s="5">
        <f t="shared" si="5"/>
        <v>0</v>
      </c>
    </row>
    <row r="154" spans="1:49" ht="15" hidden="1" customHeight="1" x14ac:dyDescent="0.25">
      <c r="A154" s="6">
        <v>148</v>
      </c>
      <c r="B154" s="7" t="s">
        <v>304</v>
      </c>
      <c r="C154" s="6" t="s">
        <v>305</v>
      </c>
      <c r="D154" s="46">
        <v>0</v>
      </c>
      <c r="E154" s="8">
        <v>0</v>
      </c>
      <c r="F154" s="22"/>
      <c r="G154" s="22"/>
      <c r="H154" s="22"/>
      <c r="I154" s="22"/>
      <c r="J154" s="23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6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34"/>
      <c r="AS154" s="34"/>
      <c r="AT154" s="34"/>
      <c r="AU154" s="34"/>
      <c r="AV154" s="30">
        <f t="shared" si="4"/>
        <v>0</v>
      </c>
      <c r="AW154" s="5">
        <f t="shared" si="5"/>
        <v>0</v>
      </c>
    </row>
    <row r="155" spans="1:49" ht="15" hidden="1" customHeight="1" x14ac:dyDescent="0.25">
      <c r="A155" s="6">
        <v>149</v>
      </c>
      <c r="B155" s="7" t="s">
        <v>306</v>
      </c>
      <c r="C155" s="6" t="s">
        <v>307</v>
      </c>
      <c r="D155" s="46">
        <v>0</v>
      </c>
      <c r="E155" s="8">
        <v>0.88</v>
      </c>
      <c r="F155" s="22"/>
      <c r="G155" s="22"/>
      <c r="H155" s="22"/>
      <c r="I155" s="22"/>
      <c r="J155" s="23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6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34"/>
      <c r="AS155" s="34"/>
      <c r="AT155" s="34"/>
      <c r="AU155" s="34"/>
      <c r="AV155" s="30">
        <f t="shared" si="4"/>
        <v>0</v>
      </c>
      <c r="AW155" s="5">
        <f t="shared" si="5"/>
        <v>0</v>
      </c>
    </row>
    <row r="156" spans="1:49" ht="15" hidden="1" customHeight="1" x14ac:dyDescent="0.25">
      <c r="A156" s="6">
        <v>150</v>
      </c>
      <c r="B156" s="7" t="s">
        <v>308</v>
      </c>
      <c r="C156" s="6" t="s">
        <v>309</v>
      </c>
      <c r="D156" s="46">
        <v>50</v>
      </c>
      <c r="E156" s="8">
        <v>0</v>
      </c>
      <c r="F156" s="22"/>
      <c r="G156" s="22"/>
      <c r="H156" s="22"/>
      <c r="I156" s="22"/>
      <c r="J156" s="23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6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34"/>
      <c r="AS156" s="34"/>
      <c r="AT156" s="34"/>
      <c r="AU156" s="34"/>
      <c r="AV156" s="30">
        <f t="shared" si="4"/>
        <v>0</v>
      </c>
      <c r="AW156" s="5">
        <f t="shared" si="5"/>
        <v>-50</v>
      </c>
    </row>
    <row r="157" spans="1:49" ht="15" hidden="1" customHeight="1" x14ac:dyDescent="0.25">
      <c r="A157" s="6">
        <v>151</v>
      </c>
      <c r="B157" s="7" t="s">
        <v>310</v>
      </c>
      <c r="C157" s="6" t="s">
        <v>311</v>
      </c>
      <c r="D157" s="46">
        <v>2</v>
      </c>
      <c r="E157" s="8">
        <v>4.87</v>
      </c>
      <c r="F157" s="22"/>
      <c r="G157" s="22"/>
      <c r="H157" s="22"/>
      <c r="I157" s="22"/>
      <c r="J157" s="23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6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34"/>
      <c r="AS157" s="34"/>
      <c r="AT157" s="34"/>
      <c r="AU157" s="34"/>
      <c r="AV157" s="30">
        <f t="shared" si="4"/>
        <v>0</v>
      </c>
      <c r="AW157" s="5">
        <f t="shared" si="5"/>
        <v>-2</v>
      </c>
    </row>
    <row r="158" spans="1:49" ht="15" hidden="1" customHeight="1" x14ac:dyDescent="0.25">
      <c r="A158" s="6">
        <v>152</v>
      </c>
      <c r="B158" s="7" t="s">
        <v>312</v>
      </c>
      <c r="C158" s="6" t="s">
        <v>313</v>
      </c>
      <c r="D158" s="46">
        <v>52</v>
      </c>
      <c r="E158" s="8">
        <v>0.2</v>
      </c>
      <c r="F158" s="22"/>
      <c r="G158" s="22"/>
      <c r="H158" s="22"/>
      <c r="I158" s="22"/>
      <c r="J158" s="23"/>
      <c r="K158" s="24"/>
      <c r="L158" s="24"/>
      <c r="M158" s="24"/>
      <c r="N158" s="24"/>
      <c r="O158" s="24">
        <v>24</v>
      </c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6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>
        <v>26</v>
      </c>
      <c r="AR158" s="34"/>
      <c r="AS158" s="34"/>
      <c r="AT158" s="34"/>
      <c r="AU158" s="34"/>
      <c r="AV158" s="30">
        <f t="shared" si="4"/>
        <v>50</v>
      </c>
      <c r="AW158" s="5">
        <f t="shared" si="5"/>
        <v>-2</v>
      </c>
    </row>
    <row r="159" spans="1:49" ht="15" hidden="1" customHeight="1" x14ac:dyDescent="0.25">
      <c r="A159" s="6">
        <v>153</v>
      </c>
      <c r="B159" s="7" t="s">
        <v>314</v>
      </c>
      <c r="C159" s="6" t="s">
        <v>315</v>
      </c>
      <c r="D159" s="46">
        <v>0</v>
      </c>
      <c r="E159" s="8">
        <v>0</v>
      </c>
      <c r="F159" s="22"/>
      <c r="G159" s="22"/>
      <c r="H159" s="22"/>
      <c r="I159" s="22"/>
      <c r="J159" s="23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6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34"/>
      <c r="AS159" s="34"/>
      <c r="AT159" s="34"/>
      <c r="AU159" s="34"/>
      <c r="AV159" s="30">
        <f t="shared" si="4"/>
        <v>0</v>
      </c>
      <c r="AW159" s="5">
        <f t="shared" si="5"/>
        <v>0</v>
      </c>
    </row>
    <row r="160" spans="1:49" ht="15" hidden="1" customHeight="1" x14ac:dyDescent="0.25">
      <c r="A160" s="6">
        <v>154</v>
      </c>
      <c r="B160" s="7" t="s">
        <v>316</v>
      </c>
      <c r="C160" s="6" t="s">
        <v>317</v>
      </c>
      <c r="D160" s="46">
        <v>0</v>
      </c>
      <c r="E160" s="8">
        <v>0</v>
      </c>
      <c r="F160" s="22"/>
      <c r="G160" s="22"/>
      <c r="H160" s="22"/>
      <c r="I160" s="22"/>
      <c r="J160" s="23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6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34"/>
      <c r="AS160" s="34"/>
      <c r="AT160" s="34"/>
      <c r="AU160" s="34"/>
      <c r="AV160" s="30">
        <f t="shared" si="4"/>
        <v>0</v>
      </c>
      <c r="AW160" s="5">
        <f t="shared" si="5"/>
        <v>0</v>
      </c>
    </row>
    <row r="161" spans="1:49" ht="15" hidden="1" customHeight="1" x14ac:dyDescent="0.25">
      <c r="A161" s="6">
        <v>155</v>
      </c>
      <c r="B161" s="7" t="s">
        <v>318</v>
      </c>
      <c r="C161" s="6" t="s">
        <v>319</v>
      </c>
      <c r="D161" s="46">
        <v>20</v>
      </c>
      <c r="E161" s="8">
        <v>0.31</v>
      </c>
      <c r="F161" s="22"/>
      <c r="G161" s="22"/>
      <c r="H161" s="22"/>
      <c r="I161" s="22"/>
      <c r="J161" s="23"/>
      <c r="K161" s="24"/>
      <c r="L161" s="24"/>
      <c r="M161" s="24"/>
      <c r="N161" s="24"/>
      <c r="O161" s="24">
        <v>12</v>
      </c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6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>
        <v>8</v>
      </c>
      <c r="AR161" s="34"/>
      <c r="AS161" s="34"/>
      <c r="AT161" s="34"/>
      <c r="AU161" s="34"/>
      <c r="AV161" s="30">
        <f t="shared" si="4"/>
        <v>20</v>
      </c>
      <c r="AW161" s="5">
        <f t="shared" si="5"/>
        <v>0</v>
      </c>
    </row>
    <row r="162" spans="1:49" ht="15" hidden="1" customHeight="1" x14ac:dyDescent="0.25">
      <c r="A162" s="6">
        <v>156</v>
      </c>
      <c r="B162" s="7" t="s">
        <v>320</v>
      </c>
      <c r="C162" s="6" t="s">
        <v>321</v>
      </c>
      <c r="D162" s="46">
        <v>18</v>
      </c>
      <c r="E162" s="8">
        <v>0.2</v>
      </c>
      <c r="F162" s="22"/>
      <c r="G162" s="22"/>
      <c r="H162" s="22"/>
      <c r="I162" s="22"/>
      <c r="J162" s="23"/>
      <c r="K162" s="24"/>
      <c r="L162" s="24"/>
      <c r="M162" s="24"/>
      <c r="N162" s="24"/>
      <c r="O162" s="24">
        <v>12</v>
      </c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6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>
        <v>6</v>
      </c>
      <c r="AR162" s="34"/>
      <c r="AS162" s="34"/>
      <c r="AT162" s="34"/>
      <c r="AU162" s="34"/>
      <c r="AV162" s="30">
        <f t="shared" si="4"/>
        <v>18</v>
      </c>
      <c r="AW162" s="5">
        <f t="shared" si="5"/>
        <v>0</v>
      </c>
    </row>
    <row r="163" spans="1:49" ht="15" hidden="1" customHeight="1" x14ac:dyDescent="0.25">
      <c r="A163" s="6">
        <v>157</v>
      </c>
      <c r="B163" s="7" t="s">
        <v>322</v>
      </c>
      <c r="C163" s="6" t="s">
        <v>323</v>
      </c>
      <c r="D163" s="46">
        <v>18</v>
      </c>
      <c r="E163" s="8">
        <v>0.17</v>
      </c>
      <c r="F163" s="22"/>
      <c r="G163" s="22"/>
      <c r="H163" s="22"/>
      <c r="I163" s="22"/>
      <c r="J163" s="23"/>
      <c r="K163" s="24"/>
      <c r="L163" s="24"/>
      <c r="M163" s="24"/>
      <c r="N163" s="24"/>
      <c r="O163" s="24">
        <v>12</v>
      </c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6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>
        <v>5</v>
      </c>
      <c r="AR163" s="34"/>
      <c r="AS163" s="34"/>
      <c r="AT163" s="34"/>
      <c r="AU163" s="34"/>
      <c r="AV163" s="30">
        <f t="shared" si="4"/>
        <v>17</v>
      </c>
      <c r="AW163" s="5">
        <f t="shared" si="5"/>
        <v>-1</v>
      </c>
    </row>
    <row r="164" spans="1:49" ht="15" hidden="1" customHeight="1" x14ac:dyDescent="0.25">
      <c r="A164" s="6">
        <v>158</v>
      </c>
      <c r="B164" s="7" t="s">
        <v>324</v>
      </c>
      <c r="C164" s="6" t="s">
        <v>325</v>
      </c>
      <c r="D164" s="46">
        <v>10</v>
      </c>
      <c r="E164" s="8">
        <v>0.13</v>
      </c>
      <c r="F164" s="22"/>
      <c r="G164" s="22"/>
      <c r="H164" s="22"/>
      <c r="I164" s="22"/>
      <c r="J164" s="23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6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>
        <v>10</v>
      </c>
      <c r="AR164" s="34"/>
      <c r="AS164" s="34"/>
      <c r="AT164" s="34"/>
      <c r="AU164" s="34"/>
      <c r="AV164" s="30">
        <f t="shared" si="4"/>
        <v>10</v>
      </c>
      <c r="AW164" s="5">
        <f t="shared" si="5"/>
        <v>0</v>
      </c>
    </row>
    <row r="165" spans="1:49" ht="15" hidden="1" customHeight="1" x14ac:dyDescent="0.25">
      <c r="A165" s="6">
        <v>159</v>
      </c>
      <c r="B165" s="7" t="s">
        <v>326</v>
      </c>
      <c r="C165" s="6" t="s">
        <v>327</v>
      </c>
      <c r="D165" s="46">
        <v>26</v>
      </c>
      <c r="E165" s="8">
        <v>0.34</v>
      </c>
      <c r="F165" s="22"/>
      <c r="G165" s="22"/>
      <c r="H165" s="22"/>
      <c r="I165" s="22"/>
      <c r="J165" s="23"/>
      <c r="K165" s="24"/>
      <c r="L165" s="24"/>
      <c r="M165" s="24"/>
      <c r="N165" s="24"/>
      <c r="O165" s="24"/>
      <c r="P165" s="24">
        <v>26</v>
      </c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6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34"/>
      <c r="AS165" s="34"/>
      <c r="AT165" s="34"/>
      <c r="AU165" s="34"/>
      <c r="AV165" s="30">
        <f t="shared" si="4"/>
        <v>26</v>
      </c>
      <c r="AW165" s="5">
        <f t="shared" si="5"/>
        <v>0</v>
      </c>
    </row>
    <row r="166" spans="1:49" ht="15" hidden="1" customHeight="1" x14ac:dyDescent="0.25">
      <c r="A166" s="6">
        <v>160</v>
      </c>
      <c r="B166" s="7" t="s">
        <v>328</v>
      </c>
      <c r="C166" s="6" t="s">
        <v>329</v>
      </c>
      <c r="D166" s="46">
        <v>20</v>
      </c>
      <c r="E166" s="8">
        <v>0.67</v>
      </c>
      <c r="F166" s="22"/>
      <c r="G166" s="22"/>
      <c r="H166" s="22"/>
      <c r="I166" s="22"/>
      <c r="J166" s="23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>
        <v>18</v>
      </c>
      <c r="AB166" s="24"/>
      <c r="AC166" s="24"/>
      <c r="AD166" s="24"/>
      <c r="AE166" s="24"/>
      <c r="AF166" s="24"/>
      <c r="AG166" s="26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34">
        <v>2</v>
      </c>
      <c r="AS166" s="34"/>
      <c r="AT166" s="34"/>
      <c r="AU166" s="34"/>
      <c r="AV166" s="30">
        <f t="shared" si="4"/>
        <v>20</v>
      </c>
      <c r="AW166" s="5">
        <f t="shared" si="5"/>
        <v>0</v>
      </c>
    </row>
    <row r="167" spans="1:49" ht="15" hidden="1" customHeight="1" x14ac:dyDescent="0.25">
      <c r="A167" s="6">
        <v>161</v>
      </c>
      <c r="B167" s="7" t="s">
        <v>330</v>
      </c>
      <c r="C167" s="6" t="s">
        <v>331</v>
      </c>
      <c r="D167" s="46">
        <v>111</v>
      </c>
      <c r="E167" s="8">
        <v>0.1</v>
      </c>
      <c r="F167" s="22">
        <v>5</v>
      </c>
      <c r="G167" s="22"/>
      <c r="H167" s="22"/>
      <c r="I167" s="22"/>
      <c r="J167" s="23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>
        <v>100</v>
      </c>
      <c r="Z167" s="24"/>
      <c r="AA167" s="24"/>
      <c r="AB167" s="24"/>
      <c r="AC167" s="24"/>
      <c r="AD167" s="24"/>
      <c r="AE167" s="24"/>
      <c r="AF167" s="24"/>
      <c r="AG167" s="26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34"/>
      <c r="AS167" s="34"/>
      <c r="AT167" s="34"/>
      <c r="AU167" s="34"/>
      <c r="AV167" s="30">
        <f t="shared" si="4"/>
        <v>105</v>
      </c>
      <c r="AW167" s="5">
        <f t="shared" si="5"/>
        <v>-6</v>
      </c>
    </row>
    <row r="168" spans="1:49" ht="15" hidden="1" customHeight="1" x14ac:dyDescent="0.25">
      <c r="A168" s="6">
        <v>162</v>
      </c>
      <c r="B168" s="7" t="s">
        <v>332</v>
      </c>
      <c r="C168" s="6" t="s">
        <v>333</v>
      </c>
      <c r="D168" s="46">
        <v>33</v>
      </c>
      <c r="E168" s="8">
        <v>0.11</v>
      </c>
      <c r="F168" s="36">
        <v>28</v>
      </c>
      <c r="G168" s="36"/>
      <c r="H168" s="36"/>
      <c r="I168" s="36"/>
      <c r="J168" s="37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9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40"/>
      <c r="AS168" s="40"/>
      <c r="AT168" s="40"/>
      <c r="AU168" s="40"/>
      <c r="AV168" s="30">
        <f t="shared" si="4"/>
        <v>28</v>
      </c>
      <c r="AW168" s="5">
        <f t="shared" si="5"/>
        <v>-5</v>
      </c>
    </row>
    <row r="169" spans="1:49" ht="15" hidden="1" customHeight="1" x14ac:dyDescent="0.25">
      <c r="A169" s="6">
        <v>163</v>
      </c>
      <c r="B169" s="7" t="s">
        <v>334</v>
      </c>
      <c r="C169" s="6" t="s">
        <v>335</v>
      </c>
      <c r="D169" s="46">
        <v>3</v>
      </c>
      <c r="E169" s="8">
        <v>0.4</v>
      </c>
      <c r="F169" s="22">
        <v>4</v>
      </c>
      <c r="G169" s="22"/>
      <c r="H169" s="22"/>
      <c r="I169" s="22"/>
      <c r="J169" s="23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6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34"/>
      <c r="AS169" s="34"/>
      <c r="AT169" s="34"/>
      <c r="AU169" s="34"/>
      <c r="AV169" s="30">
        <f t="shared" si="4"/>
        <v>4</v>
      </c>
      <c r="AW169" s="5">
        <f t="shared" si="5"/>
        <v>1</v>
      </c>
    </row>
    <row r="170" spans="1:49" ht="15" hidden="1" customHeight="1" x14ac:dyDescent="0.25">
      <c r="A170" s="6">
        <v>164</v>
      </c>
      <c r="B170" s="7" t="s">
        <v>336</v>
      </c>
      <c r="C170" s="6" t="s">
        <v>337</v>
      </c>
      <c r="D170" s="46">
        <v>25</v>
      </c>
      <c r="E170" s="8">
        <v>0.27</v>
      </c>
      <c r="F170" s="22">
        <v>31</v>
      </c>
      <c r="G170" s="22"/>
      <c r="H170" s="22"/>
      <c r="I170" s="22"/>
      <c r="J170" s="23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6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34"/>
      <c r="AS170" s="34"/>
      <c r="AT170" s="34"/>
      <c r="AU170" s="34"/>
      <c r="AV170" s="30">
        <f t="shared" si="4"/>
        <v>31</v>
      </c>
      <c r="AW170" s="5">
        <f t="shared" si="5"/>
        <v>6</v>
      </c>
    </row>
    <row r="171" spans="1:49" ht="15" hidden="1" customHeight="1" x14ac:dyDescent="0.25">
      <c r="A171" s="6">
        <v>165</v>
      </c>
      <c r="B171" s="7" t="s">
        <v>338</v>
      </c>
      <c r="C171" s="6" t="s">
        <v>339</v>
      </c>
      <c r="D171" s="46">
        <v>3</v>
      </c>
      <c r="E171" s="8">
        <v>0.46</v>
      </c>
      <c r="F171" s="22">
        <v>3</v>
      </c>
      <c r="G171" s="22"/>
      <c r="H171" s="22"/>
      <c r="I171" s="22"/>
      <c r="J171" s="23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6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34"/>
      <c r="AS171" s="34"/>
      <c r="AT171" s="34"/>
      <c r="AU171" s="34"/>
      <c r="AV171" s="30">
        <f t="shared" si="4"/>
        <v>3</v>
      </c>
      <c r="AW171" s="5">
        <f t="shared" si="5"/>
        <v>0</v>
      </c>
    </row>
    <row r="172" spans="1:49" ht="15" hidden="1" customHeight="1" x14ac:dyDescent="0.25">
      <c r="A172" s="6">
        <v>166</v>
      </c>
      <c r="B172" s="7" t="s">
        <v>340</v>
      </c>
      <c r="C172" s="6" t="s">
        <v>341</v>
      </c>
      <c r="D172" s="46">
        <v>14</v>
      </c>
      <c r="E172" s="8">
        <v>0.78</v>
      </c>
      <c r="F172" s="22"/>
      <c r="G172" s="22"/>
      <c r="H172" s="22"/>
      <c r="I172" s="22"/>
      <c r="J172" s="23">
        <v>11</v>
      </c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6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34"/>
      <c r="AS172" s="34"/>
      <c r="AT172" s="34"/>
      <c r="AU172" s="34">
        <v>1</v>
      </c>
      <c r="AV172" s="30">
        <f t="shared" si="4"/>
        <v>12</v>
      </c>
      <c r="AW172" s="5">
        <f t="shared" si="5"/>
        <v>-2</v>
      </c>
    </row>
    <row r="173" spans="1:49" ht="15" hidden="1" customHeight="1" x14ac:dyDescent="0.25">
      <c r="A173" s="6">
        <v>167</v>
      </c>
      <c r="B173" s="7" t="s">
        <v>342</v>
      </c>
      <c r="C173" s="6" t="s">
        <v>343</v>
      </c>
      <c r="D173" s="46">
        <v>67</v>
      </c>
      <c r="E173" s="8">
        <v>0.16</v>
      </c>
      <c r="F173" s="22"/>
      <c r="G173" s="22"/>
      <c r="H173" s="22"/>
      <c r="I173" s="35"/>
      <c r="J173" s="23"/>
      <c r="K173" s="24"/>
      <c r="L173" s="24"/>
      <c r="M173" s="24"/>
      <c r="N173" s="24"/>
      <c r="O173" s="24"/>
      <c r="P173" s="24"/>
      <c r="Q173" s="24"/>
      <c r="R173" s="24">
        <v>65</v>
      </c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6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34"/>
      <c r="AS173" s="34"/>
      <c r="AT173" s="34"/>
      <c r="AU173" s="34"/>
      <c r="AV173" s="30">
        <f t="shared" si="4"/>
        <v>65</v>
      </c>
      <c r="AW173" s="5">
        <f t="shared" si="5"/>
        <v>-2</v>
      </c>
    </row>
    <row r="174" spans="1:49" ht="15" hidden="1" customHeight="1" x14ac:dyDescent="0.25">
      <c r="A174" s="6">
        <v>168</v>
      </c>
      <c r="B174" s="7" t="s">
        <v>344</v>
      </c>
      <c r="C174" s="6" t="s">
        <v>345</v>
      </c>
      <c r="D174" s="46">
        <v>23</v>
      </c>
      <c r="E174" s="8">
        <v>0.06</v>
      </c>
      <c r="F174" s="22">
        <v>18</v>
      </c>
      <c r="G174" s="22"/>
      <c r="H174" s="22"/>
      <c r="I174" s="22"/>
      <c r="J174" s="23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6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34"/>
      <c r="AS174" s="34"/>
      <c r="AT174" s="34"/>
      <c r="AU174" s="34"/>
      <c r="AV174" s="30">
        <f t="shared" si="4"/>
        <v>18</v>
      </c>
      <c r="AW174" s="5">
        <f t="shared" si="5"/>
        <v>-5</v>
      </c>
    </row>
    <row r="175" spans="1:49" ht="15" hidden="1" customHeight="1" x14ac:dyDescent="0.25">
      <c r="A175" s="6">
        <v>169</v>
      </c>
      <c r="B175" s="7" t="s">
        <v>346</v>
      </c>
      <c r="C175" s="6" t="s">
        <v>347</v>
      </c>
      <c r="D175" s="46">
        <v>0</v>
      </c>
      <c r="E175" s="8">
        <v>0</v>
      </c>
      <c r="F175" s="22"/>
      <c r="G175" s="22"/>
      <c r="H175" s="22"/>
      <c r="I175" s="22"/>
      <c r="J175" s="23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6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34"/>
      <c r="AS175" s="34"/>
      <c r="AT175" s="34"/>
      <c r="AU175" s="34"/>
      <c r="AV175" s="30">
        <f t="shared" si="4"/>
        <v>0</v>
      </c>
      <c r="AW175" s="5">
        <f t="shared" si="5"/>
        <v>0</v>
      </c>
    </row>
    <row r="176" spans="1:49" ht="15" hidden="1" customHeight="1" x14ac:dyDescent="0.25">
      <c r="A176" s="6">
        <v>170</v>
      </c>
      <c r="B176" s="7" t="s">
        <v>348</v>
      </c>
      <c r="C176" s="6" t="s">
        <v>349</v>
      </c>
      <c r="D176" s="46">
        <v>13</v>
      </c>
      <c r="E176" s="8">
        <v>0.15</v>
      </c>
      <c r="F176" s="22">
        <v>18</v>
      </c>
      <c r="G176" s="22"/>
      <c r="H176" s="22"/>
      <c r="I176" s="22"/>
      <c r="J176" s="23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6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34"/>
      <c r="AS176" s="34"/>
      <c r="AT176" s="34"/>
      <c r="AU176" s="34"/>
      <c r="AV176" s="30">
        <f t="shared" si="4"/>
        <v>18</v>
      </c>
      <c r="AW176" s="5">
        <f t="shared" si="5"/>
        <v>5</v>
      </c>
    </row>
    <row r="177" spans="1:49" ht="15" hidden="1" customHeight="1" x14ac:dyDescent="0.25">
      <c r="A177" s="6">
        <v>171</v>
      </c>
      <c r="B177" s="7" t="s">
        <v>350</v>
      </c>
      <c r="C177" s="6" t="s">
        <v>351</v>
      </c>
      <c r="D177" s="46">
        <v>79</v>
      </c>
      <c r="E177" s="8">
        <v>0.2</v>
      </c>
      <c r="F177" s="22">
        <v>46</v>
      </c>
      <c r="G177" s="22"/>
      <c r="H177" s="22"/>
      <c r="I177" s="22"/>
      <c r="J177" s="23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>
        <v>36</v>
      </c>
      <c r="Z177" s="24"/>
      <c r="AA177" s="24"/>
      <c r="AB177" s="24"/>
      <c r="AC177" s="24"/>
      <c r="AD177" s="24"/>
      <c r="AE177" s="24"/>
      <c r="AF177" s="24"/>
      <c r="AG177" s="26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34"/>
      <c r="AS177" s="34"/>
      <c r="AT177" s="34"/>
      <c r="AU177" s="34"/>
      <c r="AV177" s="30">
        <f t="shared" si="4"/>
        <v>82</v>
      </c>
      <c r="AW177" s="5">
        <f t="shared" si="5"/>
        <v>3</v>
      </c>
    </row>
    <row r="178" spans="1:49" ht="15" hidden="1" customHeight="1" x14ac:dyDescent="0.25">
      <c r="A178" s="6">
        <v>172</v>
      </c>
      <c r="B178" s="7" t="s">
        <v>352</v>
      </c>
      <c r="C178" s="6" t="s">
        <v>353</v>
      </c>
      <c r="D178" s="46">
        <v>0</v>
      </c>
      <c r="E178" s="8">
        <v>0.1</v>
      </c>
      <c r="F178" s="22"/>
      <c r="G178" s="22"/>
      <c r="H178" s="22"/>
      <c r="I178" s="22"/>
      <c r="J178" s="23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6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34"/>
      <c r="AS178" s="34"/>
      <c r="AT178" s="34"/>
      <c r="AU178" s="34"/>
      <c r="AV178" s="30">
        <f t="shared" si="4"/>
        <v>0</v>
      </c>
      <c r="AW178" s="5">
        <f t="shared" si="5"/>
        <v>0</v>
      </c>
    </row>
    <row r="179" spans="1:49" ht="15" hidden="1" customHeight="1" x14ac:dyDescent="0.25">
      <c r="A179" s="6">
        <v>173</v>
      </c>
      <c r="B179" s="7" t="s">
        <v>354</v>
      </c>
      <c r="C179" s="6" t="s">
        <v>355</v>
      </c>
      <c r="D179" s="46">
        <v>0</v>
      </c>
      <c r="E179" s="8">
        <v>0</v>
      </c>
      <c r="F179" s="22"/>
      <c r="G179" s="22"/>
      <c r="H179" s="22"/>
      <c r="I179" s="22"/>
      <c r="J179" s="23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6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34"/>
      <c r="AS179" s="34"/>
      <c r="AT179" s="34"/>
      <c r="AU179" s="34"/>
      <c r="AV179" s="30">
        <f t="shared" si="4"/>
        <v>0</v>
      </c>
      <c r="AW179" s="5">
        <f t="shared" si="5"/>
        <v>0</v>
      </c>
    </row>
    <row r="180" spans="1:49" ht="15" hidden="1" customHeight="1" x14ac:dyDescent="0.25">
      <c r="A180" s="6">
        <v>174</v>
      </c>
      <c r="B180" s="7" t="s">
        <v>356</v>
      </c>
      <c r="C180" s="6" t="s">
        <v>357</v>
      </c>
      <c r="D180" s="46">
        <v>51</v>
      </c>
      <c r="E180" s="8">
        <v>0.05</v>
      </c>
      <c r="F180" s="22">
        <v>51</v>
      </c>
      <c r="G180" s="22"/>
      <c r="H180" s="22"/>
      <c r="I180" s="22"/>
      <c r="J180" s="23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6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34"/>
      <c r="AS180" s="34"/>
      <c r="AT180" s="34"/>
      <c r="AU180" s="34"/>
      <c r="AV180" s="30">
        <f t="shared" si="4"/>
        <v>51</v>
      </c>
      <c r="AW180" s="5">
        <f t="shared" si="5"/>
        <v>0</v>
      </c>
    </row>
    <row r="181" spans="1:49" ht="15" hidden="1" customHeight="1" x14ac:dyDescent="0.25">
      <c r="A181" s="6">
        <v>175</v>
      </c>
      <c r="B181" s="7" t="s">
        <v>358</v>
      </c>
      <c r="C181" s="6" t="s">
        <v>359</v>
      </c>
      <c r="D181" s="46">
        <v>17</v>
      </c>
      <c r="E181" s="8">
        <v>0.9</v>
      </c>
      <c r="F181" s="22">
        <v>17</v>
      </c>
      <c r="G181" s="22"/>
      <c r="H181" s="22"/>
      <c r="I181" s="22"/>
      <c r="J181" s="23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6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34"/>
      <c r="AS181" s="34"/>
      <c r="AT181" s="34"/>
      <c r="AU181" s="34"/>
      <c r="AV181" s="30">
        <f t="shared" si="4"/>
        <v>17</v>
      </c>
      <c r="AW181" s="5">
        <f t="shared" si="5"/>
        <v>0</v>
      </c>
    </row>
    <row r="182" spans="1:49" ht="15" hidden="1" customHeight="1" x14ac:dyDescent="0.25">
      <c r="A182" s="6">
        <v>176</v>
      </c>
      <c r="B182" s="7" t="s">
        <v>360</v>
      </c>
      <c r="C182" s="6" t="s">
        <v>361</v>
      </c>
      <c r="D182" s="46">
        <v>101</v>
      </c>
      <c r="E182" s="8">
        <v>0.33</v>
      </c>
      <c r="F182" s="22">
        <v>29</v>
      </c>
      <c r="G182" s="22"/>
      <c r="H182" s="22"/>
      <c r="I182" s="22"/>
      <c r="J182" s="23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>
        <v>72</v>
      </c>
      <c r="Z182" s="24"/>
      <c r="AA182" s="24"/>
      <c r="AB182" s="24"/>
      <c r="AC182" s="24"/>
      <c r="AD182" s="24"/>
      <c r="AE182" s="24"/>
      <c r="AF182" s="24"/>
      <c r="AG182" s="26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34"/>
      <c r="AS182" s="34"/>
      <c r="AT182" s="34"/>
      <c r="AU182" s="34"/>
      <c r="AV182" s="30">
        <f t="shared" si="4"/>
        <v>101</v>
      </c>
      <c r="AW182" s="5">
        <f t="shared" si="5"/>
        <v>0</v>
      </c>
    </row>
    <row r="183" spans="1:49" ht="15" hidden="1" customHeight="1" x14ac:dyDescent="0.25">
      <c r="A183" s="6">
        <v>177</v>
      </c>
      <c r="B183" s="7" t="s">
        <v>362</v>
      </c>
      <c r="C183" s="6" t="s">
        <v>363</v>
      </c>
      <c r="D183" s="46">
        <v>10</v>
      </c>
      <c r="E183" s="8">
        <v>0.55000000000000004</v>
      </c>
      <c r="F183" s="22">
        <v>11</v>
      </c>
      <c r="G183" s="22"/>
      <c r="H183" s="22"/>
      <c r="I183" s="22"/>
      <c r="J183" s="23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6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34"/>
      <c r="AS183" s="34"/>
      <c r="AT183" s="34"/>
      <c r="AU183" s="34"/>
      <c r="AV183" s="30">
        <f t="shared" si="4"/>
        <v>11</v>
      </c>
      <c r="AW183" s="5">
        <f t="shared" si="5"/>
        <v>1</v>
      </c>
    </row>
    <row r="184" spans="1:49" ht="15" hidden="1" customHeight="1" x14ac:dyDescent="0.25">
      <c r="A184" s="6">
        <v>178</v>
      </c>
      <c r="B184" s="7" t="s">
        <v>364</v>
      </c>
      <c r="C184" s="6" t="s">
        <v>365</v>
      </c>
      <c r="D184" s="46">
        <v>0</v>
      </c>
      <c r="E184" s="8">
        <v>0.63</v>
      </c>
      <c r="F184" s="22"/>
      <c r="G184" s="22"/>
      <c r="H184" s="22"/>
      <c r="I184" s="22"/>
      <c r="J184" s="23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6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34"/>
      <c r="AS184" s="34"/>
      <c r="AT184" s="34"/>
      <c r="AU184" s="34"/>
      <c r="AV184" s="30">
        <f t="shared" si="4"/>
        <v>0</v>
      </c>
      <c r="AW184" s="5">
        <f t="shared" si="5"/>
        <v>0</v>
      </c>
    </row>
    <row r="185" spans="1:49" ht="15" hidden="1" customHeight="1" x14ac:dyDescent="0.25">
      <c r="A185" s="6">
        <v>179</v>
      </c>
      <c r="B185" s="7" t="s">
        <v>366</v>
      </c>
      <c r="C185" s="6" t="s">
        <v>367</v>
      </c>
      <c r="D185" s="46">
        <v>8</v>
      </c>
      <c r="E185" s="8">
        <v>0.37</v>
      </c>
      <c r="F185" s="22">
        <v>8</v>
      </c>
      <c r="G185" s="22"/>
      <c r="H185" s="22"/>
      <c r="I185" s="22"/>
      <c r="J185" s="23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6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34"/>
      <c r="AS185" s="34"/>
      <c r="AT185" s="34"/>
      <c r="AU185" s="34"/>
      <c r="AV185" s="30">
        <f t="shared" si="4"/>
        <v>8</v>
      </c>
      <c r="AW185" s="5">
        <f t="shared" si="5"/>
        <v>0</v>
      </c>
    </row>
    <row r="186" spans="1:49" ht="15" hidden="1" customHeight="1" x14ac:dyDescent="0.25">
      <c r="A186" s="6">
        <v>180</v>
      </c>
      <c r="B186" s="7" t="s">
        <v>368</v>
      </c>
      <c r="C186" s="6" t="s">
        <v>369</v>
      </c>
      <c r="D186" s="46">
        <v>8</v>
      </c>
      <c r="E186" s="8">
        <v>0.5</v>
      </c>
      <c r="F186" s="22">
        <v>8</v>
      </c>
      <c r="G186" s="22"/>
      <c r="H186" s="22"/>
      <c r="I186" s="22"/>
      <c r="J186" s="23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6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34"/>
      <c r="AS186" s="34"/>
      <c r="AT186" s="34"/>
      <c r="AU186" s="34"/>
      <c r="AV186" s="30">
        <f t="shared" si="4"/>
        <v>8</v>
      </c>
      <c r="AW186" s="5">
        <f t="shared" si="5"/>
        <v>0</v>
      </c>
    </row>
    <row r="187" spans="1:49" ht="15" hidden="1" customHeight="1" x14ac:dyDescent="0.25">
      <c r="A187" s="6">
        <v>181</v>
      </c>
      <c r="B187" s="7" t="s">
        <v>370</v>
      </c>
      <c r="C187" s="6" t="s">
        <v>371</v>
      </c>
      <c r="D187" s="46">
        <v>1</v>
      </c>
      <c r="E187" s="8">
        <v>0</v>
      </c>
      <c r="F187" s="22"/>
      <c r="G187" s="22"/>
      <c r="H187" s="22"/>
      <c r="I187" s="22"/>
      <c r="J187" s="23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6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34"/>
      <c r="AS187" s="34"/>
      <c r="AT187" s="34"/>
      <c r="AU187" s="34"/>
      <c r="AV187" s="30">
        <f t="shared" si="4"/>
        <v>0</v>
      </c>
      <c r="AW187" s="5">
        <f t="shared" si="5"/>
        <v>-1</v>
      </c>
    </row>
    <row r="188" spans="1:49" ht="15" hidden="1" customHeight="1" x14ac:dyDescent="0.25">
      <c r="A188" s="6">
        <v>182</v>
      </c>
      <c r="B188" s="7" t="s">
        <v>372</v>
      </c>
      <c r="C188" s="6" t="s">
        <v>373</v>
      </c>
      <c r="D188" s="46">
        <v>12</v>
      </c>
      <c r="E188" s="8">
        <v>0.48</v>
      </c>
      <c r="F188" s="22">
        <v>12</v>
      </c>
      <c r="G188" s="22"/>
      <c r="H188" s="22"/>
      <c r="I188" s="22"/>
      <c r="J188" s="23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6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34"/>
      <c r="AS188" s="34"/>
      <c r="AT188" s="34"/>
      <c r="AU188" s="34"/>
      <c r="AV188" s="30">
        <f t="shared" si="4"/>
        <v>12</v>
      </c>
      <c r="AW188" s="5">
        <f t="shared" si="5"/>
        <v>0</v>
      </c>
    </row>
    <row r="189" spans="1:49" ht="15" hidden="1" customHeight="1" x14ac:dyDescent="0.25">
      <c r="A189" s="6">
        <v>183</v>
      </c>
      <c r="B189" s="7" t="s">
        <v>374</v>
      </c>
      <c r="C189" s="6" t="s">
        <v>375</v>
      </c>
      <c r="D189" s="46">
        <v>13</v>
      </c>
      <c r="E189" s="8">
        <v>0.28999999999999998</v>
      </c>
      <c r="F189" s="22"/>
      <c r="G189" s="22"/>
      <c r="H189" s="22"/>
      <c r="I189" s="22">
        <v>13</v>
      </c>
      <c r="J189" s="23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6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34"/>
      <c r="AS189" s="34"/>
      <c r="AT189" s="34"/>
      <c r="AU189" s="34"/>
      <c r="AV189" s="30">
        <f t="shared" si="4"/>
        <v>13</v>
      </c>
      <c r="AW189" s="5">
        <f t="shared" si="5"/>
        <v>0</v>
      </c>
    </row>
    <row r="190" spans="1:49" ht="15" hidden="1" customHeight="1" x14ac:dyDescent="0.25">
      <c r="A190" s="6">
        <v>184</v>
      </c>
      <c r="B190" s="7" t="s">
        <v>376</v>
      </c>
      <c r="C190" s="6" t="s">
        <v>377</v>
      </c>
      <c r="D190" s="46">
        <v>15</v>
      </c>
      <c r="E190" s="8">
        <v>0.38</v>
      </c>
      <c r="F190" s="22"/>
      <c r="G190" s="22"/>
      <c r="H190" s="22"/>
      <c r="I190" s="22">
        <v>15</v>
      </c>
      <c r="J190" s="23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6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34"/>
      <c r="AS190" s="34"/>
      <c r="AT190" s="34"/>
      <c r="AU190" s="34"/>
      <c r="AV190" s="30">
        <f t="shared" si="4"/>
        <v>15</v>
      </c>
      <c r="AW190" s="5">
        <f t="shared" si="5"/>
        <v>0</v>
      </c>
    </row>
    <row r="191" spans="1:49" ht="15" hidden="1" customHeight="1" x14ac:dyDescent="0.25">
      <c r="A191" s="6">
        <v>185</v>
      </c>
      <c r="B191" s="7" t="s">
        <v>378</v>
      </c>
      <c r="C191" s="6" t="s">
        <v>379</v>
      </c>
      <c r="D191" s="46">
        <v>33</v>
      </c>
      <c r="E191" s="8">
        <v>0.38</v>
      </c>
      <c r="F191" s="22"/>
      <c r="G191" s="22"/>
      <c r="H191" s="22"/>
      <c r="I191" s="22">
        <v>7</v>
      </c>
      <c r="J191" s="23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>
        <v>20</v>
      </c>
      <c r="AB191" s="24"/>
      <c r="AC191" s="24"/>
      <c r="AD191" s="24"/>
      <c r="AE191" s="24"/>
      <c r="AF191" s="24"/>
      <c r="AG191" s="26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34"/>
      <c r="AS191" s="34"/>
      <c r="AT191" s="34"/>
      <c r="AU191" s="34"/>
      <c r="AV191" s="30">
        <f t="shared" si="4"/>
        <v>27</v>
      </c>
      <c r="AW191" s="5">
        <f t="shared" si="5"/>
        <v>-6</v>
      </c>
    </row>
    <row r="192" spans="1:49" ht="15" hidden="1" customHeight="1" x14ac:dyDescent="0.25">
      <c r="A192" s="6">
        <v>186</v>
      </c>
      <c r="B192" s="7" t="s">
        <v>380</v>
      </c>
      <c r="C192" s="6" t="s">
        <v>381</v>
      </c>
      <c r="D192" s="46">
        <v>28</v>
      </c>
      <c r="E192" s="8">
        <v>0.17</v>
      </c>
      <c r="F192" s="22"/>
      <c r="G192" s="22"/>
      <c r="H192" s="22"/>
      <c r="I192" s="22">
        <v>16</v>
      </c>
      <c r="J192" s="23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>
        <v>10</v>
      </c>
      <c r="AB192" s="24"/>
      <c r="AC192" s="24"/>
      <c r="AD192" s="24"/>
      <c r="AE192" s="24"/>
      <c r="AF192" s="24"/>
      <c r="AG192" s="26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34"/>
      <c r="AS192" s="34"/>
      <c r="AT192" s="34"/>
      <c r="AU192" s="34"/>
      <c r="AV192" s="30">
        <f t="shared" si="4"/>
        <v>26</v>
      </c>
      <c r="AW192" s="5">
        <f t="shared" si="5"/>
        <v>-2</v>
      </c>
    </row>
    <row r="193" spans="1:49" ht="15" hidden="1" customHeight="1" x14ac:dyDescent="0.25">
      <c r="A193" s="6">
        <v>187</v>
      </c>
      <c r="B193" s="7" t="s">
        <v>382</v>
      </c>
      <c r="C193" s="6" t="s">
        <v>383</v>
      </c>
      <c r="D193" s="46">
        <v>1</v>
      </c>
      <c r="E193" s="8">
        <v>0.56000000000000005</v>
      </c>
      <c r="F193" s="22"/>
      <c r="G193" s="22"/>
      <c r="H193" s="22"/>
      <c r="I193" s="22"/>
      <c r="J193" s="23">
        <v>15</v>
      </c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6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34"/>
      <c r="AS193" s="34"/>
      <c r="AT193" s="34"/>
      <c r="AU193" s="34"/>
      <c r="AV193" s="30">
        <f t="shared" si="4"/>
        <v>15</v>
      </c>
      <c r="AW193" s="5">
        <f t="shared" si="5"/>
        <v>14</v>
      </c>
    </row>
    <row r="194" spans="1:49" ht="15" hidden="1" customHeight="1" x14ac:dyDescent="0.25">
      <c r="A194" s="6">
        <v>188</v>
      </c>
      <c r="B194" s="7" t="s">
        <v>384</v>
      </c>
      <c r="C194" s="6" t="s">
        <v>385</v>
      </c>
      <c r="D194" s="46">
        <v>3</v>
      </c>
      <c r="E194" s="8">
        <v>0</v>
      </c>
      <c r="F194" s="22"/>
      <c r="G194" s="22"/>
      <c r="H194" s="22"/>
      <c r="I194" s="22"/>
      <c r="J194" s="23">
        <v>3</v>
      </c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6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34"/>
      <c r="AS194" s="34"/>
      <c r="AT194" s="34"/>
      <c r="AU194" s="34"/>
      <c r="AV194" s="30">
        <f t="shared" si="4"/>
        <v>3</v>
      </c>
      <c r="AW194" s="5">
        <f t="shared" si="5"/>
        <v>0</v>
      </c>
    </row>
    <row r="195" spans="1:49" ht="15" hidden="1" customHeight="1" x14ac:dyDescent="0.25">
      <c r="A195" s="6">
        <v>189</v>
      </c>
      <c r="B195" s="7" t="s">
        <v>386</v>
      </c>
      <c r="C195" s="6" t="s">
        <v>387</v>
      </c>
      <c r="D195" s="46">
        <v>15</v>
      </c>
      <c r="E195" s="8"/>
      <c r="F195" s="36"/>
      <c r="G195" s="36"/>
      <c r="H195" s="36"/>
      <c r="I195" s="36"/>
      <c r="J195" s="37">
        <v>13</v>
      </c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9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>
        <v>1</v>
      </c>
      <c r="AR195" s="40"/>
      <c r="AS195" s="40"/>
      <c r="AT195" s="40"/>
      <c r="AU195" s="40"/>
      <c r="AV195" s="30">
        <f t="shared" si="4"/>
        <v>14</v>
      </c>
      <c r="AW195" s="5">
        <f t="shared" si="5"/>
        <v>-1</v>
      </c>
    </row>
    <row r="196" spans="1:49" ht="15" hidden="1" customHeight="1" x14ac:dyDescent="0.25">
      <c r="A196" s="6">
        <v>190</v>
      </c>
      <c r="B196" s="7" t="s">
        <v>388</v>
      </c>
      <c r="C196" s="6" t="s">
        <v>389</v>
      </c>
      <c r="D196" s="46">
        <v>56</v>
      </c>
      <c r="E196" s="8">
        <v>0.18</v>
      </c>
      <c r="F196" s="22"/>
      <c r="G196" s="22"/>
      <c r="H196" s="22"/>
      <c r="I196" s="22"/>
      <c r="J196" s="23">
        <v>30</v>
      </c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6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34"/>
      <c r="AS196" s="34"/>
      <c r="AT196" s="34"/>
      <c r="AU196" s="34"/>
      <c r="AV196" s="30">
        <f t="shared" si="4"/>
        <v>30</v>
      </c>
      <c r="AW196" s="5">
        <f t="shared" si="5"/>
        <v>-26</v>
      </c>
    </row>
    <row r="197" spans="1:49" ht="15" hidden="1" customHeight="1" x14ac:dyDescent="0.25">
      <c r="A197" s="6">
        <v>191</v>
      </c>
      <c r="B197" s="7" t="s">
        <v>390</v>
      </c>
      <c r="C197" s="6" t="s">
        <v>391</v>
      </c>
      <c r="D197" s="46">
        <v>5</v>
      </c>
      <c r="E197" s="8">
        <v>0.53</v>
      </c>
      <c r="F197" s="22"/>
      <c r="G197" s="22"/>
      <c r="H197" s="22"/>
      <c r="I197" s="22"/>
      <c r="J197" s="23">
        <v>5</v>
      </c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6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34"/>
      <c r="AS197" s="34"/>
      <c r="AT197" s="34"/>
      <c r="AU197" s="34"/>
      <c r="AV197" s="30">
        <f t="shared" si="4"/>
        <v>5</v>
      </c>
      <c r="AW197" s="5">
        <f t="shared" si="5"/>
        <v>0</v>
      </c>
    </row>
    <row r="198" spans="1:49" ht="15" hidden="1" customHeight="1" x14ac:dyDescent="0.25">
      <c r="A198" s="6">
        <v>192</v>
      </c>
      <c r="B198" s="7" t="s">
        <v>392</v>
      </c>
      <c r="C198" s="6" t="s">
        <v>393</v>
      </c>
      <c r="D198" s="46">
        <v>6</v>
      </c>
      <c r="E198" s="8">
        <v>0</v>
      </c>
      <c r="F198" s="22"/>
      <c r="G198" s="22"/>
      <c r="H198" s="22"/>
      <c r="I198" s="22"/>
      <c r="J198" s="23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6"/>
      <c r="AH198" s="24"/>
      <c r="AI198" s="24"/>
      <c r="AJ198" s="24"/>
      <c r="AK198" s="24"/>
      <c r="AL198" s="24"/>
      <c r="AM198" s="24">
        <v>6</v>
      </c>
      <c r="AN198" s="24"/>
      <c r="AO198" s="24"/>
      <c r="AP198" s="24"/>
      <c r="AQ198" s="24">
        <v>1</v>
      </c>
      <c r="AR198" s="34"/>
      <c r="AS198" s="34"/>
      <c r="AT198" s="34"/>
      <c r="AU198" s="34"/>
      <c r="AV198" s="30">
        <f t="shared" si="4"/>
        <v>7</v>
      </c>
      <c r="AW198" s="5">
        <f t="shared" si="5"/>
        <v>1</v>
      </c>
    </row>
    <row r="199" spans="1:49" ht="15" hidden="1" customHeight="1" x14ac:dyDescent="0.25">
      <c r="A199" s="6">
        <v>193</v>
      </c>
      <c r="B199" s="7" t="s">
        <v>394</v>
      </c>
      <c r="C199" s="6" t="s">
        <v>395</v>
      </c>
      <c r="D199" s="46">
        <v>47</v>
      </c>
      <c r="E199" s="8">
        <v>0.28000000000000003</v>
      </c>
      <c r="F199" s="22"/>
      <c r="G199" s="22"/>
      <c r="H199" s="22"/>
      <c r="I199" s="22"/>
      <c r="J199" s="23">
        <v>47</v>
      </c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6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34"/>
      <c r="AS199" s="34"/>
      <c r="AT199" s="34"/>
      <c r="AU199" s="34"/>
      <c r="AV199" s="30">
        <f t="shared" si="4"/>
        <v>47</v>
      </c>
      <c r="AW199" s="5">
        <f t="shared" si="5"/>
        <v>0</v>
      </c>
    </row>
    <row r="200" spans="1:49" ht="15" hidden="1" customHeight="1" x14ac:dyDescent="0.25">
      <c r="A200" s="6">
        <v>194</v>
      </c>
      <c r="B200" s="7" t="s">
        <v>396</v>
      </c>
      <c r="C200" s="6" t="s">
        <v>397</v>
      </c>
      <c r="D200" s="46">
        <v>2</v>
      </c>
      <c r="E200" s="8">
        <v>7.3</v>
      </c>
      <c r="F200" s="22"/>
      <c r="G200" s="22"/>
      <c r="H200" s="22"/>
      <c r="I200" s="22"/>
      <c r="J200" s="23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6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34"/>
      <c r="AS200" s="34"/>
      <c r="AT200" s="34"/>
      <c r="AU200" s="34"/>
      <c r="AV200" s="30">
        <f t="shared" ref="AV200:AV263" si="6">SUM(F200:AU200)</f>
        <v>0</v>
      </c>
      <c r="AW200" s="5">
        <f t="shared" ref="AW200:AW263" si="7">IF(AV200=0,D200*-1,AV200-D200)</f>
        <v>-2</v>
      </c>
    </row>
    <row r="201" spans="1:49" ht="15" hidden="1" customHeight="1" x14ac:dyDescent="0.25">
      <c r="A201" s="6">
        <v>195</v>
      </c>
      <c r="B201" s="7" t="s">
        <v>398</v>
      </c>
      <c r="C201" s="6" t="s">
        <v>399</v>
      </c>
      <c r="D201" s="46">
        <v>4</v>
      </c>
      <c r="E201" s="8">
        <v>11.5</v>
      </c>
      <c r="F201" s="22"/>
      <c r="G201" s="22"/>
      <c r="H201" s="22"/>
      <c r="I201" s="22"/>
      <c r="J201" s="23">
        <v>3</v>
      </c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6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34"/>
      <c r="AS201" s="34"/>
      <c r="AT201" s="34"/>
      <c r="AU201" s="34"/>
      <c r="AV201" s="30">
        <f t="shared" si="6"/>
        <v>3</v>
      </c>
      <c r="AW201" s="5">
        <f t="shared" si="7"/>
        <v>-1</v>
      </c>
    </row>
    <row r="202" spans="1:49" ht="15" hidden="1" customHeight="1" x14ac:dyDescent="0.25">
      <c r="A202" s="6">
        <v>196</v>
      </c>
      <c r="B202" s="7" t="s">
        <v>400</v>
      </c>
      <c r="C202" s="6" t="s">
        <v>401</v>
      </c>
      <c r="D202" s="46">
        <v>13</v>
      </c>
      <c r="E202" s="8">
        <v>1.9</v>
      </c>
      <c r="F202" s="22"/>
      <c r="G202" s="22"/>
      <c r="H202" s="22"/>
      <c r="I202" s="22"/>
      <c r="J202" s="23">
        <v>12</v>
      </c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6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34"/>
      <c r="AS202" s="34"/>
      <c r="AT202" s="34"/>
      <c r="AU202" s="34"/>
      <c r="AV202" s="30">
        <f t="shared" si="6"/>
        <v>12</v>
      </c>
      <c r="AW202" s="5">
        <f t="shared" si="7"/>
        <v>-1</v>
      </c>
    </row>
    <row r="203" spans="1:49" ht="15" hidden="1" customHeight="1" x14ac:dyDescent="0.25">
      <c r="A203" s="6">
        <v>197</v>
      </c>
      <c r="B203" s="7" t="s">
        <v>402</v>
      </c>
      <c r="C203" s="6" t="s">
        <v>403</v>
      </c>
      <c r="D203" s="46">
        <v>0</v>
      </c>
      <c r="E203" s="8">
        <v>0</v>
      </c>
      <c r="F203" s="22"/>
      <c r="G203" s="22"/>
      <c r="H203" s="22"/>
      <c r="I203" s="22"/>
      <c r="J203" s="23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6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34"/>
      <c r="AS203" s="34"/>
      <c r="AT203" s="34"/>
      <c r="AU203" s="34"/>
      <c r="AV203" s="30">
        <f t="shared" si="6"/>
        <v>0</v>
      </c>
      <c r="AW203" s="5">
        <f t="shared" si="7"/>
        <v>0</v>
      </c>
    </row>
    <row r="204" spans="1:49" ht="15" hidden="1" customHeight="1" x14ac:dyDescent="0.25">
      <c r="A204" s="6">
        <v>198</v>
      </c>
      <c r="B204" s="7" t="s">
        <v>404</v>
      </c>
      <c r="C204" s="6" t="s">
        <v>405</v>
      </c>
      <c r="D204" s="46">
        <v>0</v>
      </c>
      <c r="E204" s="8">
        <v>0</v>
      </c>
      <c r="F204" s="22"/>
      <c r="G204" s="22"/>
      <c r="H204" s="22"/>
      <c r="I204" s="22"/>
      <c r="J204" s="23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6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34"/>
      <c r="AS204" s="34"/>
      <c r="AT204" s="34"/>
      <c r="AU204" s="34"/>
      <c r="AV204" s="30">
        <f t="shared" si="6"/>
        <v>0</v>
      </c>
      <c r="AW204" s="5">
        <f t="shared" si="7"/>
        <v>0</v>
      </c>
    </row>
    <row r="205" spans="1:49" ht="15" hidden="1" customHeight="1" x14ac:dyDescent="0.25">
      <c r="A205" s="6">
        <v>199</v>
      </c>
      <c r="B205" s="7" t="s">
        <v>406</v>
      </c>
      <c r="C205" s="6" t="s">
        <v>407</v>
      </c>
      <c r="D205" s="46">
        <v>6</v>
      </c>
      <c r="E205" s="8">
        <v>0</v>
      </c>
      <c r="F205" s="22"/>
      <c r="G205" s="22"/>
      <c r="H205" s="22"/>
      <c r="I205" s="22"/>
      <c r="J205" s="23">
        <v>6</v>
      </c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6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34"/>
      <c r="AS205" s="34"/>
      <c r="AT205" s="34"/>
      <c r="AU205" s="34"/>
      <c r="AV205" s="30">
        <f t="shared" si="6"/>
        <v>6</v>
      </c>
      <c r="AW205" s="5">
        <f t="shared" si="7"/>
        <v>0</v>
      </c>
    </row>
    <row r="206" spans="1:49" ht="15" hidden="1" customHeight="1" x14ac:dyDescent="0.25">
      <c r="A206" s="6">
        <v>200</v>
      </c>
      <c r="B206" s="7" t="s">
        <v>408</v>
      </c>
      <c r="C206" s="6" t="s">
        <v>409</v>
      </c>
      <c r="D206" s="46">
        <v>5</v>
      </c>
      <c r="E206" s="8">
        <v>6.11</v>
      </c>
      <c r="F206" s="22"/>
      <c r="G206" s="22"/>
      <c r="H206" s="22"/>
      <c r="I206" s="22"/>
      <c r="J206" s="23">
        <v>5</v>
      </c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6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34"/>
      <c r="AS206" s="34"/>
      <c r="AT206" s="34"/>
      <c r="AU206" s="34"/>
      <c r="AV206" s="30">
        <f t="shared" si="6"/>
        <v>5</v>
      </c>
      <c r="AW206" s="5">
        <f t="shared" si="7"/>
        <v>0</v>
      </c>
    </row>
    <row r="207" spans="1:49" ht="15" hidden="1" customHeight="1" x14ac:dyDescent="0.25">
      <c r="A207" s="6">
        <v>201</v>
      </c>
      <c r="B207" s="7" t="s">
        <v>410</v>
      </c>
      <c r="C207" s="6" t="s">
        <v>411</v>
      </c>
      <c r="D207" s="46">
        <v>8</v>
      </c>
      <c r="E207" s="8">
        <v>3.89</v>
      </c>
      <c r="F207" s="22"/>
      <c r="G207" s="22"/>
      <c r="H207" s="22"/>
      <c r="I207" s="22"/>
      <c r="J207" s="23">
        <v>8</v>
      </c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6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34"/>
      <c r="AS207" s="34"/>
      <c r="AT207" s="34"/>
      <c r="AU207" s="34"/>
      <c r="AV207" s="30">
        <f t="shared" si="6"/>
        <v>8</v>
      </c>
      <c r="AW207" s="5">
        <f t="shared" si="7"/>
        <v>0</v>
      </c>
    </row>
    <row r="208" spans="1:49" ht="15" hidden="1" customHeight="1" x14ac:dyDescent="0.25">
      <c r="A208" s="6">
        <v>202</v>
      </c>
      <c r="B208" s="7" t="s">
        <v>412</v>
      </c>
      <c r="C208" s="6" t="s">
        <v>413</v>
      </c>
      <c r="D208" s="46">
        <v>7</v>
      </c>
      <c r="E208" s="8">
        <v>3.54</v>
      </c>
      <c r="F208" s="22"/>
      <c r="G208" s="22"/>
      <c r="H208" s="22"/>
      <c r="I208" s="22"/>
      <c r="J208" s="23">
        <v>7</v>
      </c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6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34"/>
      <c r="AS208" s="34"/>
      <c r="AT208" s="34"/>
      <c r="AU208" s="34"/>
      <c r="AV208" s="30">
        <f t="shared" si="6"/>
        <v>7</v>
      </c>
      <c r="AW208" s="5">
        <f t="shared" si="7"/>
        <v>0</v>
      </c>
    </row>
    <row r="209" spans="1:49" ht="15" hidden="1" customHeight="1" x14ac:dyDescent="0.25">
      <c r="A209" s="6">
        <v>203</v>
      </c>
      <c r="B209" s="7" t="s">
        <v>414</v>
      </c>
      <c r="C209" s="6" t="s">
        <v>415</v>
      </c>
      <c r="D209" s="46">
        <v>4</v>
      </c>
      <c r="E209" s="8">
        <v>4.29</v>
      </c>
      <c r="F209" s="22"/>
      <c r="G209" s="22"/>
      <c r="H209" s="22"/>
      <c r="I209" s="22"/>
      <c r="J209" s="23">
        <v>4</v>
      </c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6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34"/>
      <c r="AS209" s="34"/>
      <c r="AT209" s="34"/>
      <c r="AU209" s="34"/>
      <c r="AV209" s="30">
        <f t="shared" si="6"/>
        <v>4</v>
      </c>
      <c r="AW209" s="5">
        <f t="shared" si="7"/>
        <v>0</v>
      </c>
    </row>
    <row r="210" spans="1:49" ht="15" hidden="1" customHeight="1" x14ac:dyDescent="0.25">
      <c r="A210" s="6">
        <v>204</v>
      </c>
      <c r="B210" s="7" t="s">
        <v>416</v>
      </c>
      <c r="C210" s="6" t="s">
        <v>417</v>
      </c>
      <c r="D210" s="46">
        <v>5</v>
      </c>
      <c r="E210" s="8">
        <v>2.4300000000000002</v>
      </c>
      <c r="F210" s="22"/>
      <c r="G210" s="22"/>
      <c r="H210" s="22"/>
      <c r="I210" s="22"/>
      <c r="J210" s="23">
        <v>4</v>
      </c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6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34"/>
      <c r="AS210" s="34"/>
      <c r="AT210" s="34"/>
      <c r="AU210" s="34"/>
      <c r="AV210" s="30">
        <f t="shared" si="6"/>
        <v>4</v>
      </c>
      <c r="AW210" s="5">
        <f t="shared" si="7"/>
        <v>-1</v>
      </c>
    </row>
    <row r="211" spans="1:49" ht="15" hidden="1" customHeight="1" x14ac:dyDescent="0.25">
      <c r="A211" s="6">
        <v>205</v>
      </c>
      <c r="B211" s="7" t="s">
        <v>418</v>
      </c>
      <c r="C211" s="6" t="s">
        <v>419</v>
      </c>
      <c r="D211" s="46">
        <v>2</v>
      </c>
      <c r="E211" s="8">
        <v>13.72</v>
      </c>
      <c r="F211" s="22"/>
      <c r="G211" s="22"/>
      <c r="H211" s="22"/>
      <c r="I211" s="22"/>
      <c r="J211" s="23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6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34"/>
      <c r="AS211" s="34"/>
      <c r="AT211" s="34"/>
      <c r="AU211" s="34"/>
      <c r="AV211" s="30">
        <f t="shared" si="6"/>
        <v>0</v>
      </c>
      <c r="AW211" s="5">
        <f t="shared" si="7"/>
        <v>-2</v>
      </c>
    </row>
    <row r="212" spans="1:49" ht="15" hidden="1" customHeight="1" x14ac:dyDescent="0.25">
      <c r="A212" s="6">
        <v>206</v>
      </c>
      <c r="B212" s="7" t="s">
        <v>420</v>
      </c>
      <c r="C212" s="6" t="s">
        <v>421</v>
      </c>
      <c r="D212" s="46">
        <v>2</v>
      </c>
      <c r="E212" s="8">
        <v>7.74</v>
      </c>
      <c r="F212" s="22"/>
      <c r="G212" s="22"/>
      <c r="H212" s="22"/>
      <c r="I212" s="22"/>
      <c r="J212" s="23">
        <v>2</v>
      </c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6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34"/>
      <c r="AS212" s="34"/>
      <c r="AT212" s="34"/>
      <c r="AU212" s="34"/>
      <c r="AV212" s="30">
        <f t="shared" si="6"/>
        <v>2</v>
      </c>
      <c r="AW212" s="5">
        <f t="shared" si="7"/>
        <v>0</v>
      </c>
    </row>
    <row r="213" spans="1:49" ht="15" hidden="1" customHeight="1" x14ac:dyDescent="0.25">
      <c r="A213" s="6">
        <v>207</v>
      </c>
      <c r="B213" s="7" t="s">
        <v>422</v>
      </c>
      <c r="C213" s="6" t="s">
        <v>423</v>
      </c>
      <c r="D213" s="46">
        <v>4</v>
      </c>
      <c r="E213" s="8">
        <v>2.4300000000000002</v>
      </c>
      <c r="F213" s="22"/>
      <c r="G213" s="22"/>
      <c r="H213" s="22"/>
      <c r="I213" s="22"/>
      <c r="J213" s="23">
        <v>4</v>
      </c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6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34"/>
      <c r="AS213" s="34"/>
      <c r="AT213" s="34"/>
      <c r="AU213" s="34"/>
      <c r="AV213" s="30">
        <f t="shared" si="6"/>
        <v>4</v>
      </c>
      <c r="AW213" s="5">
        <f t="shared" si="7"/>
        <v>0</v>
      </c>
    </row>
    <row r="214" spans="1:49" ht="15" hidden="1" customHeight="1" x14ac:dyDescent="0.25">
      <c r="A214" s="6">
        <v>208</v>
      </c>
      <c r="B214" s="7" t="s">
        <v>424</v>
      </c>
      <c r="C214" s="6" t="s">
        <v>425</v>
      </c>
      <c r="D214" s="46">
        <v>3</v>
      </c>
      <c r="E214" s="8">
        <v>0</v>
      </c>
      <c r="F214" s="22"/>
      <c r="G214" s="22"/>
      <c r="H214" s="22"/>
      <c r="I214" s="22"/>
      <c r="J214" s="23"/>
      <c r="K214" s="24"/>
      <c r="L214" s="24"/>
      <c r="M214" s="24"/>
      <c r="N214" s="24">
        <v>12</v>
      </c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6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34"/>
      <c r="AS214" s="34"/>
      <c r="AT214" s="34"/>
      <c r="AU214" s="34"/>
      <c r="AV214" s="30">
        <f t="shared" si="6"/>
        <v>12</v>
      </c>
      <c r="AW214" s="5">
        <f t="shared" si="7"/>
        <v>9</v>
      </c>
    </row>
    <row r="215" spans="1:49" ht="15" hidden="1" customHeight="1" x14ac:dyDescent="0.25">
      <c r="A215" s="6">
        <v>209</v>
      </c>
      <c r="B215" s="7" t="s">
        <v>426</v>
      </c>
      <c r="C215" s="6" t="s">
        <v>427</v>
      </c>
      <c r="D215" s="46">
        <v>10</v>
      </c>
      <c r="E215" s="8">
        <v>0</v>
      </c>
      <c r="F215" s="22"/>
      <c r="G215" s="22"/>
      <c r="H215" s="22"/>
      <c r="I215" s="22"/>
      <c r="J215" s="23"/>
      <c r="K215" s="24"/>
      <c r="L215" s="24"/>
      <c r="M215" s="24"/>
      <c r="N215" s="24">
        <v>15</v>
      </c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6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34"/>
      <c r="AS215" s="34"/>
      <c r="AT215" s="34"/>
      <c r="AU215" s="34"/>
      <c r="AV215" s="30">
        <f t="shared" si="6"/>
        <v>15</v>
      </c>
      <c r="AW215" s="5">
        <f t="shared" si="7"/>
        <v>5</v>
      </c>
    </row>
    <row r="216" spans="1:49" ht="15" hidden="1" customHeight="1" x14ac:dyDescent="0.25">
      <c r="A216" s="6">
        <v>210</v>
      </c>
      <c r="B216" s="7" t="s">
        <v>428</v>
      </c>
      <c r="C216" s="6" t="s">
        <v>429</v>
      </c>
      <c r="D216" s="46">
        <v>0</v>
      </c>
      <c r="E216" s="8">
        <v>0</v>
      </c>
      <c r="F216" s="22"/>
      <c r="G216" s="22"/>
      <c r="H216" s="22"/>
      <c r="I216" s="22"/>
      <c r="J216" s="23"/>
      <c r="K216" s="24"/>
      <c r="L216" s="24"/>
      <c r="M216" s="24"/>
      <c r="N216" s="24">
        <v>2</v>
      </c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6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34"/>
      <c r="AS216" s="34"/>
      <c r="AT216" s="34"/>
      <c r="AU216" s="34"/>
      <c r="AV216" s="30">
        <f t="shared" si="6"/>
        <v>2</v>
      </c>
      <c r="AW216" s="5">
        <f t="shared" si="7"/>
        <v>2</v>
      </c>
    </row>
    <row r="217" spans="1:49" ht="15" hidden="1" customHeight="1" x14ac:dyDescent="0.25">
      <c r="A217" s="6">
        <v>211</v>
      </c>
      <c r="B217" s="7" t="s">
        <v>430</v>
      </c>
      <c r="C217" s="6" t="s">
        <v>431</v>
      </c>
      <c r="D217" s="46">
        <v>15</v>
      </c>
      <c r="E217" s="8">
        <v>0</v>
      </c>
      <c r="F217" s="22"/>
      <c r="G217" s="22"/>
      <c r="H217" s="22"/>
      <c r="I217" s="22"/>
      <c r="J217" s="23"/>
      <c r="K217" s="24"/>
      <c r="L217" s="24"/>
      <c r="M217" s="24"/>
      <c r="N217" s="24">
        <v>9</v>
      </c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6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34"/>
      <c r="AS217" s="34"/>
      <c r="AT217" s="34"/>
      <c r="AU217" s="34"/>
      <c r="AV217" s="30">
        <f t="shared" si="6"/>
        <v>9</v>
      </c>
      <c r="AW217" s="5">
        <f t="shared" si="7"/>
        <v>-6</v>
      </c>
    </row>
    <row r="218" spans="1:49" ht="15" hidden="1" customHeight="1" x14ac:dyDescent="0.25">
      <c r="A218" s="6">
        <v>212</v>
      </c>
      <c r="B218" s="7" t="s">
        <v>432</v>
      </c>
      <c r="C218" s="6" t="s">
        <v>433</v>
      </c>
      <c r="D218" s="46">
        <v>4</v>
      </c>
      <c r="E218" s="8">
        <v>0</v>
      </c>
      <c r="F218" s="22"/>
      <c r="G218" s="22"/>
      <c r="H218" s="22"/>
      <c r="I218" s="22"/>
      <c r="J218" s="23"/>
      <c r="K218" s="24"/>
      <c r="L218" s="24"/>
      <c r="M218" s="24"/>
      <c r="N218" s="24">
        <v>9</v>
      </c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6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34"/>
      <c r="AS218" s="34"/>
      <c r="AT218" s="34"/>
      <c r="AU218" s="34"/>
      <c r="AV218" s="30">
        <f t="shared" si="6"/>
        <v>9</v>
      </c>
      <c r="AW218" s="5">
        <f t="shared" si="7"/>
        <v>5</v>
      </c>
    </row>
    <row r="219" spans="1:49" ht="15" hidden="1" customHeight="1" x14ac:dyDescent="0.25">
      <c r="A219" s="6">
        <v>213</v>
      </c>
      <c r="B219" s="7" t="s">
        <v>434</v>
      </c>
      <c r="C219" s="6" t="s">
        <v>435</v>
      </c>
      <c r="D219" s="46">
        <v>8</v>
      </c>
      <c r="E219" s="8">
        <v>0</v>
      </c>
      <c r="F219" s="22"/>
      <c r="G219" s="22"/>
      <c r="H219" s="22"/>
      <c r="I219" s="22"/>
      <c r="J219" s="23"/>
      <c r="K219" s="24"/>
      <c r="L219" s="24"/>
      <c r="M219" s="24"/>
      <c r="N219" s="24">
        <v>10</v>
      </c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6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34"/>
      <c r="AS219" s="34"/>
      <c r="AT219" s="34"/>
      <c r="AU219" s="34"/>
      <c r="AV219" s="30">
        <f t="shared" si="6"/>
        <v>10</v>
      </c>
      <c r="AW219" s="5">
        <f t="shared" si="7"/>
        <v>2</v>
      </c>
    </row>
    <row r="220" spans="1:49" ht="15" hidden="1" customHeight="1" x14ac:dyDescent="0.25">
      <c r="A220" s="6">
        <v>214</v>
      </c>
      <c r="B220" s="7" t="s">
        <v>436</v>
      </c>
      <c r="C220" s="6" t="s">
        <v>437</v>
      </c>
      <c r="D220" s="46">
        <v>4</v>
      </c>
      <c r="E220" s="8">
        <v>0</v>
      </c>
      <c r="F220" s="22"/>
      <c r="G220" s="22"/>
      <c r="H220" s="22"/>
      <c r="I220" s="22"/>
      <c r="J220" s="23"/>
      <c r="K220" s="24"/>
      <c r="L220" s="24"/>
      <c r="M220" s="24"/>
      <c r="N220" s="24">
        <v>14</v>
      </c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6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34"/>
      <c r="AS220" s="34"/>
      <c r="AT220" s="34"/>
      <c r="AU220" s="34"/>
      <c r="AV220" s="30">
        <f t="shared" si="6"/>
        <v>14</v>
      </c>
      <c r="AW220" s="5">
        <f t="shared" si="7"/>
        <v>10</v>
      </c>
    </row>
    <row r="221" spans="1:49" ht="15" hidden="1" customHeight="1" x14ac:dyDescent="0.25">
      <c r="A221" s="6">
        <v>215</v>
      </c>
      <c r="B221" s="7" t="s">
        <v>438</v>
      </c>
      <c r="C221" s="6" t="s">
        <v>439</v>
      </c>
      <c r="D221" s="46">
        <v>2</v>
      </c>
      <c r="E221" s="8">
        <v>0</v>
      </c>
      <c r="F221" s="22"/>
      <c r="G221" s="22"/>
      <c r="H221" s="22"/>
      <c r="I221" s="22"/>
      <c r="J221" s="23"/>
      <c r="K221" s="24"/>
      <c r="L221" s="24"/>
      <c r="M221" s="24"/>
      <c r="N221" s="24">
        <v>1</v>
      </c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6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34"/>
      <c r="AS221" s="34"/>
      <c r="AT221" s="34"/>
      <c r="AU221" s="34"/>
      <c r="AV221" s="30">
        <f t="shared" si="6"/>
        <v>1</v>
      </c>
      <c r="AW221" s="5">
        <f t="shared" si="7"/>
        <v>-1</v>
      </c>
    </row>
    <row r="222" spans="1:49" ht="15" hidden="1" customHeight="1" x14ac:dyDescent="0.25">
      <c r="A222" s="6">
        <v>216</v>
      </c>
      <c r="B222" s="7" t="s">
        <v>440</v>
      </c>
      <c r="C222" s="6" t="s">
        <v>441</v>
      </c>
      <c r="D222" s="46">
        <v>14</v>
      </c>
      <c r="E222" s="8">
        <v>0</v>
      </c>
      <c r="F222" s="22"/>
      <c r="G222" s="22"/>
      <c r="H222" s="22"/>
      <c r="I222" s="22"/>
      <c r="J222" s="23"/>
      <c r="K222" s="24"/>
      <c r="L222" s="24"/>
      <c r="M222" s="24"/>
      <c r="N222" s="24">
        <v>7</v>
      </c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6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34"/>
      <c r="AS222" s="34"/>
      <c r="AT222" s="34"/>
      <c r="AU222" s="34"/>
      <c r="AV222" s="30">
        <f t="shared" si="6"/>
        <v>7</v>
      </c>
      <c r="AW222" s="5">
        <f t="shared" si="7"/>
        <v>-7</v>
      </c>
    </row>
    <row r="223" spans="1:49" ht="15" hidden="1" customHeight="1" x14ac:dyDescent="0.25">
      <c r="A223" s="6">
        <v>217</v>
      </c>
      <c r="B223" s="7" t="s">
        <v>442</v>
      </c>
      <c r="C223" s="6" t="s">
        <v>443</v>
      </c>
      <c r="D223" s="46">
        <v>4</v>
      </c>
      <c r="E223" s="8">
        <v>0</v>
      </c>
      <c r="F223" s="22"/>
      <c r="G223" s="22"/>
      <c r="H223" s="22"/>
      <c r="I223" s="22"/>
      <c r="J223" s="23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6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34"/>
      <c r="AS223" s="34"/>
      <c r="AT223" s="34"/>
      <c r="AU223" s="34"/>
      <c r="AV223" s="30">
        <f t="shared" si="6"/>
        <v>0</v>
      </c>
      <c r="AW223" s="5">
        <f t="shared" si="7"/>
        <v>-4</v>
      </c>
    </row>
    <row r="224" spans="1:49" ht="15" hidden="1" customHeight="1" x14ac:dyDescent="0.25">
      <c r="A224" s="6">
        <v>218</v>
      </c>
      <c r="B224" s="7" t="s">
        <v>444</v>
      </c>
      <c r="C224" s="6" t="s">
        <v>445</v>
      </c>
      <c r="D224" s="46">
        <v>397</v>
      </c>
      <c r="E224" s="8">
        <v>0.09</v>
      </c>
      <c r="F224" s="22">
        <v>89</v>
      </c>
      <c r="G224" s="22"/>
      <c r="H224" s="22"/>
      <c r="I224" s="22"/>
      <c r="J224" s="23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6"/>
      <c r="AH224" s="24"/>
      <c r="AI224" s="24"/>
      <c r="AJ224" s="24">
        <v>43</v>
      </c>
      <c r="AK224" s="24"/>
      <c r="AL224" s="24"/>
      <c r="AM224" s="24"/>
      <c r="AN224" s="24"/>
      <c r="AO224" s="24"/>
      <c r="AP224" s="24"/>
      <c r="AQ224" s="24"/>
      <c r="AR224" s="34"/>
      <c r="AS224" s="34"/>
      <c r="AT224" s="34"/>
      <c r="AU224" s="34">
        <v>20</v>
      </c>
      <c r="AV224" s="30">
        <f t="shared" si="6"/>
        <v>152</v>
      </c>
      <c r="AW224" s="5">
        <f t="shared" si="7"/>
        <v>-245</v>
      </c>
    </row>
    <row r="225" spans="1:49" ht="15" hidden="1" customHeight="1" x14ac:dyDescent="0.25">
      <c r="A225" s="6">
        <v>219</v>
      </c>
      <c r="B225" s="7" t="s">
        <v>446</v>
      </c>
      <c r="C225" s="6" t="s">
        <v>447</v>
      </c>
      <c r="D225" s="46">
        <v>8</v>
      </c>
      <c r="E225" s="8">
        <v>0.06</v>
      </c>
      <c r="F225" s="22">
        <v>32</v>
      </c>
      <c r="G225" s="22"/>
      <c r="H225" s="22"/>
      <c r="I225" s="22"/>
      <c r="J225" s="23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6"/>
      <c r="AH225" s="24"/>
      <c r="AI225" s="24"/>
      <c r="AJ225" s="24">
        <v>318</v>
      </c>
      <c r="AK225" s="24"/>
      <c r="AL225" s="24"/>
      <c r="AM225" s="24"/>
      <c r="AN225" s="24"/>
      <c r="AO225" s="24"/>
      <c r="AP225" s="24"/>
      <c r="AQ225" s="24"/>
      <c r="AR225" s="34"/>
      <c r="AS225" s="34"/>
      <c r="AT225" s="34"/>
      <c r="AU225" s="34"/>
      <c r="AV225" s="30">
        <f t="shared" si="6"/>
        <v>350</v>
      </c>
      <c r="AW225" s="5">
        <f t="shared" si="7"/>
        <v>342</v>
      </c>
    </row>
    <row r="226" spans="1:49" ht="15" hidden="1" customHeight="1" x14ac:dyDescent="0.25">
      <c r="A226" s="6">
        <v>220</v>
      </c>
      <c r="B226" s="7" t="s">
        <v>448</v>
      </c>
      <c r="C226" s="6" t="s">
        <v>449</v>
      </c>
      <c r="D226" s="46">
        <v>-123</v>
      </c>
      <c r="E226" s="8">
        <v>0.1</v>
      </c>
      <c r="F226" s="22"/>
      <c r="G226" s="22"/>
      <c r="H226" s="22"/>
      <c r="I226" s="22"/>
      <c r="J226" s="23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6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34"/>
      <c r="AS226" s="34"/>
      <c r="AT226" s="34"/>
      <c r="AU226" s="34"/>
      <c r="AV226" s="30">
        <f t="shared" si="6"/>
        <v>0</v>
      </c>
      <c r="AW226" s="5">
        <f t="shared" si="7"/>
        <v>123</v>
      </c>
    </row>
    <row r="227" spans="1:49" ht="15" hidden="1" customHeight="1" x14ac:dyDescent="0.25">
      <c r="A227" s="6">
        <v>221</v>
      </c>
      <c r="B227" s="7" t="s">
        <v>450</v>
      </c>
      <c r="C227" s="6" t="s">
        <v>451</v>
      </c>
      <c r="D227" s="46">
        <v>3</v>
      </c>
      <c r="E227" s="8"/>
      <c r="F227" s="22"/>
      <c r="G227" s="22"/>
      <c r="H227" s="22"/>
      <c r="I227" s="22"/>
      <c r="J227" s="23"/>
      <c r="K227" s="24">
        <v>3</v>
      </c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6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34"/>
      <c r="AS227" s="34"/>
      <c r="AT227" s="34"/>
      <c r="AU227" s="34"/>
      <c r="AV227" s="30">
        <f t="shared" si="6"/>
        <v>3</v>
      </c>
      <c r="AW227" s="5">
        <f t="shared" si="7"/>
        <v>0</v>
      </c>
    </row>
    <row r="228" spans="1:49" ht="15" hidden="1" customHeight="1" x14ac:dyDescent="0.25">
      <c r="A228" s="6">
        <v>222</v>
      </c>
      <c r="B228" s="7" t="s">
        <v>452</v>
      </c>
      <c r="C228" s="6" t="s">
        <v>453</v>
      </c>
      <c r="D228" s="46">
        <v>1</v>
      </c>
      <c r="E228" s="8">
        <v>1.99</v>
      </c>
      <c r="F228" s="22"/>
      <c r="G228" s="22"/>
      <c r="H228" s="22"/>
      <c r="I228" s="22"/>
      <c r="J228" s="23">
        <v>1</v>
      </c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6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34"/>
      <c r="AS228" s="34"/>
      <c r="AT228" s="34"/>
      <c r="AU228" s="34"/>
      <c r="AV228" s="30">
        <f t="shared" si="6"/>
        <v>1</v>
      </c>
      <c r="AW228" s="5">
        <f t="shared" si="7"/>
        <v>0</v>
      </c>
    </row>
    <row r="229" spans="1:49" ht="15" hidden="1" customHeight="1" x14ac:dyDescent="0.25">
      <c r="A229" s="6">
        <v>223</v>
      </c>
      <c r="B229" s="7" t="s">
        <v>454</v>
      </c>
      <c r="C229" s="6" t="s">
        <v>455</v>
      </c>
      <c r="D229" s="46">
        <v>38</v>
      </c>
      <c r="E229" s="8"/>
      <c r="F229" s="22"/>
      <c r="G229" s="22"/>
      <c r="H229" s="22"/>
      <c r="I229" s="22"/>
      <c r="J229" s="23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>
        <v>38</v>
      </c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6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34"/>
      <c r="AS229" s="34"/>
      <c r="AT229" s="34"/>
      <c r="AU229" s="34"/>
      <c r="AV229" s="30">
        <f t="shared" si="6"/>
        <v>38</v>
      </c>
      <c r="AW229" s="5">
        <f t="shared" si="7"/>
        <v>0</v>
      </c>
    </row>
    <row r="230" spans="1:49" ht="15" hidden="1" customHeight="1" x14ac:dyDescent="0.25">
      <c r="A230" s="6">
        <v>224</v>
      </c>
      <c r="B230" s="7" t="s">
        <v>456</v>
      </c>
      <c r="C230" s="6" t="s">
        <v>457</v>
      </c>
      <c r="D230" s="46">
        <v>183</v>
      </c>
      <c r="E230" s="8">
        <v>0.27</v>
      </c>
      <c r="F230" s="22"/>
      <c r="G230" s="22"/>
      <c r="H230" s="22"/>
      <c r="I230" s="22"/>
      <c r="J230" s="23"/>
      <c r="K230" s="24"/>
      <c r="L230" s="24"/>
      <c r="M230" s="24">
        <v>50</v>
      </c>
      <c r="N230" s="24"/>
      <c r="O230" s="24"/>
      <c r="P230" s="24"/>
      <c r="Q230" s="24"/>
      <c r="R230" s="24"/>
      <c r="S230" s="24"/>
      <c r="T230" s="24"/>
      <c r="U230" s="24">
        <v>33</v>
      </c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6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34"/>
      <c r="AS230" s="34"/>
      <c r="AT230" s="34"/>
      <c r="AU230" s="34"/>
      <c r="AV230" s="30">
        <f t="shared" si="6"/>
        <v>83</v>
      </c>
      <c r="AW230" s="5">
        <f t="shared" si="7"/>
        <v>-100</v>
      </c>
    </row>
    <row r="231" spans="1:49" ht="15" hidden="1" customHeight="1" x14ac:dyDescent="0.25">
      <c r="A231" s="6">
        <v>225</v>
      </c>
      <c r="B231" s="7" t="s">
        <v>458</v>
      </c>
      <c r="C231" s="6" t="s">
        <v>459</v>
      </c>
      <c r="D231" s="46">
        <v>3</v>
      </c>
      <c r="E231" s="8">
        <v>0</v>
      </c>
      <c r="F231" s="22"/>
      <c r="G231" s="22"/>
      <c r="H231" s="22"/>
      <c r="I231" s="22"/>
      <c r="J231" s="23"/>
      <c r="K231" s="24"/>
      <c r="L231" s="24"/>
      <c r="M231" s="24"/>
      <c r="N231" s="24"/>
      <c r="O231" s="24"/>
      <c r="P231" s="24"/>
      <c r="Q231" s="24"/>
      <c r="R231" s="24">
        <v>2</v>
      </c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6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>
        <v>1</v>
      </c>
      <c r="AR231" s="34"/>
      <c r="AS231" s="34"/>
      <c r="AT231" s="34"/>
      <c r="AU231" s="34"/>
      <c r="AV231" s="30">
        <f t="shared" si="6"/>
        <v>3</v>
      </c>
      <c r="AW231" s="5">
        <f t="shared" si="7"/>
        <v>0</v>
      </c>
    </row>
    <row r="232" spans="1:49" ht="15" hidden="1" customHeight="1" x14ac:dyDescent="0.25">
      <c r="A232" s="6">
        <v>226</v>
      </c>
      <c r="B232" s="7" t="s">
        <v>460</v>
      </c>
      <c r="C232" s="6" t="s">
        <v>461</v>
      </c>
      <c r="D232" s="46">
        <v>1</v>
      </c>
      <c r="E232" s="8">
        <v>0</v>
      </c>
      <c r="F232" s="22"/>
      <c r="G232" s="22"/>
      <c r="H232" s="22"/>
      <c r="I232" s="22"/>
      <c r="J232" s="23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6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34"/>
      <c r="AS232" s="34"/>
      <c r="AT232" s="34"/>
      <c r="AU232" s="34"/>
      <c r="AV232" s="30">
        <f t="shared" si="6"/>
        <v>0</v>
      </c>
      <c r="AW232" s="5">
        <f t="shared" si="7"/>
        <v>-1</v>
      </c>
    </row>
    <row r="233" spans="1:49" ht="15" hidden="1" customHeight="1" x14ac:dyDescent="0.25">
      <c r="A233" s="6">
        <v>227</v>
      </c>
      <c r="B233" s="7" t="s">
        <v>462</v>
      </c>
      <c r="C233" s="6" t="s">
        <v>463</v>
      </c>
      <c r="D233" s="46">
        <v>0</v>
      </c>
      <c r="E233" s="8">
        <v>1.19</v>
      </c>
      <c r="F233" s="22"/>
      <c r="G233" s="22"/>
      <c r="H233" s="22"/>
      <c r="I233" s="22"/>
      <c r="J233" s="23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6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34"/>
      <c r="AS233" s="34"/>
      <c r="AT233" s="34"/>
      <c r="AU233" s="34"/>
      <c r="AV233" s="30">
        <f t="shared" si="6"/>
        <v>0</v>
      </c>
      <c r="AW233" s="5">
        <f t="shared" si="7"/>
        <v>0</v>
      </c>
    </row>
    <row r="234" spans="1:49" ht="15" hidden="1" customHeight="1" x14ac:dyDescent="0.25">
      <c r="A234" s="6">
        <v>228</v>
      </c>
      <c r="B234" s="7" t="s">
        <v>464</v>
      </c>
      <c r="C234" s="6" t="s">
        <v>465</v>
      </c>
      <c r="D234" s="46">
        <v>4</v>
      </c>
      <c r="E234" s="8">
        <v>1.33</v>
      </c>
      <c r="F234" s="22"/>
      <c r="G234" s="22"/>
      <c r="H234" s="22"/>
      <c r="I234" s="22"/>
      <c r="J234" s="23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6"/>
      <c r="AH234" s="24"/>
      <c r="AI234" s="24"/>
      <c r="AJ234" s="24"/>
      <c r="AK234" s="24"/>
      <c r="AL234" s="24"/>
      <c r="AM234" s="24">
        <v>1</v>
      </c>
      <c r="AN234" s="24"/>
      <c r="AO234" s="24"/>
      <c r="AP234" s="24"/>
      <c r="AQ234" s="24">
        <v>2</v>
      </c>
      <c r="AR234" s="34"/>
      <c r="AS234" s="34"/>
      <c r="AT234" s="34"/>
      <c r="AU234" s="34"/>
      <c r="AV234" s="30">
        <f t="shared" si="6"/>
        <v>3</v>
      </c>
      <c r="AW234" s="5">
        <f t="shared" si="7"/>
        <v>-1</v>
      </c>
    </row>
    <row r="235" spans="1:49" ht="15" hidden="1" customHeight="1" x14ac:dyDescent="0.25">
      <c r="A235" s="6">
        <v>229</v>
      </c>
      <c r="B235" s="7" t="s">
        <v>466</v>
      </c>
      <c r="C235" s="6" t="s">
        <v>467</v>
      </c>
      <c r="D235" s="46">
        <v>0</v>
      </c>
      <c r="E235" s="8"/>
      <c r="F235" s="22"/>
      <c r="G235" s="22"/>
      <c r="H235" s="22"/>
      <c r="I235" s="22"/>
      <c r="J235" s="23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6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34"/>
      <c r="AS235" s="34"/>
      <c r="AT235" s="34"/>
      <c r="AU235" s="34"/>
      <c r="AV235" s="30">
        <f t="shared" si="6"/>
        <v>0</v>
      </c>
      <c r="AW235" s="5">
        <f t="shared" si="7"/>
        <v>0</v>
      </c>
    </row>
    <row r="236" spans="1:49" ht="15" hidden="1" customHeight="1" x14ac:dyDescent="0.25">
      <c r="A236" s="6">
        <v>230</v>
      </c>
      <c r="B236" s="7" t="s">
        <v>468</v>
      </c>
      <c r="C236" s="6" t="s">
        <v>469</v>
      </c>
      <c r="D236" s="46">
        <v>0</v>
      </c>
      <c r="E236" s="8">
        <v>2.21</v>
      </c>
      <c r="F236" s="22"/>
      <c r="G236" s="22"/>
      <c r="H236" s="22"/>
      <c r="I236" s="22"/>
      <c r="J236" s="23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6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34"/>
      <c r="AS236" s="34"/>
      <c r="AT236" s="34"/>
      <c r="AU236" s="34"/>
      <c r="AV236" s="30">
        <f t="shared" si="6"/>
        <v>0</v>
      </c>
      <c r="AW236" s="5">
        <f t="shared" si="7"/>
        <v>0</v>
      </c>
    </row>
    <row r="237" spans="1:49" ht="15" hidden="1" customHeight="1" x14ac:dyDescent="0.25">
      <c r="A237" s="6">
        <v>231</v>
      </c>
      <c r="B237" s="7" t="s">
        <v>470</v>
      </c>
      <c r="C237" s="6" t="s">
        <v>471</v>
      </c>
      <c r="D237" s="46">
        <v>5</v>
      </c>
      <c r="E237" s="8">
        <v>1.1100000000000001</v>
      </c>
      <c r="F237" s="22"/>
      <c r="G237" s="22"/>
      <c r="H237" s="22"/>
      <c r="I237" s="22"/>
      <c r="J237" s="23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6"/>
      <c r="AH237" s="24"/>
      <c r="AI237" s="24"/>
      <c r="AJ237" s="24"/>
      <c r="AK237" s="24"/>
      <c r="AL237" s="24"/>
      <c r="AM237" s="24">
        <v>2</v>
      </c>
      <c r="AN237" s="24"/>
      <c r="AO237" s="24"/>
      <c r="AP237" s="24"/>
      <c r="AQ237" s="24">
        <v>2</v>
      </c>
      <c r="AR237" s="34"/>
      <c r="AS237" s="34"/>
      <c r="AT237" s="34"/>
      <c r="AU237" s="34"/>
      <c r="AV237" s="30">
        <f t="shared" si="6"/>
        <v>4</v>
      </c>
      <c r="AW237" s="5">
        <f t="shared" si="7"/>
        <v>-1</v>
      </c>
    </row>
    <row r="238" spans="1:49" ht="15" hidden="1" customHeight="1" x14ac:dyDescent="0.25">
      <c r="A238" s="6">
        <v>232</v>
      </c>
      <c r="B238" s="7" t="s">
        <v>472</v>
      </c>
      <c r="C238" s="6" t="s">
        <v>473</v>
      </c>
      <c r="D238" s="46">
        <v>0</v>
      </c>
      <c r="E238" s="8"/>
      <c r="F238" s="22"/>
      <c r="G238" s="22"/>
      <c r="H238" s="22"/>
      <c r="I238" s="22"/>
      <c r="J238" s="23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6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34"/>
      <c r="AS238" s="34"/>
      <c r="AT238" s="34"/>
      <c r="AU238" s="34"/>
      <c r="AV238" s="30">
        <f t="shared" si="6"/>
        <v>0</v>
      </c>
      <c r="AW238" s="5">
        <f t="shared" si="7"/>
        <v>0</v>
      </c>
    </row>
    <row r="239" spans="1:49" ht="15" hidden="1" customHeight="1" x14ac:dyDescent="0.25">
      <c r="A239" s="6">
        <v>233</v>
      </c>
      <c r="B239" s="7" t="s">
        <v>474</v>
      </c>
      <c r="C239" s="6" t="s">
        <v>475</v>
      </c>
      <c r="D239" s="46">
        <v>9</v>
      </c>
      <c r="E239" s="8">
        <v>0</v>
      </c>
      <c r="F239" s="22"/>
      <c r="G239" s="22"/>
      <c r="H239" s="22"/>
      <c r="I239" s="22"/>
      <c r="J239" s="23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>
        <v>1</v>
      </c>
      <c r="V239" s="24"/>
      <c r="W239" s="24"/>
      <c r="X239" s="24"/>
      <c r="Y239" s="24">
        <v>8</v>
      </c>
      <c r="Z239" s="24"/>
      <c r="AA239" s="24"/>
      <c r="AB239" s="24"/>
      <c r="AC239" s="24"/>
      <c r="AD239" s="24"/>
      <c r="AE239" s="24"/>
      <c r="AF239" s="24"/>
      <c r="AG239" s="26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34"/>
      <c r="AS239" s="34"/>
      <c r="AT239" s="34"/>
      <c r="AU239" s="34"/>
      <c r="AV239" s="30">
        <f t="shared" si="6"/>
        <v>9</v>
      </c>
      <c r="AW239" s="5">
        <f t="shared" si="7"/>
        <v>0</v>
      </c>
    </row>
    <row r="240" spans="1:49" ht="15" hidden="1" customHeight="1" x14ac:dyDescent="0.25">
      <c r="A240" s="6">
        <v>234</v>
      </c>
      <c r="B240" s="7" t="s">
        <v>476</v>
      </c>
      <c r="C240" s="6" t="s">
        <v>477</v>
      </c>
      <c r="D240" s="46">
        <v>2</v>
      </c>
      <c r="E240" s="8">
        <v>2.5299999999999998</v>
      </c>
      <c r="F240" s="22"/>
      <c r="G240" s="22"/>
      <c r="H240" s="22"/>
      <c r="I240" s="22"/>
      <c r="J240" s="23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>
        <v>2</v>
      </c>
      <c r="Z240" s="24"/>
      <c r="AA240" s="24"/>
      <c r="AB240" s="24"/>
      <c r="AC240" s="24"/>
      <c r="AD240" s="24"/>
      <c r="AE240" s="24"/>
      <c r="AF240" s="24"/>
      <c r="AG240" s="26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34"/>
      <c r="AS240" s="34"/>
      <c r="AT240" s="34"/>
      <c r="AU240" s="34"/>
      <c r="AV240" s="30">
        <f t="shared" si="6"/>
        <v>2</v>
      </c>
      <c r="AW240" s="5">
        <f t="shared" si="7"/>
        <v>0</v>
      </c>
    </row>
    <row r="241" spans="1:49" ht="15" hidden="1" customHeight="1" x14ac:dyDescent="0.25">
      <c r="A241" s="6">
        <v>235</v>
      </c>
      <c r="B241" s="7" t="s">
        <v>478</v>
      </c>
      <c r="C241" s="6" t="s">
        <v>479</v>
      </c>
      <c r="D241" s="46">
        <v>9</v>
      </c>
      <c r="E241" s="8">
        <v>2.0299999999999998</v>
      </c>
      <c r="F241" s="22"/>
      <c r="G241" s="22"/>
      <c r="H241" s="22"/>
      <c r="I241" s="22"/>
      <c r="J241" s="23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>
        <v>10</v>
      </c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6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34"/>
      <c r="AS241" s="34"/>
      <c r="AT241" s="34"/>
      <c r="AU241" s="34"/>
      <c r="AV241" s="30">
        <f t="shared" si="6"/>
        <v>10</v>
      </c>
      <c r="AW241" s="5">
        <f t="shared" si="7"/>
        <v>1</v>
      </c>
    </row>
    <row r="242" spans="1:49" ht="15" hidden="1" customHeight="1" x14ac:dyDescent="0.25">
      <c r="A242" s="6">
        <v>236</v>
      </c>
      <c r="B242" s="7" t="s">
        <v>480</v>
      </c>
      <c r="C242" s="6" t="s">
        <v>481</v>
      </c>
      <c r="D242" s="46">
        <v>2</v>
      </c>
      <c r="E242" s="8">
        <v>0</v>
      </c>
      <c r="F242" s="22"/>
      <c r="G242" s="22"/>
      <c r="H242" s="22"/>
      <c r="I242" s="22"/>
      <c r="J242" s="23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6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34"/>
      <c r="AS242" s="34"/>
      <c r="AT242" s="34"/>
      <c r="AU242" s="34"/>
      <c r="AV242" s="30">
        <f t="shared" si="6"/>
        <v>0</v>
      </c>
      <c r="AW242" s="5">
        <f t="shared" si="7"/>
        <v>-2</v>
      </c>
    </row>
    <row r="243" spans="1:49" ht="15" hidden="1" customHeight="1" x14ac:dyDescent="0.25">
      <c r="A243" s="6">
        <v>237</v>
      </c>
      <c r="B243" s="7" t="s">
        <v>482</v>
      </c>
      <c r="C243" s="6" t="s">
        <v>483</v>
      </c>
      <c r="D243" s="46">
        <v>3</v>
      </c>
      <c r="E243" s="8">
        <v>2.34</v>
      </c>
      <c r="F243" s="22"/>
      <c r="G243" s="22"/>
      <c r="H243" s="22"/>
      <c r="I243" s="22"/>
      <c r="J243" s="23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>
        <v>3</v>
      </c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6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34"/>
      <c r="AS243" s="34"/>
      <c r="AT243" s="34"/>
      <c r="AU243" s="34"/>
      <c r="AV243" s="30">
        <f t="shared" si="6"/>
        <v>3</v>
      </c>
      <c r="AW243" s="5">
        <f t="shared" si="7"/>
        <v>0</v>
      </c>
    </row>
    <row r="244" spans="1:49" ht="15" hidden="1" customHeight="1" x14ac:dyDescent="0.25">
      <c r="A244" s="6">
        <v>238</v>
      </c>
      <c r="B244" s="7" t="s">
        <v>484</v>
      </c>
      <c r="C244" s="6" t="s">
        <v>485</v>
      </c>
      <c r="D244" s="46">
        <v>10</v>
      </c>
      <c r="E244" s="8">
        <v>1.33</v>
      </c>
      <c r="F244" s="22"/>
      <c r="G244" s="22"/>
      <c r="H244" s="22"/>
      <c r="I244" s="22"/>
      <c r="J244" s="23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>
        <v>10</v>
      </c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6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34"/>
      <c r="AS244" s="34"/>
      <c r="AT244" s="34"/>
      <c r="AU244" s="34"/>
      <c r="AV244" s="30">
        <f t="shared" si="6"/>
        <v>10</v>
      </c>
      <c r="AW244" s="5">
        <f t="shared" si="7"/>
        <v>0</v>
      </c>
    </row>
    <row r="245" spans="1:49" ht="15" hidden="1" customHeight="1" x14ac:dyDescent="0.25">
      <c r="A245" s="6">
        <v>239</v>
      </c>
      <c r="B245" s="7" t="s">
        <v>486</v>
      </c>
      <c r="C245" s="6" t="s">
        <v>487</v>
      </c>
      <c r="D245" s="46">
        <v>8</v>
      </c>
      <c r="E245" s="8">
        <v>0.56000000000000005</v>
      </c>
      <c r="F245" s="22"/>
      <c r="G245" s="22"/>
      <c r="H245" s="22"/>
      <c r="I245" s="22"/>
      <c r="J245" s="23"/>
      <c r="K245" s="24"/>
      <c r="L245" s="24"/>
      <c r="M245" s="24"/>
      <c r="N245" s="24"/>
      <c r="O245" s="24">
        <v>9</v>
      </c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6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34"/>
      <c r="AS245" s="34"/>
      <c r="AT245" s="34"/>
      <c r="AU245" s="34"/>
      <c r="AV245" s="30">
        <f t="shared" si="6"/>
        <v>9</v>
      </c>
      <c r="AW245" s="5">
        <f t="shared" si="7"/>
        <v>1</v>
      </c>
    </row>
    <row r="246" spans="1:49" ht="15" hidden="1" customHeight="1" x14ac:dyDescent="0.25">
      <c r="A246" s="6">
        <v>240</v>
      </c>
      <c r="B246" s="7" t="s">
        <v>488</v>
      </c>
      <c r="C246" s="6" t="s">
        <v>489</v>
      </c>
      <c r="D246" s="46">
        <v>1</v>
      </c>
      <c r="E246" s="8">
        <v>1.02</v>
      </c>
      <c r="F246" s="22"/>
      <c r="G246" s="22"/>
      <c r="H246" s="22"/>
      <c r="I246" s="22"/>
      <c r="J246" s="23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6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34"/>
      <c r="AS246" s="34"/>
      <c r="AT246" s="34"/>
      <c r="AU246" s="34"/>
      <c r="AV246" s="30">
        <f t="shared" si="6"/>
        <v>0</v>
      </c>
      <c r="AW246" s="5">
        <f t="shared" si="7"/>
        <v>-1</v>
      </c>
    </row>
    <row r="247" spans="1:49" ht="15" hidden="1" customHeight="1" x14ac:dyDescent="0.25">
      <c r="A247" s="6">
        <v>241</v>
      </c>
      <c r="B247" s="7" t="s">
        <v>490</v>
      </c>
      <c r="C247" s="6" t="s">
        <v>491</v>
      </c>
      <c r="D247" s="46">
        <v>930</v>
      </c>
      <c r="E247" s="8">
        <v>0.03</v>
      </c>
      <c r="F247" s="22"/>
      <c r="G247" s="22"/>
      <c r="H247" s="22"/>
      <c r="I247" s="22"/>
      <c r="J247" s="23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6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>
        <v>919</v>
      </c>
      <c r="AR247" s="34">
        <v>1</v>
      </c>
      <c r="AS247" s="34"/>
      <c r="AT247" s="34"/>
      <c r="AU247" s="34"/>
      <c r="AV247" s="30">
        <f t="shared" si="6"/>
        <v>920</v>
      </c>
      <c r="AW247" s="5">
        <f t="shared" si="7"/>
        <v>-10</v>
      </c>
    </row>
    <row r="248" spans="1:49" ht="15" hidden="1" customHeight="1" x14ac:dyDescent="0.25">
      <c r="A248" s="6">
        <v>242</v>
      </c>
      <c r="B248" s="7" t="s">
        <v>492</v>
      </c>
      <c r="C248" s="6" t="s">
        <v>493</v>
      </c>
      <c r="D248" s="46">
        <v>236</v>
      </c>
      <c r="E248" s="8">
        <v>0.01</v>
      </c>
      <c r="F248" s="22"/>
      <c r="G248" s="22"/>
      <c r="H248" s="22"/>
      <c r="I248" s="22"/>
      <c r="J248" s="23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6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>
        <v>185</v>
      </c>
      <c r="AR248" s="34">
        <v>1</v>
      </c>
      <c r="AS248" s="34"/>
      <c r="AT248" s="34"/>
      <c r="AU248" s="34"/>
      <c r="AV248" s="30">
        <f t="shared" si="6"/>
        <v>186</v>
      </c>
      <c r="AW248" s="5">
        <f t="shared" si="7"/>
        <v>-50</v>
      </c>
    </row>
    <row r="249" spans="1:49" ht="15" hidden="1" customHeight="1" x14ac:dyDescent="0.25">
      <c r="A249" s="6">
        <v>243</v>
      </c>
      <c r="B249" s="7" t="s">
        <v>494</v>
      </c>
      <c r="C249" s="6" t="s">
        <v>495</v>
      </c>
      <c r="D249" s="46">
        <v>-46</v>
      </c>
      <c r="E249" s="8"/>
      <c r="F249" s="22"/>
      <c r="G249" s="22"/>
      <c r="H249" s="22"/>
      <c r="I249" s="22"/>
      <c r="J249" s="23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6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>
        <v>2</v>
      </c>
      <c r="AR249" s="34"/>
      <c r="AS249" s="34"/>
      <c r="AT249" s="34"/>
      <c r="AU249" s="34"/>
      <c r="AV249" s="30">
        <f t="shared" si="6"/>
        <v>2</v>
      </c>
      <c r="AW249" s="5">
        <f t="shared" si="7"/>
        <v>48</v>
      </c>
    </row>
    <row r="250" spans="1:49" ht="15" hidden="1" customHeight="1" x14ac:dyDescent="0.25">
      <c r="A250" s="6">
        <v>244</v>
      </c>
      <c r="B250" s="7" t="s">
        <v>496</v>
      </c>
      <c r="C250" s="6" t="s">
        <v>497</v>
      </c>
      <c r="D250" s="46">
        <v>-119</v>
      </c>
      <c r="E250" s="8">
        <v>0.02</v>
      </c>
      <c r="F250" s="22"/>
      <c r="G250" s="22"/>
      <c r="H250" s="22"/>
      <c r="I250" s="22"/>
      <c r="J250" s="23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6"/>
      <c r="AH250" s="24"/>
      <c r="AI250" s="24"/>
      <c r="AJ250" s="24"/>
      <c r="AK250" s="24"/>
      <c r="AL250" s="24">
        <v>99</v>
      </c>
      <c r="AM250" s="24"/>
      <c r="AN250" s="24"/>
      <c r="AO250" s="24"/>
      <c r="AP250" s="24"/>
      <c r="AQ250" s="24">
        <v>58</v>
      </c>
      <c r="AR250" s="34"/>
      <c r="AS250" s="34"/>
      <c r="AT250" s="34"/>
      <c r="AU250" s="34"/>
      <c r="AV250" s="30">
        <f t="shared" si="6"/>
        <v>157</v>
      </c>
      <c r="AW250" s="5">
        <f t="shared" si="7"/>
        <v>276</v>
      </c>
    </row>
    <row r="251" spans="1:49" ht="15" hidden="1" customHeight="1" x14ac:dyDescent="0.25">
      <c r="A251" s="6">
        <v>245</v>
      </c>
      <c r="B251" s="7" t="s">
        <v>498</v>
      </c>
      <c r="C251" s="6" t="s">
        <v>499</v>
      </c>
      <c r="D251" s="46">
        <v>166</v>
      </c>
      <c r="E251" s="8">
        <v>7.0000000000000007E-2</v>
      </c>
      <c r="F251" s="22"/>
      <c r="G251" s="22"/>
      <c r="H251" s="22"/>
      <c r="I251" s="22"/>
      <c r="J251" s="23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6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>
        <v>163</v>
      </c>
      <c r="AR251" s="34"/>
      <c r="AS251" s="34"/>
      <c r="AT251" s="34"/>
      <c r="AU251" s="34"/>
      <c r="AV251" s="30">
        <f t="shared" si="6"/>
        <v>163</v>
      </c>
      <c r="AW251" s="5">
        <f t="shared" si="7"/>
        <v>-3</v>
      </c>
    </row>
    <row r="252" spans="1:49" ht="15" hidden="1" customHeight="1" x14ac:dyDescent="0.25">
      <c r="A252" s="6">
        <v>246</v>
      </c>
      <c r="B252" s="7" t="s">
        <v>500</v>
      </c>
      <c r="C252" s="6" t="s">
        <v>501</v>
      </c>
      <c r="D252" s="46">
        <v>2</v>
      </c>
      <c r="E252" s="8">
        <v>0.03</v>
      </c>
      <c r="F252" s="22"/>
      <c r="G252" s="22"/>
      <c r="H252" s="22"/>
      <c r="I252" s="22"/>
      <c r="J252" s="23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6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34"/>
      <c r="AS252" s="34"/>
      <c r="AT252" s="34"/>
      <c r="AU252" s="34"/>
      <c r="AV252" s="30">
        <f t="shared" si="6"/>
        <v>0</v>
      </c>
      <c r="AW252" s="5">
        <f t="shared" si="7"/>
        <v>-2</v>
      </c>
    </row>
    <row r="253" spans="1:49" ht="15" hidden="1" customHeight="1" x14ac:dyDescent="0.25">
      <c r="A253" s="6">
        <v>247</v>
      </c>
      <c r="B253" s="7" t="s">
        <v>502</v>
      </c>
      <c r="C253" s="6" t="s">
        <v>503</v>
      </c>
      <c r="D253" s="46">
        <v>41</v>
      </c>
      <c r="E253" s="8">
        <v>1.77</v>
      </c>
      <c r="F253" s="22"/>
      <c r="G253" s="22"/>
      <c r="H253" s="22"/>
      <c r="I253" s="22">
        <v>10</v>
      </c>
      <c r="J253" s="23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>
        <v>27</v>
      </c>
      <c r="AA253" s="24"/>
      <c r="AB253" s="24"/>
      <c r="AC253" s="24"/>
      <c r="AD253" s="24"/>
      <c r="AE253" s="24"/>
      <c r="AF253" s="24"/>
      <c r="AG253" s="26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34"/>
      <c r="AS253" s="34"/>
      <c r="AT253" s="34"/>
      <c r="AU253" s="34"/>
      <c r="AV253" s="30">
        <f t="shared" si="6"/>
        <v>37</v>
      </c>
      <c r="AW253" s="5">
        <f t="shared" si="7"/>
        <v>-4</v>
      </c>
    </row>
    <row r="254" spans="1:49" ht="15" hidden="1" customHeight="1" x14ac:dyDescent="0.25">
      <c r="A254" s="6">
        <v>248</v>
      </c>
      <c r="B254" s="7" t="s">
        <v>504</v>
      </c>
      <c r="C254" s="6" t="s">
        <v>505</v>
      </c>
      <c r="D254" s="46">
        <v>93</v>
      </c>
      <c r="E254" s="8">
        <v>0.24</v>
      </c>
      <c r="F254" s="22"/>
      <c r="G254" s="22"/>
      <c r="H254" s="22"/>
      <c r="I254" s="22">
        <v>6</v>
      </c>
      <c r="J254" s="23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>
        <v>78</v>
      </c>
      <c r="AA254" s="24"/>
      <c r="AB254" s="24"/>
      <c r="AC254" s="24"/>
      <c r="AD254" s="24"/>
      <c r="AE254" s="24"/>
      <c r="AF254" s="24"/>
      <c r="AG254" s="26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34"/>
      <c r="AS254" s="34"/>
      <c r="AT254" s="34"/>
      <c r="AU254" s="34">
        <v>8</v>
      </c>
      <c r="AV254" s="30">
        <f t="shared" si="6"/>
        <v>92</v>
      </c>
      <c r="AW254" s="5">
        <f t="shared" si="7"/>
        <v>-1</v>
      </c>
    </row>
    <row r="255" spans="1:49" ht="15" hidden="1" customHeight="1" x14ac:dyDescent="0.25">
      <c r="A255" s="6">
        <v>249</v>
      </c>
      <c r="B255" s="7" t="s">
        <v>506</v>
      </c>
      <c r="C255" s="6" t="s">
        <v>507</v>
      </c>
      <c r="D255" s="46">
        <v>67</v>
      </c>
      <c r="E255" s="8">
        <v>0.59</v>
      </c>
      <c r="F255" s="22"/>
      <c r="G255" s="22"/>
      <c r="H255" s="22"/>
      <c r="I255" s="22">
        <v>11</v>
      </c>
      <c r="J255" s="23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>
        <v>68</v>
      </c>
      <c r="AA255" s="24"/>
      <c r="AB255" s="24"/>
      <c r="AC255" s="24"/>
      <c r="AD255" s="24"/>
      <c r="AE255" s="24"/>
      <c r="AF255" s="24"/>
      <c r="AG255" s="26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34"/>
      <c r="AS255" s="34"/>
      <c r="AT255" s="34"/>
      <c r="AU255" s="34"/>
      <c r="AV255" s="30">
        <f t="shared" si="6"/>
        <v>79</v>
      </c>
      <c r="AW255" s="5">
        <f t="shared" si="7"/>
        <v>12</v>
      </c>
    </row>
    <row r="256" spans="1:49" ht="15" hidden="1" customHeight="1" x14ac:dyDescent="0.25">
      <c r="A256" s="6">
        <v>250</v>
      </c>
      <c r="B256" s="7" t="s">
        <v>508</v>
      </c>
      <c r="C256" s="6" t="s">
        <v>509</v>
      </c>
      <c r="D256" s="46">
        <v>-12</v>
      </c>
      <c r="E256" s="8">
        <v>0.11</v>
      </c>
      <c r="F256" s="22"/>
      <c r="G256" s="22"/>
      <c r="H256" s="22"/>
      <c r="I256" s="22">
        <v>16</v>
      </c>
      <c r="J256" s="23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>
        <v>208</v>
      </c>
      <c r="AA256" s="24"/>
      <c r="AB256" s="24"/>
      <c r="AC256" s="24"/>
      <c r="AD256" s="24"/>
      <c r="AE256" s="24"/>
      <c r="AF256" s="24"/>
      <c r="AG256" s="26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34"/>
      <c r="AS256" s="34"/>
      <c r="AT256" s="34"/>
      <c r="AU256" s="34"/>
      <c r="AV256" s="30">
        <f t="shared" si="6"/>
        <v>224</v>
      </c>
      <c r="AW256" s="5">
        <f t="shared" si="7"/>
        <v>236</v>
      </c>
    </row>
    <row r="257" spans="1:49" ht="15" hidden="1" customHeight="1" x14ac:dyDescent="0.25">
      <c r="A257" s="6">
        <v>251</v>
      </c>
      <c r="B257" s="7" t="s">
        <v>510</v>
      </c>
      <c r="C257" s="6" t="s">
        <v>511</v>
      </c>
      <c r="D257" s="46">
        <v>7</v>
      </c>
      <c r="E257" s="8"/>
      <c r="F257" s="22"/>
      <c r="G257" s="22"/>
      <c r="H257" s="22"/>
      <c r="I257" s="22">
        <v>9</v>
      </c>
      <c r="J257" s="23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6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34"/>
      <c r="AS257" s="34"/>
      <c r="AT257" s="34"/>
      <c r="AU257" s="34"/>
      <c r="AV257" s="30">
        <f t="shared" si="6"/>
        <v>9</v>
      </c>
      <c r="AW257" s="5">
        <f t="shared" si="7"/>
        <v>2</v>
      </c>
    </row>
    <row r="258" spans="1:49" ht="15" hidden="1" customHeight="1" x14ac:dyDescent="0.25">
      <c r="A258" s="6">
        <v>252</v>
      </c>
      <c r="B258" s="7" t="s">
        <v>512</v>
      </c>
      <c r="C258" s="6" t="s">
        <v>513</v>
      </c>
      <c r="D258" s="46">
        <v>15</v>
      </c>
      <c r="E258" s="8"/>
      <c r="F258" s="22"/>
      <c r="G258" s="22"/>
      <c r="H258" s="22"/>
      <c r="I258" s="22">
        <v>15</v>
      </c>
      <c r="J258" s="23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6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34"/>
      <c r="AS258" s="34"/>
      <c r="AT258" s="34"/>
      <c r="AU258" s="34"/>
      <c r="AV258" s="30">
        <f t="shared" si="6"/>
        <v>15</v>
      </c>
      <c r="AW258" s="5">
        <f t="shared" si="7"/>
        <v>0</v>
      </c>
    </row>
    <row r="259" spans="1:49" ht="15" hidden="1" customHeight="1" x14ac:dyDescent="0.25">
      <c r="A259" s="6">
        <v>253</v>
      </c>
      <c r="B259" s="7" t="s">
        <v>514</v>
      </c>
      <c r="C259" s="6" t="s">
        <v>515</v>
      </c>
      <c r="D259" s="46">
        <v>16</v>
      </c>
      <c r="E259" s="8">
        <v>0.67</v>
      </c>
      <c r="F259" s="22"/>
      <c r="G259" s="22"/>
      <c r="H259" s="22"/>
      <c r="I259" s="22"/>
      <c r="J259" s="23">
        <v>20</v>
      </c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6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34"/>
      <c r="AS259" s="34"/>
      <c r="AT259" s="34"/>
      <c r="AU259" s="34"/>
      <c r="AV259" s="30">
        <f t="shared" si="6"/>
        <v>20</v>
      </c>
      <c r="AW259" s="5">
        <f t="shared" si="7"/>
        <v>4</v>
      </c>
    </row>
    <row r="260" spans="1:49" ht="15" hidden="1" customHeight="1" x14ac:dyDescent="0.25">
      <c r="A260" s="6">
        <v>254</v>
      </c>
      <c r="B260" s="7" t="s">
        <v>516</v>
      </c>
      <c r="C260" s="6" t="s">
        <v>517</v>
      </c>
      <c r="D260" s="46">
        <v>3</v>
      </c>
      <c r="E260" s="8">
        <v>0.3</v>
      </c>
      <c r="F260" s="22"/>
      <c r="G260" s="22"/>
      <c r="H260" s="22"/>
      <c r="I260" s="22"/>
      <c r="J260" s="23">
        <v>5</v>
      </c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6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34"/>
      <c r="AS260" s="34"/>
      <c r="AT260" s="34"/>
      <c r="AU260" s="34"/>
      <c r="AV260" s="30">
        <f t="shared" si="6"/>
        <v>5</v>
      </c>
      <c r="AW260" s="5">
        <f t="shared" si="7"/>
        <v>2</v>
      </c>
    </row>
    <row r="261" spans="1:49" ht="15" hidden="1" customHeight="1" x14ac:dyDescent="0.25">
      <c r="A261" s="6">
        <v>255</v>
      </c>
      <c r="B261" s="7" t="s">
        <v>518</v>
      </c>
      <c r="C261" s="6" t="s">
        <v>519</v>
      </c>
      <c r="D261" s="46">
        <v>16</v>
      </c>
      <c r="E261" s="8">
        <v>1.17</v>
      </c>
      <c r="F261" s="22"/>
      <c r="G261" s="22"/>
      <c r="H261" s="22"/>
      <c r="I261" s="22">
        <v>5</v>
      </c>
      <c r="J261" s="23"/>
      <c r="K261" s="24"/>
      <c r="L261" s="24"/>
      <c r="M261" s="24"/>
      <c r="N261" s="24"/>
      <c r="O261" s="24"/>
      <c r="P261" s="24"/>
      <c r="Q261" s="24">
        <v>11</v>
      </c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6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34"/>
      <c r="AS261" s="34"/>
      <c r="AT261" s="34"/>
      <c r="AU261" s="34"/>
      <c r="AV261" s="30">
        <f t="shared" si="6"/>
        <v>16</v>
      </c>
      <c r="AW261" s="5">
        <f t="shared" si="7"/>
        <v>0</v>
      </c>
    </row>
    <row r="262" spans="1:49" ht="15" hidden="1" customHeight="1" x14ac:dyDescent="0.25">
      <c r="A262" s="6">
        <v>256</v>
      </c>
      <c r="B262" s="7" t="s">
        <v>520</v>
      </c>
      <c r="C262" s="6" t="s">
        <v>521</v>
      </c>
      <c r="D262" s="46">
        <v>15</v>
      </c>
      <c r="E262" s="8">
        <v>0.13</v>
      </c>
      <c r="F262" s="22"/>
      <c r="G262" s="22"/>
      <c r="H262" s="22"/>
      <c r="I262" s="22">
        <v>15</v>
      </c>
      <c r="J262" s="23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6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34"/>
      <c r="AS262" s="34"/>
      <c r="AT262" s="34"/>
      <c r="AU262" s="34"/>
      <c r="AV262" s="30">
        <f t="shared" si="6"/>
        <v>15</v>
      </c>
      <c r="AW262" s="5">
        <f t="shared" si="7"/>
        <v>0</v>
      </c>
    </row>
    <row r="263" spans="1:49" ht="15" hidden="1" customHeight="1" x14ac:dyDescent="0.25">
      <c r="A263" s="6">
        <v>257</v>
      </c>
      <c r="B263" s="7" t="s">
        <v>522</v>
      </c>
      <c r="C263" s="6" t="s">
        <v>523</v>
      </c>
      <c r="D263" s="46">
        <v>13</v>
      </c>
      <c r="E263" s="8">
        <v>0.7</v>
      </c>
      <c r="F263" s="22"/>
      <c r="G263" s="22"/>
      <c r="H263" s="22"/>
      <c r="I263" s="22">
        <v>13</v>
      </c>
      <c r="J263" s="23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6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34"/>
      <c r="AS263" s="34"/>
      <c r="AT263" s="34"/>
      <c r="AU263" s="34"/>
      <c r="AV263" s="30">
        <f t="shared" si="6"/>
        <v>13</v>
      </c>
      <c r="AW263" s="5">
        <f t="shared" si="7"/>
        <v>0</v>
      </c>
    </row>
    <row r="264" spans="1:49" ht="15" hidden="1" customHeight="1" x14ac:dyDescent="0.25">
      <c r="A264" s="6">
        <v>258</v>
      </c>
      <c r="B264" s="7" t="s">
        <v>524</v>
      </c>
      <c r="C264" s="6" t="s">
        <v>525</v>
      </c>
      <c r="D264" s="46">
        <v>10</v>
      </c>
      <c r="E264" s="8">
        <v>0.76</v>
      </c>
      <c r="F264" s="22"/>
      <c r="G264" s="22"/>
      <c r="H264" s="22"/>
      <c r="I264" s="22">
        <v>10</v>
      </c>
      <c r="J264" s="23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6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34"/>
      <c r="AS264" s="34"/>
      <c r="AT264" s="34"/>
      <c r="AU264" s="34"/>
      <c r="AV264" s="30">
        <f t="shared" ref="AV264:AV327" si="8">SUM(F264:AU264)</f>
        <v>10</v>
      </c>
      <c r="AW264" s="5">
        <f t="shared" ref="AW264:AW327" si="9">IF(AV264=0,D264*-1,AV264-D264)</f>
        <v>0</v>
      </c>
    </row>
    <row r="265" spans="1:49" ht="15" hidden="1" customHeight="1" x14ac:dyDescent="0.25">
      <c r="A265" s="6">
        <v>259</v>
      </c>
      <c r="B265" s="7" t="s">
        <v>526</v>
      </c>
      <c r="C265" s="6" t="s">
        <v>527</v>
      </c>
      <c r="D265" s="46">
        <v>9</v>
      </c>
      <c r="E265" s="8">
        <v>0.76</v>
      </c>
      <c r="F265" s="22"/>
      <c r="G265" s="22"/>
      <c r="H265" s="22"/>
      <c r="I265" s="22">
        <v>9</v>
      </c>
      <c r="J265" s="23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6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34"/>
      <c r="AS265" s="34"/>
      <c r="AT265" s="34"/>
      <c r="AU265" s="34"/>
      <c r="AV265" s="30">
        <f t="shared" si="8"/>
        <v>9</v>
      </c>
      <c r="AW265" s="5">
        <f t="shared" si="9"/>
        <v>0</v>
      </c>
    </row>
    <row r="266" spans="1:49" ht="15" hidden="1" customHeight="1" x14ac:dyDescent="0.25">
      <c r="A266" s="6">
        <v>260</v>
      </c>
      <c r="B266" s="7" t="s">
        <v>528</v>
      </c>
      <c r="C266" s="6" t="s">
        <v>529</v>
      </c>
      <c r="D266" s="46">
        <v>66</v>
      </c>
      <c r="E266" s="8">
        <v>0.06</v>
      </c>
      <c r="F266" s="22"/>
      <c r="G266" s="22"/>
      <c r="H266" s="22"/>
      <c r="I266" s="22">
        <v>100</v>
      </c>
      <c r="J266" s="23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>
        <v>324</v>
      </c>
      <c r="AA266" s="24"/>
      <c r="AB266" s="24"/>
      <c r="AC266" s="24"/>
      <c r="AD266" s="24"/>
      <c r="AE266" s="24"/>
      <c r="AF266" s="24"/>
      <c r="AG266" s="26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34"/>
      <c r="AS266" s="34"/>
      <c r="AT266" s="34"/>
      <c r="AU266" s="34"/>
      <c r="AV266" s="30">
        <f t="shared" si="8"/>
        <v>424</v>
      </c>
      <c r="AW266" s="5">
        <f t="shared" si="9"/>
        <v>358</v>
      </c>
    </row>
    <row r="267" spans="1:49" ht="15" hidden="1" customHeight="1" x14ac:dyDescent="0.25">
      <c r="A267" s="6">
        <v>261</v>
      </c>
      <c r="B267" s="7" t="s">
        <v>530</v>
      </c>
      <c r="C267" s="6" t="s">
        <v>531</v>
      </c>
      <c r="D267" s="46">
        <v>7</v>
      </c>
      <c r="E267" s="8">
        <v>2.4500000000000002</v>
      </c>
      <c r="F267" s="22"/>
      <c r="G267" s="22"/>
      <c r="H267" s="22"/>
      <c r="I267" s="22">
        <v>7</v>
      </c>
      <c r="J267" s="23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6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34"/>
      <c r="AS267" s="34"/>
      <c r="AT267" s="34"/>
      <c r="AU267" s="34"/>
      <c r="AV267" s="30">
        <f t="shared" si="8"/>
        <v>7</v>
      </c>
      <c r="AW267" s="5">
        <f t="shared" si="9"/>
        <v>0</v>
      </c>
    </row>
    <row r="268" spans="1:49" ht="15" hidden="1" customHeight="1" x14ac:dyDescent="0.25">
      <c r="A268" s="6">
        <v>262</v>
      </c>
      <c r="B268" s="7" t="s">
        <v>532</v>
      </c>
      <c r="C268" s="6" t="s">
        <v>533</v>
      </c>
      <c r="D268" s="46">
        <v>2</v>
      </c>
      <c r="E268" s="8">
        <v>1.79</v>
      </c>
      <c r="F268" s="22"/>
      <c r="G268" s="22"/>
      <c r="H268" s="22"/>
      <c r="I268" s="22"/>
      <c r="J268" s="23"/>
      <c r="K268" s="24"/>
      <c r="L268" s="24"/>
      <c r="M268" s="24"/>
      <c r="N268" s="24"/>
      <c r="O268" s="24"/>
      <c r="P268" s="24"/>
      <c r="Q268" s="24"/>
      <c r="R268" s="24">
        <v>1</v>
      </c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6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34"/>
      <c r="AS268" s="34"/>
      <c r="AT268" s="34"/>
      <c r="AU268" s="34"/>
      <c r="AV268" s="30">
        <f t="shared" si="8"/>
        <v>1</v>
      </c>
      <c r="AW268" s="5">
        <f t="shared" si="9"/>
        <v>-1</v>
      </c>
    </row>
    <row r="269" spans="1:49" ht="15" hidden="1" customHeight="1" x14ac:dyDescent="0.25">
      <c r="A269" s="6">
        <v>263</v>
      </c>
      <c r="B269" s="7" t="s">
        <v>534</v>
      </c>
      <c r="C269" s="6" t="s">
        <v>535</v>
      </c>
      <c r="D269" s="46">
        <v>89</v>
      </c>
      <c r="E269" s="8">
        <v>0.18</v>
      </c>
      <c r="F269" s="22"/>
      <c r="G269" s="22"/>
      <c r="H269" s="22"/>
      <c r="I269" s="22">
        <v>9</v>
      </c>
      <c r="J269" s="23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>
        <v>80</v>
      </c>
      <c r="AA269" s="24"/>
      <c r="AB269" s="24"/>
      <c r="AC269" s="24"/>
      <c r="AD269" s="24"/>
      <c r="AE269" s="24"/>
      <c r="AF269" s="24"/>
      <c r="AG269" s="26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34"/>
      <c r="AS269" s="34"/>
      <c r="AT269" s="34"/>
      <c r="AU269" s="34"/>
      <c r="AV269" s="30">
        <f t="shared" si="8"/>
        <v>89</v>
      </c>
      <c r="AW269" s="5">
        <f t="shared" si="9"/>
        <v>0</v>
      </c>
    </row>
    <row r="270" spans="1:49" ht="15" hidden="1" customHeight="1" x14ac:dyDescent="0.25">
      <c r="A270" s="6">
        <v>264</v>
      </c>
      <c r="B270" s="7" t="s">
        <v>536</v>
      </c>
      <c r="C270" s="6" t="s">
        <v>537</v>
      </c>
      <c r="D270" s="46">
        <v>3</v>
      </c>
      <c r="E270" s="8">
        <v>2.96</v>
      </c>
      <c r="F270" s="22"/>
      <c r="G270" s="22"/>
      <c r="H270" s="22"/>
      <c r="I270" s="22"/>
      <c r="J270" s="23"/>
      <c r="K270" s="24"/>
      <c r="L270" s="24"/>
      <c r="M270" s="24"/>
      <c r="N270" s="24"/>
      <c r="O270" s="24"/>
      <c r="P270" s="24"/>
      <c r="Q270" s="24"/>
      <c r="R270" s="24">
        <v>3</v>
      </c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6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34"/>
      <c r="AS270" s="34"/>
      <c r="AT270" s="34"/>
      <c r="AU270" s="34">
        <v>1</v>
      </c>
      <c r="AV270" s="30">
        <f t="shared" si="8"/>
        <v>4</v>
      </c>
      <c r="AW270" s="5">
        <f t="shared" si="9"/>
        <v>1</v>
      </c>
    </row>
    <row r="271" spans="1:49" ht="15" hidden="1" customHeight="1" x14ac:dyDescent="0.25">
      <c r="A271" s="6">
        <v>265</v>
      </c>
      <c r="B271" s="7" t="s">
        <v>538</v>
      </c>
      <c r="C271" s="6" t="s">
        <v>539</v>
      </c>
      <c r="D271" s="46">
        <v>21</v>
      </c>
      <c r="E271" s="8">
        <v>0.48</v>
      </c>
      <c r="F271" s="22"/>
      <c r="G271" s="22"/>
      <c r="H271" s="22"/>
      <c r="I271" s="22">
        <v>21</v>
      </c>
      <c r="J271" s="23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6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34"/>
      <c r="AS271" s="34"/>
      <c r="AT271" s="34"/>
      <c r="AU271" s="34"/>
      <c r="AV271" s="30">
        <f t="shared" si="8"/>
        <v>21</v>
      </c>
      <c r="AW271" s="5">
        <f t="shared" si="9"/>
        <v>0</v>
      </c>
    </row>
    <row r="272" spans="1:49" ht="15" hidden="1" customHeight="1" x14ac:dyDescent="0.25">
      <c r="A272" s="6">
        <v>266</v>
      </c>
      <c r="B272" s="7" t="s">
        <v>540</v>
      </c>
      <c r="C272" s="6" t="s">
        <v>541</v>
      </c>
      <c r="D272" s="46">
        <v>4</v>
      </c>
      <c r="E272" s="8"/>
      <c r="F272" s="22"/>
      <c r="G272" s="22"/>
      <c r="H272" s="22"/>
      <c r="I272" s="22">
        <v>1</v>
      </c>
      <c r="J272" s="23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6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34"/>
      <c r="AS272" s="34"/>
      <c r="AT272" s="34"/>
      <c r="AU272" s="34"/>
      <c r="AV272" s="30">
        <f t="shared" si="8"/>
        <v>1</v>
      </c>
      <c r="AW272" s="5">
        <f t="shared" si="9"/>
        <v>-3</v>
      </c>
    </row>
    <row r="273" spans="1:49" ht="15" hidden="1" customHeight="1" x14ac:dyDescent="0.25">
      <c r="A273" s="6">
        <v>267</v>
      </c>
      <c r="B273" s="7" t="s">
        <v>542</v>
      </c>
      <c r="C273" s="6" t="s">
        <v>543</v>
      </c>
      <c r="D273" s="46">
        <v>29</v>
      </c>
      <c r="E273" s="8">
        <v>0.13</v>
      </c>
      <c r="F273" s="22"/>
      <c r="G273" s="22"/>
      <c r="H273" s="22"/>
      <c r="I273" s="22">
        <v>11</v>
      </c>
      <c r="J273" s="23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>
        <v>24</v>
      </c>
      <c r="AB273" s="24"/>
      <c r="AC273" s="24"/>
      <c r="AD273" s="24"/>
      <c r="AE273" s="24"/>
      <c r="AF273" s="24"/>
      <c r="AG273" s="26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34"/>
      <c r="AS273" s="34"/>
      <c r="AT273" s="34"/>
      <c r="AU273" s="34"/>
      <c r="AV273" s="30">
        <f t="shared" si="8"/>
        <v>35</v>
      </c>
      <c r="AW273" s="5">
        <f t="shared" si="9"/>
        <v>6</v>
      </c>
    </row>
    <row r="274" spans="1:49" ht="15" hidden="1" customHeight="1" x14ac:dyDescent="0.25">
      <c r="A274" s="6">
        <v>268</v>
      </c>
      <c r="B274" s="7" t="s">
        <v>544</v>
      </c>
      <c r="C274" s="6" t="s">
        <v>545</v>
      </c>
      <c r="D274" s="46">
        <v>21</v>
      </c>
      <c r="E274" s="8">
        <v>0.19</v>
      </c>
      <c r="F274" s="22"/>
      <c r="G274" s="22"/>
      <c r="H274" s="22"/>
      <c r="I274" s="22">
        <v>3</v>
      </c>
      <c r="J274" s="23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>
        <v>18</v>
      </c>
      <c r="AB274" s="24"/>
      <c r="AC274" s="24"/>
      <c r="AD274" s="24"/>
      <c r="AE274" s="24"/>
      <c r="AF274" s="24"/>
      <c r="AG274" s="26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34"/>
      <c r="AS274" s="34"/>
      <c r="AT274" s="34"/>
      <c r="AU274" s="34"/>
      <c r="AV274" s="30">
        <f t="shared" si="8"/>
        <v>21</v>
      </c>
      <c r="AW274" s="5">
        <f t="shared" si="9"/>
        <v>0</v>
      </c>
    </row>
    <row r="275" spans="1:49" ht="15" hidden="1" customHeight="1" x14ac:dyDescent="0.25">
      <c r="A275" s="6">
        <v>269</v>
      </c>
      <c r="B275" s="7" t="s">
        <v>546</v>
      </c>
      <c r="C275" s="6" t="s">
        <v>547</v>
      </c>
      <c r="D275" s="46">
        <v>18</v>
      </c>
      <c r="E275" s="8">
        <v>0.05</v>
      </c>
      <c r="F275" s="22"/>
      <c r="G275" s="22"/>
      <c r="H275" s="22"/>
      <c r="I275" s="22">
        <v>13</v>
      </c>
      <c r="J275" s="23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6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34"/>
      <c r="AS275" s="34"/>
      <c r="AT275" s="34"/>
      <c r="AU275" s="34"/>
      <c r="AV275" s="30">
        <f t="shared" si="8"/>
        <v>13</v>
      </c>
      <c r="AW275" s="5">
        <f t="shared" si="9"/>
        <v>-5</v>
      </c>
    </row>
    <row r="276" spans="1:49" ht="15" hidden="1" customHeight="1" x14ac:dyDescent="0.25">
      <c r="A276" s="6">
        <v>270</v>
      </c>
      <c r="B276" s="7" t="s">
        <v>548</v>
      </c>
      <c r="C276" s="6" t="s">
        <v>549</v>
      </c>
      <c r="D276" s="46">
        <v>154</v>
      </c>
      <c r="E276" s="8"/>
      <c r="F276" s="22"/>
      <c r="G276" s="22"/>
      <c r="H276" s="22"/>
      <c r="I276" s="22">
        <v>154</v>
      </c>
      <c r="J276" s="23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6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34"/>
      <c r="AS276" s="34"/>
      <c r="AT276" s="34"/>
      <c r="AU276" s="34"/>
      <c r="AV276" s="30">
        <f t="shared" si="8"/>
        <v>154</v>
      </c>
      <c r="AW276" s="5">
        <f t="shared" si="9"/>
        <v>0</v>
      </c>
    </row>
    <row r="277" spans="1:49" ht="15" hidden="1" customHeight="1" x14ac:dyDescent="0.25">
      <c r="A277" s="6">
        <v>271</v>
      </c>
      <c r="B277" s="7" t="s">
        <v>550</v>
      </c>
      <c r="C277" s="6" t="s">
        <v>551</v>
      </c>
      <c r="D277" s="46">
        <v>9</v>
      </c>
      <c r="E277" s="8">
        <v>0</v>
      </c>
      <c r="F277" s="22"/>
      <c r="G277" s="22"/>
      <c r="H277" s="22"/>
      <c r="I277" s="22">
        <v>12</v>
      </c>
      <c r="J277" s="23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6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34"/>
      <c r="AS277" s="34"/>
      <c r="AT277" s="34"/>
      <c r="AU277" s="34"/>
      <c r="AV277" s="30">
        <f t="shared" si="8"/>
        <v>12</v>
      </c>
      <c r="AW277" s="5">
        <f t="shared" si="9"/>
        <v>3</v>
      </c>
    </row>
    <row r="278" spans="1:49" ht="15" hidden="1" customHeight="1" x14ac:dyDescent="0.25">
      <c r="A278" s="6">
        <v>272</v>
      </c>
      <c r="B278" s="7" t="s">
        <v>552</v>
      </c>
      <c r="C278" s="6" t="s">
        <v>553</v>
      </c>
      <c r="D278" s="46">
        <v>43</v>
      </c>
      <c r="E278" s="8">
        <v>0.04</v>
      </c>
      <c r="F278" s="22"/>
      <c r="G278" s="22"/>
      <c r="H278" s="22"/>
      <c r="I278" s="22">
        <v>41</v>
      </c>
      <c r="J278" s="23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6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34"/>
      <c r="AS278" s="34"/>
      <c r="AT278" s="34"/>
      <c r="AU278" s="34"/>
      <c r="AV278" s="30">
        <f t="shared" si="8"/>
        <v>41</v>
      </c>
      <c r="AW278" s="5">
        <f t="shared" si="9"/>
        <v>-2</v>
      </c>
    </row>
    <row r="279" spans="1:49" ht="15" hidden="1" customHeight="1" x14ac:dyDescent="0.25">
      <c r="A279" s="6">
        <v>273</v>
      </c>
      <c r="B279" s="7" t="s">
        <v>554</v>
      </c>
      <c r="C279" s="6" t="s">
        <v>555</v>
      </c>
      <c r="D279" s="46">
        <v>0</v>
      </c>
      <c r="E279" s="8"/>
      <c r="F279" s="22"/>
      <c r="G279" s="22"/>
      <c r="H279" s="22"/>
      <c r="I279" s="22"/>
      <c r="J279" s="23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6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34"/>
      <c r="AS279" s="34"/>
      <c r="AT279" s="34"/>
      <c r="AU279" s="34"/>
      <c r="AV279" s="30">
        <f t="shared" si="8"/>
        <v>0</v>
      </c>
      <c r="AW279" s="5">
        <f t="shared" si="9"/>
        <v>0</v>
      </c>
    </row>
    <row r="280" spans="1:49" ht="15" hidden="1" customHeight="1" x14ac:dyDescent="0.25">
      <c r="A280" s="6">
        <v>274</v>
      </c>
      <c r="B280" s="7" t="s">
        <v>556</v>
      </c>
      <c r="C280" s="6" t="s">
        <v>557</v>
      </c>
      <c r="D280" s="46">
        <v>14</v>
      </c>
      <c r="E280" s="8">
        <v>1.94</v>
      </c>
      <c r="F280" s="22"/>
      <c r="G280" s="22">
        <v>14</v>
      </c>
      <c r="H280" s="22"/>
      <c r="I280" s="22"/>
      <c r="J280" s="23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6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34"/>
      <c r="AS280" s="34"/>
      <c r="AT280" s="34"/>
      <c r="AU280" s="34"/>
      <c r="AV280" s="30">
        <f t="shared" si="8"/>
        <v>14</v>
      </c>
      <c r="AW280" s="5">
        <f t="shared" si="9"/>
        <v>0</v>
      </c>
    </row>
    <row r="281" spans="1:49" ht="15" hidden="1" customHeight="1" x14ac:dyDescent="0.25">
      <c r="A281" s="6">
        <v>275</v>
      </c>
      <c r="B281" s="7" t="s">
        <v>558</v>
      </c>
      <c r="C281" s="6" t="s">
        <v>559</v>
      </c>
      <c r="D281" s="46">
        <v>35</v>
      </c>
      <c r="E281" s="8">
        <v>0.46</v>
      </c>
      <c r="F281" s="22"/>
      <c r="G281" s="22">
        <v>23</v>
      </c>
      <c r="H281" s="22"/>
      <c r="I281" s="22"/>
      <c r="J281" s="23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>
        <v>36</v>
      </c>
      <c r="Z281" s="24"/>
      <c r="AA281" s="24"/>
      <c r="AB281" s="24"/>
      <c r="AC281" s="24"/>
      <c r="AD281" s="24"/>
      <c r="AE281" s="24"/>
      <c r="AF281" s="24"/>
      <c r="AG281" s="26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34"/>
      <c r="AS281" s="34"/>
      <c r="AT281" s="34"/>
      <c r="AU281" s="34">
        <v>9</v>
      </c>
      <c r="AV281" s="30">
        <f t="shared" si="8"/>
        <v>68</v>
      </c>
      <c r="AW281" s="5">
        <f t="shared" si="9"/>
        <v>33</v>
      </c>
    </row>
    <row r="282" spans="1:49" ht="15" hidden="1" customHeight="1" x14ac:dyDescent="0.25">
      <c r="A282" s="6">
        <v>276</v>
      </c>
      <c r="B282" s="7" t="s">
        <v>560</v>
      </c>
      <c r="C282" s="6" t="s">
        <v>561</v>
      </c>
      <c r="D282" s="46">
        <v>0</v>
      </c>
      <c r="E282" s="8">
        <v>0.44</v>
      </c>
      <c r="F282" s="22"/>
      <c r="G282" s="22">
        <v>2</v>
      </c>
      <c r="H282" s="22"/>
      <c r="I282" s="22"/>
      <c r="J282" s="23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6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34"/>
      <c r="AS282" s="34"/>
      <c r="AT282" s="34"/>
      <c r="AU282" s="34"/>
      <c r="AV282" s="30">
        <v>0</v>
      </c>
      <c r="AW282" s="5">
        <f t="shared" si="9"/>
        <v>0</v>
      </c>
    </row>
    <row r="283" spans="1:49" ht="15" hidden="1" customHeight="1" x14ac:dyDescent="0.25">
      <c r="A283" s="6">
        <v>277</v>
      </c>
      <c r="B283" s="7" t="s">
        <v>562</v>
      </c>
      <c r="C283" s="6" t="s">
        <v>563</v>
      </c>
      <c r="D283" s="46">
        <v>7</v>
      </c>
      <c r="E283" s="8">
        <v>0.9</v>
      </c>
      <c r="F283" s="22"/>
      <c r="G283" s="22">
        <v>6</v>
      </c>
      <c r="H283" s="22"/>
      <c r="I283" s="22"/>
      <c r="J283" s="23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6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34"/>
      <c r="AS283" s="34"/>
      <c r="AT283" s="34"/>
      <c r="AU283" s="34"/>
      <c r="AV283" s="30">
        <f t="shared" si="8"/>
        <v>6</v>
      </c>
      <c r="AW283" s="5">
        <f t="shared" si="9"/>
        <v>-1</v>
      </c>
    </row>
    <row r="284" spans="1:49" ht="15" hidden="1" customHeight="1" x14ac:dyDescent="0.25">
      <c r="A284" s="6">
        <v>278</v>
      </c>
      <c r="B284" s="7" t="s">
        <v>564</v>
      </c>
      <c r="C284" s="6" t="s">
        <v>565</v>
      </c>
      <c r="D284" s="46">
        <v>15</v>
      </c>
      <c r="E284" s="8">
        <v>2.5499999999999998</v>
      </c>
      <c r="F284" s="22"/>
      <c r="G284" s="22">
        <v>15</v>
      </c>
      <c r="H284" s="22"/>
      <c r="I284" s="22"/>
      <c r="J284" s="23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6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34"/>
      <c r="AS284" s="34"/>
      <c r="AT284" s="34"/>
      <c r="AU284" s="34"/>
      <c r="AV284" s="30">
        <f t="shared" si="8"/>
        <v>15</v>
      </c>
      <c r="AW284" s="5">
        <f t="shared" si="9"/>
        <v>0</v>
      </c>
    </row>
    <row r="285" spans="1:49" ht="15" hidden="1" customHeight="1" x14ac:dyDescent="0.25">
      <c r="A285" s="6">
        <v>279</v>
      </c>
      <c r="B285" s="7" t="s">
        <v>566</v>
      </c>
      <c r="C285" s="6" t="s">
        <v>567</v>
      </c>
      <c r="D285" s="46">
        <v>11</v>
      </c>
      <c r="E285" s="8">
        <v>1.88</v>
      </c>
      <c r="F285" s="22"/>
      <c r="G285" s="22">
        <v>11</v>
      </c>
      <c r="H285" s="22"/>
      <c r="I285" s="22"/>
      <c r="J285" s="23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6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34"/>
      <c r="AS285" s="34"/>
      <c r="AT285" s="34"/>
      <c r="AU285" s="34"/>
      <c r="AV285" s="30">
        <f t="shared" si="8"/>
        <v>11</v>
      </c>
      <c r="AW285" s="5">
        <f t="shared" si="9"/>
        <v>0</v>
      </c>
    </row>
    <row r="286" spans="1:49" ht="15" hidden="1" customHeight="1" x14ac:dyDescent="0.25">
      <c r="A286" s="6">
        <v>280</v>
      </c>
      <c r="B286" s="7" t="s">
        <v>568</v>
      </c>
      <c r="C286" s="6" t="s">
        <v>569</v>
      </c>
      <c r="D286" s="46">
        <v>12</v>
      </c>
      <c r="E286" s="8">
        <v>0</v>
      </c>
      <c r="F286" s="22"/>
      <c r="G286" s="22">
        <v>12</v>
      </c>
      <c r="H286" s="22"/>
      <c r="I286" s="22"/>
      <c r="J286" s="23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6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34"/>
      <c r="AS286" s="34"/>
      <c r="AT286" s="34"/>
      <c r="AU286" s="34"/>
      <c r="AV286" s="30">
        <f t="shared" si="8"/>
        <v>12</v>
      </c>
      <c r="AW286" s="5">
        <f t="shared" si="9"/>
        <v>0</v>
      </c>
    </row>
    <row r="287" spans="1:49" ht="15" hidden="1" customHeight="1" x14ac:dyDescent="0.25">
      <c r="A287" s="6">
        <v>281</v>
      </c>
      <c r="B287" s="7" t="s">
        <v>570</v>
      </c>
      <c r="C287" s="6" t="s">
        <v>571</v>
      </c>
      <c r="D287" s="46">
        <v>10</v>
      </c>
      <c r="E287" s="8">
        <v>5.01</v>
      </c>
      <c r="F287" s="22"/>
      <c r="G287" s="22">
        <v>10</v>
      </c>
      <c r="H287" s="22"/>
      <c r="I287" s="22"/>
      <c r="J287" s="23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6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34"/>
      <c r="AS287" s="34"/>
      <c r="AT287" s="34"/>
      <c r="AU287" s="34"/>
      <c r="AV287" s="30">
        <f t="shared" si="8"/>
        <v>10</v>
      </c>
      <c r="AW287" s="5">
        <f t="shared" si="9"/>
        <v>0</v>
      </c>
    </row>
    <row r="288" spans="1:49" ht="15" hidden="1" customHeight="1" x14ac:dyDescent="0.25">
      <c r="A288" s="6">
        <v>282</v>
      </c>
      <c r="B288" s="7" t="s">
        <v>572</v>
      </c>
      <c r="C288" s="6" t="s">
        <v>573</v>
      </c>
      <c r="D288" s="46">
        <v>1</v>
      </c>
      <c r="E288" s="8">
        <v>1.5</v>
      </c>
      <c r="F288" s="22"/>
      <c r="G288" s="22">
        <v>3</v>
      </c>
      <c r="H288" s="22"/>
      <c r="I288" s="22"/>
      <c r="J288" s="23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6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34"/>
      <c r="AS288" s="34"/>
      <c r="AT288" s="34"/>
      <c r="AU288" s="34"/>
      <c r="AV288" s="30">
        <f t="shared" si="8"/>
        <v>3</v>
      </c>
      <c r="AW288" s="5">
        <f t="shared" si="9"/>
        <v>2</v>
      </c>
    </row>
    <row r="289" spans="1:49" ht="15" hidden="1" customHeight="1" x14ac:dyDescent="0.25">
      <c r="A289" s="6">
        <v>283</v>
      </c>
      <c r="B289" s="7" t="s">
        <v>574</v>
      </c>
      <c r="C289" s="6" t="s">
        <v>575</v>
      </c>
      <c r="D289" s="46">
        <v>0</v>
      </c>
      <c r="E289" s="8">
        <v>0</v>
      </c>
      <c r="F289" s="22"/>
      <c r="G289" s="22"/>
      <c r="H289" s="22"/>
      <c r="I289" s="22"/>
      <c r="J289" s="23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6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34"/>
      <c r="AS289" s="34"/>
      <c r="AT289" s="34"/>
      <c r="AU289" s="34"/>
      <c r="AV289" s="30">
        <f t="shared" si="8"/>
        <v>0</v>
      </c>
      <c r="AW289" s="5">
        <f t="shared" si="9"/>
        <v>0</v>
      </c>
    </row>
    <row r="290" spans="1:49" ht="15" hidden="1" customHeight="1" x14ac:dyDescent="0.25">
      <c r="A290" s="6">
        <v>284</v>
      </c>
      <c r="B290" s="7" t="s">
        <v>576</v>
      </c>
      <c r="C290" s="6" t="s">
        <v>577</v>
      </c>
      <c r="D290" s="46">
        <v>7</v>
      </c>
      <c r="E290" s="8">
        <v>2.5</v>
      </c>
      <c r="F290" s="22"/>
      <c r="G290" s="22"/>
      <c r="H290" s="22"/>
      <c r="I290" s="22"/>
      <c r="J290" s="23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6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34"/>
      <c r="AS290" s="34"/>
      <c r="AT290" s="34"/>
      <c r="AU290" s="34"/>
      <c r="AV290" s="30">
        <f t="shared" si="8"/>
        <v>0</v>
      </c>
      <c r="AW290" s="5">
        <f t="shared" si="9"/>
        <v>-7</v>
      </c>
    </row>
    <row r="291" spans="1:49" ht="15" hidden="1" customHeight="1" x14ac:dyDescent="0.25">
      <c r="A291" s="6">
        <v>285</v>
      </c>
      <c r="B291" s="7" t="s">
        <v>578</v>
      </c>
      <c r="C291" s="6" t="s">
        <v>579</v>
      </c>
      <c r="D291" s="46">
        <v>23</v>
      </c>
      <c r="E291" s="8">
        <v>1.73</v>
      </c>
      <c r="F291" s="22"/>
      <c r="G291" s="22">
        <v>11</v>
      </c>
      <c r="H291" s="22"/>
      <c r="I291" s="22"/>
      <c r="J291" s="23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>
        <v>12</v>
      </c>
      <c r="Z291" s="24"/>
      <c r="AA291" s="24"/>
      <c r="AB291" s="24"/>
      <c r="AC291" s="24"/>
      <c r="AD291" s="24"/>
      <c r="AE291" s="24"/>
      <c r="AF291" s="24"/>
      <c r="AG291" s="26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34"/>
      <c r="AS291" s="34"/>
      <c r="AT291" s="34"/>
      <c r="AU291" s="34"/>
      <c r="AV291" s="30">
        <f t="shared" si="8"/>
        <v>23</v>
      </c>
      <c r="AW291" s="5">
        <f t="shared" si="9"/>
        <v>0</v>
      </c>
    </row>
    <row r="292" spans="1:49" ht="15" hidden="1" customHeight="1" x14ac:dyDescent="0.25">
      <c r="A292" s="6">
        <v>286</v>
      </c>
      <c r="B292" s="7" t="s">
        <v>580</v>
      </c>
      <c r="C292" s="6" t="s">
        <v>581</v>
      </c>
      <c r="D292" s="46">
        <v>29</v>
      </c>
      <c r="E292" s="8">
        <v>0.78</v>
      </c>
      <c r="F292" s="22"/>
      <c r="G292" s="22"/>
      <c r="H292" s="22"/>
      <c r="I292" s="22"/>
      <c r="J292" s="23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>
        <v>24</v>
      </c>
      <c r="Z292" s="24"/>
      <c r="AA292" s="24"/>
      <c r="AB292" s="24"/>
      <c r="AC292" s="24"/>
      <c r="AD292" s="24"/>
      <c r="AE292" s="24"/>
      <c r="AF292" s="24"/>
      <c r="AG292" s="26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34"/>
      <c r="AS292" s="34"/>
      <c r="AT292" s="34"/>
      <c r="AU292" s="34"/>
      <c r="AV292" s="30">
        <f t="shared" si="8"/>
        <v>24</v>
      </c>
      <c r="AW292" s="5">
        <f t="shared" si="9"/>
        <v>-5</v>
      </c>
    </row>
    <row r="293" spans="1:49" ht="15" hidden="1" customHeight="1" x14ac:dyDescent="0.25">
      <c r="A293" s="6">
        <v>287</v>
      </c>
      <c r="B293" s="7" t="s">
        <v>582</v>
      </c>
      <c r="C293" s="6" t="s">
        <v>583</v>
      </c>
      <c r="D293" s="46">
        <v>-1</v>
      </c>
      <c r="E293" s="8">
        <v>0.8</v>
      </c>
      <c r="F293" s="36"/>
      <c r="G293" s="36">
        <v>2</v>
      </c>
      <c r="H293" s="36"/>
      <c r="I293" s="36"/>
      <c r="J293" s="37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9"/>
      <c r="AH293" s="38"/>
      <c r="AI293" s="38"/>
      <c r="AJ293" s="38"/>
      <c r="AK293" s="38"/>
      <c r="AL293" s="38"/>
      <c r="AM293" s="38"/>
      <c r="AN293" s="38"/>
      <c r="AO293" s="38"/>
      <c r="AP293" s="38"/>
      <c r="AQ293" s="38"/>
      <c r="AR293" s="40"/>
      <c r="AS293" s="40"/>
      <c r="AT293" s="40"/>
      <c r="AU293" s="40"/>
      <c r="AV293" s="30">
        <f t="shared" si="8"/>
        <v>2</v>
      </c>
      <c r="AW293" s="5">
        <f t="shared" si="9"/>
        <v>3</v>
      </c>
    </row>
    <row r="294" spans="1:49" ht="15" hidden="1" customHeight="1" x14ac:dyDescent="0.25">
      <c r="A294" s="6">
        <v>288</v>
      </c>
      <c r="B294" s="7" t="s">
        <v>584</v>
      </c>
      <c r="C294" s="6" t="s">
        <v>585</v>
      </c>
      <c r="D294" s="46">
        <v>0</v>
      </c>
      <c r="E294" s="8">
        <v>2.27</v>
      </c>
      <c r="F294" s="22"/>
      <c r="G294" s="22"/>
      <c r="H294" s="22"/>
      <c r="I294" s="22"/>
      <c r="J294" s="23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6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34"/>
      <c r="AS294" s="34"/>
      <c r="AT294" s="34"/>
      <c r="AU294" s="34"/>
      <c r="AV294" s="30">
        <f t="shared" si="8"/>
        <v>0</v>
      </c>
      <c r="AW294" s="5">
        <f t="shared" si="9"/>
        <v>0</v>
      </c>
    </row>
    <row r="295" spans="1:49" ht="15" hidden="1" customHeight="1" x14ac:dyDescent="0.25">
      <c r="A295" s="6">
        <v>289</v>
      </c>
      <c r="B295" s="7" t="s">
        <v>586</v>
      </c>
      <c r="C295" s="6" t="s">
        <v>587</v>
      </c>
      <c r="D295" s="46">
        <v>8</v>
      </c>
      <c r="E295" s="8">
        <v>0.97</v>
      </c>
      <c r="F295" s="22"/>
      <c r="G295" s="22">
        <v>8</v>
      </c>
      <c r="H295" s="22"/>
      <c r="I295" s="22"/>
      <c r="J295" s="23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6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34"/>
      <c r="AS295" s="34"/>
      <c r="AT295" s="34"/>
      <c r="AU295" s="34"/>
      <c r="AV295" s="30">
        <f t="shared" si="8"/>
        <v>8</v>
      </c>
      <c r="AW295" s="5">
        <f t="shared" si="9"/>
        <v>0</v>
      </c>
    </row>
    <row r="296" spans="1:49" ht="15" hidden="1" customHeight="1" x14ac:dyDescent="0.25">
      <c r="A296" s="6">
        <v>290</v>
      </c>
      <c r="B296" s="7" t="s">
        <v>588</v>
      </c>
      <c r="C296" s="6" t="s">
        <v>589</v>
      </c>
      <c r="D296" s="46">
        <v>6</v>
      </c>
      <c r="E296" s="8">
        <v>2.96</v>
      </c>
      <c r="F296" s="22"/>
      <c r="G296" s="22">
        <v>6</v>
      </c>
      <c r="H296" s="22"/>
      <c r="I296" s="22"/>
      <c r="J296" s="23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6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34"/>
      <c r="AS296" s="34"/>
      <c r="AT296" s="34"/>
      <c r="AU296" s="34"/>
      <c r="AV296" s="30">
        <f t="shared" si="8"/>
        <v>6</v>
      </c>
      <c r="AW296" s="5">
        <f t="shared" si="9"/>
        <v>0</v>
      </c>
    </row>
    <row r="297" spans="1:49" ht="15" hidden="1" customHeight="1" x14ac:dyDescent="0.25">
      <c r="A297" s="6">
        <v>291</v>
      </c>
      <c r="B297" s="7" t="s">
        <v>590</v>
      </c>
      <c r="C297" s="6" t="s">
        <v>591</v>
      </c>
      <c r="D297" s="46">
        <v>3</v>
      </c>
      <c r="E297" s="8">
        <v>1.4</v>
      </c>
      <c r="F297" s="22"/>
      <c r="G297" s="22">
        <v>3</v>
      </c>
      <c r="H297" s="22"/>
      <c r="I297" s="22"/>
      <c r="J297" s="23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6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34"/>
      <c r="AS297" s="34"/>
      <c r="AT297" s="34"/>
      <c r="AU297" s="34"/>
      <c r="AV297" s="30">
        <f t="shared" si="8"/>
        <v>3</v>
      </c>
      <c r="AW297" s="5">
        <f t="shared" si="9"/>
        <v>0</v>
      </c>
    </row>
    <row r="298" spans="1:49" ht="15" hidden="1" customHeight="1" x14ac:dyDescent="0.25">
      <c r="A298" s="6">
        <v>292</v>
      </c>
      <c r="B298" s="7" t="s">
        <v>592</v>
      </c>
      <c r="C298" s="6" t="s">
        <v>593</v>
      </c>
      <c r="D298" s="46">
        <v>2</v>
      </c>
      <c r="E298" s="8">
        <v>4.43</v>
      </c>
      <c r="F298" s="22"/>
      <c r="G298" s="22">
        <v>2</v>
      </c>
      <c r="H298" s="22"/>
      <c r="I298" s="22"/>
      <c r="J298" s="23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6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34"/>
      <c r="AS298" s="34"/>
      <c r="AT298" s="34"/>
      <c r="AU298" s="34"/>
      <c r="AV298" s="30">
        <f t="shared" si="8"/>
        <v>2</v>
      </c>
      <c r="AW298" s="5">
        <f t="shared" si="9"/>
        <v>0</v>
      </c>
    </row>
    <row r="299" spans="1:49" ht="15" hidden="1" customHeight="1" x14ac:dyDescent="0.25">
      <c r="A299" s="6">
        <v>293</v>
      </c>
      <c r="B299" s="7" t="s">
        <v>594</v>
      </c>
      <c r="C299" s="6" t="s">
        <v>595</v>
      </c>
      <c r="D299" s="46">
        <v>1</v>
      </c>
      <c r="E299" s="8">
        <v>5.98</v>
      </c>
      <c r="F299" s="22"/>
      <c r="G299" s="22"/>
      <c r="H299" s="22"/>
      <c r="I299" s="22"/>
      <c r="J299" s="23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6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34"/>
      <c r="AS299" s="34"/>
      <c r="AT299" s="34"/>
      <c r="AU299" s="34"/>
      <c r="AV299" s="30">
        <f t="shared" si="8"/>
        <v>0</v>
      </c>
      <c r="AW299" s="5">
        <f t="shared" si="9"/>
        <v>-1</v>
      </c>
    </row>
    <row r="300" spans="1:49" ht="15" hidden="1" customHeight="1" x14ac:dyDescent="0.25">
      <c r="A300" s="6">
        <v>294</v>
      </c>
      <c r="B300" s="7" t="s">
        <v>596</v>
      </c>
      <c r="C300" s="6" t="s">
        <v>597</v>
      </c>
      <c r="D300" s="46">
        <v>0</v>
      </c>
      <c r="E300" s="8">
        <v>0.89</v>
      </c>
      <c r="F300" s="22"/>
      <c r="G300" s="22"/>
      <c r="H300" s="22"/>
      <c r="I300" s="22"/>
      <c r="J300" s="23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6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34"/>
      <c r="AS300" s="34"/>
      <c r="AT300" s="34"/>
      <c r="AU300" s="34"/>
      <c r="AV300" s="30">
        <f t="shared" si="8"/>
        <v>0</v>
      </c>
      <c r="AW300" s="5">
        <f t="shared" si="9"/>
        <v>0</v>
      </c>
    </row>
    <row r="301" spans="1:49" ht="15" hidden="1" customHeight="1" x14ac:dyDescent="0.25">
      <c r="A301" s="6">
        <v>295</v>
      </c>
      <c r="B301" s="7" t="s">
        <v>598</v>
      </c>
      <c r="C301" s="6" t="s">
        <v>599</v>
      </c>
      <c r="D301" s="46">
        <v>5</v>
      </c>
      <c r="E301" s="8">
        <v>0</v>
      </c>
      <c r="F301" s="22"/>
      <c r="G301" s="22">
        <v>5</v>
      </c>
      <c r="H301" s="22"/>
      <c r="I301" s="22"/>
      <c r="J301" s="23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6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34"/>
      <c r="AS301" s="34"/>
      <c r="AT301" s="34"/>
      <c r="AU301" s="34"/>
      <c r="AV301" s="30">
        <f t="shared" si="8"/>
        <v>5</v>
      </c>
      <c r="AW301" s="5">
        <f t="shared" si="9"/>
        <v>0</v>
      </c>
    </row>
    <row r="302" spans="1:49" ht="15" hidden="1" customHeight="1" x14ac:dyDescent="0.25">
      <c r="A302" s="6">
        <v>296</v>
      </c>
      <c r="B302" s="7" t="s">
        <v>600</v>
      </c>
      <c r="C302" s="6" t="s">
        <v>601</v>
      </c>
      <c r="D302" s="46">
        <v>31</v>
      </c>
      <c r="E302" s="8">
        <v>0.44</v>
      </c>
      <c r="F302" s="22"/>
      <c r="G302" s="22">
        <v>31</v>
      </c>
      <c r="H302" s="22"/>
      <c r="I302" s="22"/>
      <c r="J302" s="23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6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34"/>
      <c r="AS302" s="34"/>
      <c r="AT302" s="34"/>
      <c r="AU302" s="34"/>
      <c r="AV302" s="30">
        <f t="shared" si="8"/>
        <v>31</v>
      </c>
      <c r="AW302" s="5">
        <f t="shared" si="9"/>
        <v>0</v>
      </c>
    </row>
    <row r="303" spans="1:49" ht="15" hidden="1" customHeight="1" x14ac:dyDescent="0.25">
      <c r="A303" s="6">
        <v>297</v>
      </c>
      <c r="B303" s="7" t="s">
        <v>602</v>
      </c>
      <c r="C303" s="6" t="s">
        <v>603</v>
      </c>
      <c r="D303" s="46">
        <v>55</v>
      </c>
      <c r="E303" s="8">
        <v>0.24</v>
      </c>
      <c r="F303" s="22"/>
      <c r="G303" s="22"/>
      <c r="H303" s="22"/>
      <c r="I303" s="22"/>
      <c r="J303" s="23">
        <v>1</v>
      </c>
      <c r="K303" s="24"/>
      <c r="L303" s="24"/>
      <c r="M303" s="24"/>
      <c r="N303" s="24">
        <v>52</v>
      </c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6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34"/>
      <c r="AS303" s="34"/>
      <c r="AT303" s="34"/>
      <c r="AU303" s="34"/>
      <c r="AV303" s="30">
        <f t="shared" si="8"/>
        <v>53</v>
      </c>
      <c r="AW303" s="5">
        <f t="shared" si="9"/>
        <v>-2</v>
      </c>
    </row>
    <row r="304" spans="1:49" ht="15" hidden="1" customHeight="1" x14ac:dyDescent="0.25">
      <c r="A304" s="6">
        <v>298</v>
      </c>
      <c r="B304" s="7" t="s">
        <v>604</v>
      </c>
      <c r="C304" s="6" t="s">
        <v>605</v>
      </c>
      <c r="D304" s="46">
        <v>6</v>
      </c>
      <c r="E304" s="8">
        <v>3.54</v>
      </c>
      <c r="F304" s="22"/>
      <c r="G304" s="22"/>
      <c r="H304" s="22"/>
      <c r="I304" s="22"/>
      <c r="J304" s="23">
        <v>6</v>
      </c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6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34"/>
      <c r="AS304" s="34"/>
      <c r="AT304" s="34"/>
      <c r="AU304" s="34"/>
      <c r="AV304" s="30">
        <f t="shared" si="8"/>
        <v>6</v>
      </c>
      <c r="AW304" s="5">
        <f t="shared" si="9"/>
        <v>0</v>
      </c>
    </row>
    <row r="305" spans="1:49" ht="15" hidden="1" customHeight="1" x14ac:dyDescent="0.25">
      <c r="A305" s="6">
        <v>299</v>
      </c>
      <c r="B305" s="7" t="s">
        <v>606</v>
      </c>
      <c r="C305" s="6" t="s">
        <v>607</v>
      </c>
      <c r="D305" s="46">
        <v>1</v>
      </c>
      <c r="E305" s="8">
        <v>0</v>
      </c>
      <c r="F305" s="22"/>
      <c r="G305" s="22"/>
      <c r="H305" s="22"/>
      <c r="I305" s="22"/>
      <c r="J305" s="23">
        <v>1</v>
      </c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6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34"/>
      <c r="AS305" s="34"/>
      <c r="AT305" s="34"/>
      <c r="AU305" s="34"/>
      <c r="AV305" s="30">
        <f t="shared" si="8"/>
        <v>1</v>
      </c>
      <c r="AW305" s="5">
        <f t="shared" si="9"/>
        <v>0</v>
      </c>
    </row>
    <row r="306" spans="1:49" ht="15" hidden="1" customHeight="1" x14ac:dyDescent="0.25">
      <c r="A306" s="6">
        <v>300</v>
      </c>
      <c r="B306" s="7" t="s">
        <v>608</v>
      </c>
      <c r="C306" s="6" t="s">
        <v>609</v>
      </c>
      <c r="D306" s="46">
        <v>0</v>
      </c>
      <c r="E306" s="8">
        <v>0</v>
      </c>
      <c r="F306" s="22">
        <v>0</v>
      </c>
      <c r="G306" s="22"/>
      <c r="H306" s="22"/>
      <c r="I306" s="22"/>
      <c r="J306" s="23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6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34"/>
      <c r="AS306" s="34"/>
      <c r="AT306" s="34"/>
      <c r="AU306" s="34"/>
      <c r="AV306" s="30">
        <f t="shared" si="8"/>
        <v>0</v>
      </c>
      <c r="AW306" s="5">
        <f t="shared" si="9"/>
        <v>0</v>
      </c>
    </row>
    <row r="307" spans="1:49" ht="15" hidden="1" customHeight="1" x14ac:dyDescent="0.25">
      <c r="A307" s="6">
        <v>301</v>
      </c>
      <c r="B307" s="7" t="s">
        <v>610</v>
      </c>
      <c r="C307" s="6" t="s">
        <v>611</v>
      </c>
      <c r="D307" s="46">
        <v>7</v>
      </c>
      <c r="E307" s="8">
        <v>0</v>
      </c>
      <c r="F307" s="22">
        <v>6</v>
      </c>
      <c r="G307" s="22"/>
      <c r="H307" s="22"/>
      <c r="I307" s="22"/>
      <c r="J307" s="23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6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34"/>
      <c r="AS307" s="34"/>
      <c r="AT307" s="34"/>
      <c r="AU307" s="34"/>
      <c r="AV307" s="30">
        <f t="shared" si="8"/>
        <v>6</v>
      </c>
      <c r="AW307" s="5">
        <f t="shared" si="9"/>
        <v>-1</v>
      </c>
    </row>
    <row r="308" spans="1:49" ht="15" hidden="1" customHeight="1" x14ac:dyDescent="0.25">
      <c r="A308" s="6">
        <v>302</v>
      </c>
      <c r="B308" s="7" t="s">
        <v>612</v>
      </c>
      <c r="C308" s="6" t="s">
        <v>613</v>
      </c>
      <c r="D308" s="46">
        <v>17</v>
      </c>
      <c r="E308" s="8">
        <v>0.5</v>
      </c>
      <c r="F308" s="22">
        <v>16</v>
      </c>
      <c r="G308" s="22"/>
      <c r="H308" s="22"/>
      <c r="I308" s="22"/>
      <c r="J308" s="23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6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34"/>
      <c r="AS308" s="34"/>
      <c r="AT308" s="34"/>
      <c r="AU308" s="34"/>
      <c r="AV308" s="30">
        <f t="shared" si="8"/>
        <v>16</v>
      </c>
      <c r="AW308" s="5">
        <f t="shared" si="9"/>
        <v>-1</v>
      </c>
    </row>
    <row r="309" spans="1:49" ht="15" hidden="1" customHeight="1" x14ac:dyDescent="0.25">
      <c r="A309" s="6">
        <v>303</v>
      </c>
      <c r="B309" s="7" t="s">
        <v>614</v>
      </c>
      <c r="C309" s="6" t="s">
        <v>615</v>
      </c>
      <c r="D309" s="46">
        <v>7</v>
      </c>
      <c r="E309" s="8">
        <v>0.22</v>
      </c>
      <c r="F309" s="22">
        <v>7</v>
      </c>
      <c r="G309" s="22"/>
      <c r="H309" s="22"/>
      <c r="I309" s="22"/>
      <c r="J309" s="23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6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34"/>
      <c r="AS309" s="34"/>
      <c r="AT309" s="34"/>
      <c r="AU309" s="34"/>
      <c r="AV309" s="30">
        <f t="shared" si="8"/>
        <v>7</v>
      </c>
      <c r="AW309" s="5">
        <f t="shared" si="9"/>
        <v>0</v>
      </c>
    </row>
    <row r="310" spans="1:49" ht="15" hidden="1" customHeight="1" x14ac:dyDescent="0.25">
      <c r="A310" s="6">
        <v>304</v>
      </c>
      <c r="B310" s="7" t="s">
        <v>616</v>
      </c>
      <c r="C310" s="6" t="s">
        <v>617</v>
      </c>
      <c r="D310" s="46">
        <v>6</v>
      </c>
      <c r="E310" s="8"/>
      <c r="F310" s="22"/>
      <c r="G310" s="22"/>
      <c r="H310" s="22"/>
      <c r="I310" s="22"/>
      <c r="J310" s="23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6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34">
        <v>6</v>
      </c>
      <c r="AS310" s="34"/>
      <c r="AT310" s="34"/>
      <c r="AU310" s="34"/>
      <c r="AV310" s="30">
        <f t="shared" si="8"/>
        <v>6</v>
      </c>
      <c r="AW310" s="5">
        <f t="shared" si="9"/>
        <v>0</v>
      </c>
    </row>
    <row r="311" spans="1:49" ht="15" hidden="1" customHeight="1" x14ac:dyDescent="0.25">
      <c r="A311" s="6">
        <v>305</v>
      </c>
      <c r="B311" s="7" t="s">
        <v>618</v>
      </c>
      <c r="C311" s="6" t="s">
        <v>619</v>
      </c>
      <c r="D311" s="46">
        <v>3</v>
      </c>
      <c r="E311" s="8">
        <v>2.2400000000000002</v>
      </c>
      <c r="F311" s="22"/>
      <c r="G311" s="22"/>
      <c r="H311" s="22"/>
      <c r="I311" s="22"/>
      <c r="J311" s="23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6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34"/>
      <c r="AS311" s="34"/>
      <c r="AT311" s="34"/>
      <c r="AU311" s="34"/>
      <c r="AV311" s="30">
        <f t="shared" si="8"/>
        <v>0</v>
      </c>
      <c r="AW311" s="5">
        <f t="shared" si="9"/>
        <v>-3</v>
      </c>
    </row>
    <row r="312" spans="1:49" ht="15" hidden="1" customHeight="1" x14ac:dyDescent="0.25">
      <c r="A312" s="6">
        <v>306</v>
      </c>
      <c r="B312" s="7" t="s">
        <v>620</v>
      </c>
      <c r="C312" s="6" t="s">
        <v>621</v>
      </c>
      <c r="D312" s="46">
        <v>7</v>
      </c>
      <c r="E312" s="8">
        <v>1.25</v>
      </c>
      <c r="F312" s="22">
        <v>7</v>
      </c>
      <c r="G312" s="22"/>
      <c r="H312" s="22"/>
      <c r="I312" s="22"/>
      <c r="J312" s="23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6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34"/>
      <c r="AS312" s="34"/>
      <c r="AT312" s="34"/>
      <c r="AU312" s="34"/>
      <c r="AV312" s="30">
        <f t="shared" si="8"/>
        <v>7</v>
      </c>
      <c r="AW312" s="5">
        <f t="shared" si="9"/>
        <v>0</v>
      </c>
    </row>
    <row r="313" spans="1:49" ht="15" hidden="1" customHeight="1" x14ac:dyDescent="0.25">
      <c r="A313" s="6">
        <v>307</v>
      </c>
      <c r="B313" s="7" t="s">
        <v>622</v>
      </c>
      <c r="C313" s="6" t="s">
        <v>623</v>
      </c>
      <c r="D313" s="46">
        <v>8</v>
      </c>
      <c r="E313" s="8">
        <v>1</v>
      </c>
      <c r="F313" s="22">
        <v>8</v>
      </c>
      <c r="G313" s="22"/>
      <c r="H313" s="22"/>
      <c r="I313" s="22"/>
      <c r="J313" s="23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6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34"/>
      <c r="AS313" s="34"/>
      <c r="AT313" s="34"/>
      <c r="AU313" s="34"/>
      <c r="AV313" s="30">
        <f t="shared" si="8"/>
        <v>8</v>
      </c>
      <c r="AW313" s="5">
        <f t="shared" si="9"/>
        <v>0</v>
      </c>
    </row>
    <row r="314" spans="1:49" ht="15" hidden="1" customHeight="1" x14ac:dyDescent="0.25">
      <c r="A314" s="6">
        <v>308</v>
      </c>
      <c r="B314" s="7" t="s">
        <v>624</v>
      </c>
      <c r="C314" s="6" t="s">
        <v>625</v>
      </c>
      <c r="D314" s="46">
        <v>2</v>
      </c>
      <c r="E314" s="8"/>
      <c r="F314" s="22"/>
      <c r="G314" s="22"/>
      <c r="H314" s="22"/>
      <c r="I314" s="22"/>
      <c r="J314" s="23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6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34"/>
      <c r="AS314" s="34"/>
      <c r="AT314" s="34"/>
      <c r="AU314" s="34"/>
      <c r="AV314" s="30">
        <f t="shared" si="8"/>
        <v>0</v>
      </c>
      <c r="AW314" s="5">
        <f t="shared" si="9"/>
        <v>-2</v>
      </c>
    </row>
    <row r="315" spans="1:49" ht="15" hidden="1" customHeight="1" x14ac:dyDescent="0.25">
      <c r="A315" s="6">
        <v>309</v>
      </c>
      <c r="B315" s="7" t="s">
        <v>626</v>
      </c>
      <c r="C315" s="6" t="s">
        <v>627</v>
      </c>
      <c r="D315" s="46">
        <v>9</v>
      </c>
      <c r="E315" s="8">
        <v>7.0000000000000007E-2</v>
      </c>
      <c r="F315" s="22"/>
      <c r="G315" s="22"/>
      <c r="H315" s="22"/>
      <c r="I315" s="22"/>
      <c r="J315" s="23"/>
      <c r="K315" s="24"/>
      <c r="L315" s="24"/>
      <c r="M315" s="24"/>
      <c r="N315" s="24"/>
      <c r="O315" s="24"/>
      <c r="P315" s="24"/>
      <c r="Q315" s="24">
        <v>7</v>
      </c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6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34"/>
      <c r="AS315" s="34"/>
      <c r="AT315" s="34"/>
      <c r="AU315" s="34"/>
      <c r="AV315" s="30">
        <f t="shared" si="8"/>
        <v>7</v>
      </c>
      <c r="AW315" s="5">
        <f t="shared" si="9"/>
        <v>-2</v>
      </c>
    </row>
    <row r="316" spans="1:49" ht="15" hidden="1" customHeight="1" x14ac:dyDescent="0.25">
      <c r="A316" s="6">
        <v>310</v>
      </c>
      <c r="B316" s="7" t="s">
        <v>628</v>
      </c>
      <c r="C316" s="6" t="s">
        <v>629</v>
      </c>
      <c r="D316" s="46">
        <v>8</v>
      </c>
      <c r="E316" s="8">
        <v>0.44</v>
      </c>
      <c r="F316" s="22"/>
      <c r="G316" s="22"/>
      <c r="H316" s="22"/>
      <c r="I316" s="22"/>
      <c r="J316" s="23"/>
      <c r="K316" s="24"/>
      <c r="L316" s="24"/>
      <c r="M316" s="24"/>
      <c r="N316" s="24"/>
      <c r="O316" s="24"/>
      <c r="P316" s="24">
        <v>8</v>
      </c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6"/>
      <c r="AH316" s="24"/>
      <c r="AI316" s="24"/>
      <c r="AJ316" s="24"/>
      <c r="AK316" s="24"/>
      <c r="AL316" s="24">
        <v>6</v>
      </c>
      <c r="AM316" s="24"/>
      <c r="AN316" s="24"/>
      <c r="AO316" s="24"/>
      <c r="AP316" s="24"/>
      <c r="AQ316" s="24"/>
      <c r="AR316" s="34"/>
      <c r="AS316" s="34"/>
      <c r="AT316" s="34"/>
      <c r="AU316" s="34"/>
      <c r="AV316" s="30">
        <f t="shared" si="8"/>
        <v>14</v>
      </c>
      <c r="AW316" s="5">
        <f t="shared" si="9"/>
        <v>6</v>
      </c>
    </row>
    <row r="317" spans="1:49" ht="15" hidden="1" customHeight="1" x14ac:dyDescent="0.25">
      <c r="A317" s="6">
        <v>311</v>
      </c>
      <c r="B317" s="7" t="s">
        <v>630</v>
      </c>
      <c r="C317" s="6" t="s">
        <v>631</v>
      </c>
      <c r="D317" s="46">
        <v>37</v>
      </c>
      <c r="E317" s="8">
        <v>7.0000000000000007E-2</v>
      </c>
      <c r="F317" s="22"/>
      <c r="G317" s="22"/>
      <c r="H317" s="22"/>
      <c r="I317" s="22"/>
      <c r="J317" s="23"/>
      <c r="K317" s="24"/>
      <c r="L317" s="24"/>
      <c r="M317" s="24"/>
      <c r="N317" s="24"/>
      <c r="O317" s="24">
        <v>20</v>
      </c>
      <c r="P317" s="24"/>
      <c r="Q317" s="24">
        <v>17</v>
      </c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6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34"/>
      <c r="AS317" s="34"/>
      <c r="AT317" s="34"/>
      <c r="AU317" s="34"/>
      <c r="AV317" s="30">
        <f t="shared" si="8"/>
        <v>37</v>
      </c>
      <c r="AW317" s="5">
        <f t="shared" si="9"/>
        <v>0</v>
      </c>
    </row>
    <row r="318" spans="1:49" ht="15" hidden="1" customHeight="1" x14ac:dyDescent="0.25">
      <c r="A318" s="6">
        <v>312</v>
      </c>
      <c r="B318" s="7" t="s">
        <v>632</v>
      </c>
      <c r="C318" s="6" t="s">
        <v>633</v>
      </c>
      <c r="D318" s="46">
        <v>390</v>
      </c>
      <c r="E318" s="8">
        <v>0.01</v>
      </c>
      <c r="F318" s="22"/>
      <c r="G318" s="22">
        <v>386</v>
      </c>
      <c r="H318" s="22"/>
      <c r="I318" s="22"/>
      <c r="J318" s="23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6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>
        <v>1</v>
      </c>
      <c r="AR318" s="34">
        <v>2</v>
      </c>
      <c r="AS318" s="34"/>
      <c r="AT318" s="34"/>
      <c r="AU318" s="34"/>
      <c r="AV318" s="30">
        <f t="shared" si="8"/>
        <v>389</v>
      </c>
      <c r="AW318" s="5">
        <f t="shared" si="9"/>
        <v>-1</v>
      </c>
    </row>
    <row r="319" spans="1:49" ht="15" hidden="1" customHeight="1" x14ac:dyDescent="0.25">
      <c r="A319" s="6">
        <v>313</v>
      </c>
      <c r="B319" s="7" t="s">
        <v>634</v>
      </c>
      <c r="C319" s="6" t="s">
        <v>635</v>
      </c>
      <c r="D319" s="46">
        <v>13</v>
      </c>
      <c r="E319" s="8">
        <v>0.83</v>
      </c>
      <c r="F319" s="22"/>
      <c r="G319" s="22"/>
      <c r="H319" s="22"/>
      <c r="I319" s="22"/>
      <c r="J319" s="23"/>
      <c r="K319" s="24"/>
      <c r="L319" s="24"/>
      <c r="M319" s="24"/>
      <c r="N319" s="24">
        <v>12</v>
      </c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6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34"/>
      <c r="AS319" s="34"/>
      <c r="AT319" s="34"/>
      <c r="AU319" s="34"/>
      <c r="AV319" s="30">
        <f t="shared" si="8"/>
        <v>12</v>
      </c>
      <c r="AW319" s="5">
        <f t="shared" si="9"/>
        <v>-1</v>
      </c>
    </row>
    <row r="320" spans="1:49" ht="15" hidden="1" customHeight="1" x14ac:dyDescent="0.25">
      <c r="A320" s="6">
        <v>314</v>
      </c>
      <c r="B320" s="7" t="s">
        <v>636</v>
      </c>
      <c r="C320" s="6" t="s">
        <v>637</v>
      </c>
      <c r="D320" s="46">
        <v>9</v>
      </c>
      <c r="E320" s="8">
        <v>0.34</v>
      </c>
      <c r="F320" s="22"/>
      <c r="G320" s="22">
        <v>8</v>
      </c>
      <c r="H320" s="22"/>
      <c r="I320" s="22"/>
      <c r="J320" s="23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6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34"/>
      <c r="AS320" s="34"/>
      <c r="AT320" s="34"/>
      <c r="AU320" s="34"/>
      <c r="AV320" s="30">
        <f t="shared" si="8"/>
        <v>8</v>
      </c>
      <c r="AW320" s="5">
        <f t="shared" si="9"/>
        <v>-1</v>
      </c>
    </row>
    <row r="321" spans="1:49" ht="15" hidden="1" customHeight="1" x14ac:dyDescent="0.25">
      <c r="A321" s="6">
        <v>315</v>
      </c>
      <c r="B321" s="7" t="s">
        <v>638</v>
      </c>
      <c r="C321" s="6" t="s">
        <v>639</v>
      </c>
      <c r="D321" s="46">
        <v>4</v>
      </c>
      <c r="E321" s="8">
        <v>1.34</v>
      </c>
      <c r="F321" s="22"/>
      <c r="G321" s="22">
        <v>6</v>
      </c>
      <c r="H321" s="22"/>
      <c r="I321" s="22"/>
      <c r="J321" s="23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6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34"/>
      <c r="AS321" s="34"/>
      <c r="AT321" s="34"/>
      <c r="AU321" s="34"/>
      <c r="AV321" s="30">
        <f t="shared" si="8"/>
        <v>6</v>
      </c>
      <c r="AW321" s="5">
        <f t="shared" si="9"/>
        <v>2</v>
      </c>
    </row>
    <row r="322" spans="1:49" ht="15" hidden="1" customHeight="1" x14ac:dyDescent="0.25">
      <c r="A322" s="6">
        <v>316</v>
      </c>
      <c r="B322" s="7" t="s">
        <v>640</v>
      </c>
      <c r="C322" s="6" t="s">
        <v>641</v>
      </c>
      <c r="D322" s="46">
        <v>0</v>
      </c>
      <c r="E322" s="8"/>
      <c r="F322" s="22"/>
      <c r="G322" s="22"/>
      <c r="H322" s="22"/>
      <c r="I322" s="22"/>
      <c r="J322" s="23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6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34"/>
      <c r="AS322" s="34"/>
      <c r="AT322" s="34"/>
      <c r="AU322" s="34"/>
      <c r="AV322" s="30">
        <f t="shared" si="8"/>
        <v>0</v>
      </c>
      <c r="AW322" s="5">
        <f t="shared" si="9"/>
        <v>0</v>
      </c>
    </row>
    <row r="323" spans="1:49" ht="15" hidden="1" customHeight="1" x14ac:dyDescent="0.25">
      <c r="A323" s="6">
        <v>317</v>
      </c>
      <c r="B323" s="7" t="s">
        <v>642</v>
      </c>
      <c r="C323" s="6" t="s">
        <v>643</v>
      </c>
      <c r="D323" s="46">
        <v>41</v>
      </c>
      <c r="E323" s="8">
        <v>0.9</v>
      </c>
      <c r="F323" s="22"/>
      <c r="G323" s="22">
        <v>4</v>
      </c>
      <c r="H323" s="22"/>
      <c r="I323" s="22"/>
      <c r="J323" s="23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>
        <v>36</v>
      </c>
      <c r="Z323" s="24"/>
      <c r="AA323" s="24"/>
      <c r="AB323" s="24"/>
      <c r="AC323" s="24"/>
      <c r="AD323" s="24"/>
      <c r="AE323" s="24"/>
      <c r="AF323" s="24"/>
      <c r="AG323" s="26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34"/>
      <c r="AS323" s="34"/>
      <c r="AT323" s="34"/>
      <c r="AU323" s="34"/>
      <c r="AV323" s="30">
        <f t="shared" si="8"/>
        <v>40</v>
      </c>
      <c r="AW323" s="5">
        <f t="shared" si="9"/>
        <v>-1</v>
      </c>
    </row>
    <row r="324" spans="1:49" ht="15" hidden="1" customHeight="1" x14ac:dyDescent="0.25">
      <c r="A324" s="6">
        <v>318</v>
      </c>
      <c r="B324" s="7" t="s">
        <v>644</v>
      </c>
      <c r="C324" s="6" t="s">
        <v>645</v>
      </c>
      <c r="D324" s="46">
        <v>85</v>
      </c>
      <c r="E324" s="8">
        <v>0.28999999999999998</v>
      </c>
      <c r="F324" s="22"/>
      <c r="G324" s="22">
        <v>7</v>
      </c>
      <c r="H324" s="22"/>
      <c r="I324" s="22"/>
      <c r="J324" s="23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>
        <v>72</v>
      </c>
      <c r="Z324" s="24"/>
      <c r="AA324" s="24"/>
      <c r="AB324" s="24"/>
      <c r="AC324" s="24"/>
      <c r="AD324" s="24"/>
      <c r="AE324" s="24"/>
      <c r="AF324" s="24"/>
      <c r="AG324" s="26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34"/>
      <c r="AS324" s="34"/>
      <c r="AT324" s="34"/>
      <c r="AU324" s="34"/>
      <c r="AV324" s="30">
        <f t="shared" si="8"/>
        <v>79</v>
      </c>
      <c r="AW324" s="5">
        <f t="shared" si="9"/>
        <v>-6</v>
      </c>
    </row>
    <row r="325" spans="1:49" ht="15" hidden="1" customHeight="1" x14ac:dyDescent="0.25">
      <c r="A325" s="6">
        <v>319</v>
      </c>
      <c r="B325" s="7" t="s">
        <v>646</v>
      </c>
      <c r="C325" s="6" t="s">
        <v>647</v>
      </c>
      <c r="D325" s="46">
        <v>165</v>
      </c>
      <c r="E325" s="8">
        <v>0.7</v>
      </c>
      <c r="F325" s="22"/>
      <c r="G325" s="22">
        <v>4</v>
      </c>
      <c r="H325" s="22"/>
      <c r="I325" s="22"/>
      <c r="J325" s="23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>
        <v>156</v>
      </c>
      <c r="Z325" s="24"/>
      <c r="AA325" s="24"/>
      <c r="AB325" s="24"/>
      <c r="AC325" s="24"/>
      <c r="AD325" s="24"/>
      <c r="AE325" s="24"/>
      <c r="AF325" s="24"/>
      <c r="AG325" s="26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34"/>
      <c r="AS325" s="34"/>
      <c r="AT325" s="34"/>
      <c r="AU325" s="34"/>
      <c r="AV325" s="30">
        <f t="shared" si="8"/>
        <v>160</v>
      </c>
      <c r="AW325" s="5">
        <f t="shared" si="9"/>
        <v>-5</v>
      </c>
    </row>
    <row r="326" spans="1:49" ht="15" hidden="1" customHeight="1" x14ac:dyDescent="0.25">
      <c r="A326" s="6">
        <v>320</v>
      </c>
      <c r="B326" s="7" t="s">
        <v>648</v>
      </c>
      <c r="C326" s="6" t="s">
        <v>649</v>
      </c>
      <c r="D326" s="46">
        <v>14</v>
      </c>
      <c r="E326" s="8">
        <v>0.95</v>
      </c>
      <c r="F326" s="22"/>
      <c r="G326" s="22">
        <v>14</v>
      </c>
      <c r="H326" s="22"/>
      <c r="I326" s="22"/>
      <c r="J326" s="23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6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34"/>
      <c r="AS326" s="34"/>
      <c r="AT326" s="34"/>
      <c r="AU326" s="34"/>
      <c r="AV326" s="30">
        <f t="shared" si="8"/>
        <v>14</v>
      </c>
      <c r="AW326" s="5">
        <f t="shared" si="9"/>
        <v>0</v>
      </c>
    </row>
    <row r="327" spans="1:49" ht="15" hidden="1" customHeight="1" x14ac:dyDescent="0.25">
      <c r="A327" s="6">
        <v>321</v>
      </c>
      <c r="B327" s="7" t="s">
        <v>650</v>
      </c>
      <c r="C327" s="6" t="s">
        <v>651</v>
      </c>
      <c r="D327" s="46">
        <v>-4</v>
      </c>
      <c r="E327" s="8">
        <v>0</v>
      </c>
      <c r="F327" s="22"/>
      <c r="G327" s="22"/>
      <c r="H327" s="22"/>
      <c r="I327" s="22"/>
      <c r="J327" s="23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6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34"/>
      <c r="AS327" s="34"/>
      <c r="AT327" s="34"/>
      <c r="AU327" s="34"/>
      <c r="AV327" s="30">
        <f t="shared" si="8"/>
        <v>0</v>
      </c>
      <c r="AW327" s="5">
        <f t="shared" si="9"/>
        <v>4</v>
      </c>
    </row>
    <row r="328" spans="1:49" ht="15" hidden="1" customHeight="1" x14ac:dyDescent="0.25">
      <c r="A328" s="6">
        <v>322</v>
      </c>
      <c r="B328" s="7" t="s">
        <v>652</v>
      </c>
      <c r="C328" s="6" t="s">
        <v>653</v>
      </c>
      <c r="D328" s="46">
        <v>29</v>
      </c>
      <c r="E328" s="8">
        <v>1.5</v>
      </c>
      <c r="F328" s="22"/>
      <c r="G328" s="22">
        <v>5</v>
      </c>
      <c r="H328" s="22"/>
      <c r="I328" s="22"/>
      <c r="J328" s="23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>
        <v>24</v>
      </c>
      <c r="Z328" s="24"/>
      <c r="AA328" s="24"/>
      <c r="AB328" s="24"/>
      <c r="AC328" s="24"/>
      <c r="AD328" s="24"/>
      <c r="AE328" s="24"/>
      <c r="AF328" s="24"/>
      <c r="AG328" s="26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34"/>
      <c r="AS328" s="34"/>
      <c r="AT328" s="34"/>
      <c r="AU328" s="34"/>
      <c r="AV328" s="30">
        <f t="shared" ref="AV328:AV391" si="10">SUM(F328:AU328)</f>
        <v>29</v>
      </c>
      <c r="AW328" s="5">
        <f t="shared" ref="AW328:AW391" si="11">IF(AV328=0,D328*-1,AV328-D328)</f>
        <v>0</v>
      </c>
    </row>
    <row r="329" spans="1:49" ht="15" hidden="1" customHeight="1" x14ac:dyDescent="0.25">
      <c r="A329" s="6">
        <v>323</v>
      </c>
      <c r="B329" s="7" t="s">
        <v>654</v>
      </c>
      <c r="C329" s="6" t="s">
        <v>655</v>
      </c>
      <c r="D329" s="46">
        <v>23</v>
      </c>
      <c r="E329" s="8">
        <v>0</v>
      </c>
      <c r="F329" s="22"/>
      <c r="G329" s="22">
        <v>9</v>
      </c>
      <c r="H329" s="22"/>
      <c r="I329" s="22"/>
      <c r="J329" s="23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>
        <v>14</v>
      </c>
      <c r="Z329" s="24"/>
      <c r="AA329" s="24"/>
      <c r="AB329" s="24"/>
      <c r="AC329" s="24"/>
      <c r="AD329" s="24"/>
      <c r="AE329" s="24"/>
      <c r="AF329" s="24"/>
      <c r="AG329" s="26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34"/>
      <c r="AS329" s="34"/>
      <c r="AT329" s="34"/>
      <c r="AU329" s="34"/>
      <c r="AV329" s="30">
        <f t="shared" si="10"/>
        <v>23</v>
      </c>
      <c r="AW329" s="5">
        <f t="shared" si="11"/>
        <v>0</v>
      </c>
    </row>
    <row r="330" spans="1:49" ht="15" hidden="1" customHeight="1" x14ac:dyDescent="0.25">
      <c r="A330" s="6">
        <v>324</v>
      </c>
      <c r="B330" s="7" t="s">
        <v>656</v>
      </c>
      <c r="C330" s="6" t="s">
        <v>657</v>
      </c>
      <c r="D330" s="46">
        <v>93</v>
      </c>
      <c r="E330" s="8">
        <v>0.89</v>
      </c>
      <c r="F330" s="22"/>
      <c r="G330" s="22">
        <v>7</v>
      </c>
      <c r="H330" s="22"/>
      <c r="I330" s="22"/>
      <c r="J330" s="23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>
        <v>84</v>
      </c>
      <c r="Z330" s="24"/>
      <c r="AA330" s="24"/>
      <c r="AB330" s="24"/>
      <c r="AC330" s="24"/>
      <c r="AD330" s="24"/>
      <c r="AE330" s="24"/>
      <c r="AF330" s="24"/>
      <c r="AG330" s="26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34"/>
      <c r="AS330" s="34"/>
      <c r="AT330" s="34"/>
      <c r="AU330" s="34"/>
      <c r="AV330" s="30">
        <f t="shared" si="10"/>
        <v>91</v>
      </c>
      <c r="AW330" s="5">
        <f t="shared" si="11"/>
        <v>-2</v>
      </c>
    </row>
    <row r="331" spans="1:49" ht="15" hidden="1" customHeight="1" x14ac:dyDescent="0.25">
      <c r="A331" s="6">
        <v>325</v>
      </c>
      <c r="B331" s="7" t="s">
        <v>658</v>
      </c>
      <c r="C331" s="6" t="s">
        <v>659</v>
      </c>
      <c r="D331" s="46">
        <v>23</v>
      </c>
      <c r="E331" s="8">
        <v>2.95</v>
      </c>
      <c r="F331" s="22"/>
      <c r="G331" s="22">
        <v>11</v>
      </c>
      <c r="H331" s="22"/>
      <c r="I331" s="22"/>
      <c r="J331" s="23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>
        <v>12</v>
      </c>
      <c r="Z331" s="24"/>
      <c r="AA331" s="24"/>
      <c r="AB331" s="24"/>
      <c r="AC331" s="24"/>
      <c r="AD331" s="24"/>
      <c r="AE331" s="24"/>
      <c r="AF331" s="24"/>
      <c r="AG331" s="26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34"/>
      <c r="AS331" s="34"/>
      <c r="AT331" s="34"/>
      <c r="AU331" s="34"/>
      <c r="AV331" s="30">
        <f t="shared" si="10"/>
        <v>23</v>
      </c>
      <c r="AW331" s="5">
        <f t="shared" si="11"/>
        <v>0</v>
      </c>
    </row>
    <row r="332" spans="1:49" ht="15" hidden="1" customHeight="1" x14ac:dyDescent="0.25">
      <c r="A332" s="6">
        <v>326</v>
      </c>
      <c r="B332" s="7" t="s">
        <v>660</v>
      </c>
      <c r="C332" s="6" t="s">
        <v>661</v>
      </c>
      <c r="D332" s="46">
        <v>67</v>
      </c>
      <c r="E332" s="8">
        <v>0.43</v>
      </c>
      <c r="F332" s="22"/>
      <c r="G332" s="22">
        <v>3</v>
      </c>
      <c r="H332" s="22"/>
      <c r="I332" s="22"/>
      <c r="J332" s="23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>
        <v>24</v>
      </c>
      <c r="Z332" s="24"/>
      <c r="AA332" s="24"/>
      <c r="AB332" s="24"/>
      <c r="AC332" s="24"/>
      <c r="AD332" s="24"/>
      <c r="AE332" s="24"/>
      <c r="AF332" s="24"/>
      <c r="AG332" s="26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  <c r="AR332" s="34"/>
      <c r="AS332" s="34"/>
      <c r="AT332" s="34"/>
      <c r="AU332" s="34"/>
      <c r="AV332" s="30">
        <f t="shared" si="10"/>
        <v>27</v>
      </c>
      <c r="AW332" s="5">
        <f t="shared" si="11"/>
        <v>-40</v>
      </c>
    </row>
    <row r="333" spans="1:49" ht="15" hidden="1" customHeight="1" x14ac:dyDescent="0.25">
      <c r="A333" s="6">
        <v>327</v>
      </c>
      <c r="B333" s="7" t="s">
        <v>662</v>
      </c>
      <c r="C333" s="6" t="s">
        <v>663</v>
      </c>
      <c r="D333" s="46">
        <v>9</v>
      </c>
      <c r="E333" s="8"/>
      <c r="F333" s="22"/>
      <c r="G333" s="22"/>
      <c r="H333" s="22"/>
      <c r="I333" s="22"/>
      <c r="J333" s="23"/>
      <c r="K333" s="24"/>
      <c r="L333" s="24"/>
      <c r="M333" s="24"/>
      <c r="N333" s="24"/>
      <c r="O333" s="24"/>
      <c r="P333" s="24"/>
      <c r="Q333" s="24"/>
      <c r="R333" s="24"/>
      <c r="S333" s="24">
        <v>8</v>
      </c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6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34"/>
      <c r="AS333" s="34"/>
      <c r="AT333" s="34"/>
      <c r="AU333" s="34"/>
      <c r="AV333" s="30">
        <f t="shared" si="10"/>
        <v>8</v>
      </c>
      <c r="AW333" s="5">
        <f t="shared" si="11"/>
        <v>-1</v>
      </c>
    </row>
    <row r="334" spans="1:49" ht="15" hidden="1" customHeight="1" x14ac:dyDescent="0.25">
      <c r="A334" s="6">
        <v>328</v>
      </c>
      <c r="B334" s="7" t="s">
        <v>664</v>
      </c>
      <c r="C334" s="6" t="s">
        <v>665</v>
      </c>
      <c r="D334" s="46">
        <v>24</v>
      </c>
      <c r="E334" s="8"/>
      <c r="F334" s="22"/>
      <c r="G334" s="22"/>
      <c r="H334" s="22"/>
      <c r="I334" s="22"/>
      <c r="J334" s="23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6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34"/>
      <c r="AS334" s="34"/>
      <c r="AT334" s="34"/>
      <c r="AU334" s="34"/>
      <c r="AV334" s="30">
        <f t="shared" si="10"/>
        <v>0</v>
      </c>
      <c r="AW334" s="5">
        <f t="shared" si="11"/>
        <v>-24</v>
      </c>
    </row>
    <row r="335" spans="1:49" ht="15" hidden="1" customHeight="1" x14ac:dyDescent="0.25">
      <c r="A335" s="6">
        <v>329</v>
      </c>
      <c r="B335" s="7" t="s">
        <v>666</v>
      </c>
      <c r="C335" s="6" t="s">
        <v>667</v>
      </c>
      <c r="D335" s="46">
        <v>5243</v>
      </c>
      <c r="E335" s="8">
        <v>0.06</v>
      </c>
      <c r="F335" s="22"/>
      <c r="G335" s="22"/>
      <c r="H335" s="22"/>
      <c r="I335" s="22"/>
      <c r="J335" s="23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>
        <v>5203</v>
      </c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6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34"/>
      <c r="AS335" s="34"/>
      <c r="AT335" s="34">
        <v>2</v>
      </c>
      <c r="AU335" s="34"/>
      <c r="AV335" s="30">
        <f t="shared" si="10"/>
        <v>5205</v>
      </c>
      <c r="AW335" s="5">
        <f t="shared" si="11"/>
        <v>-38</v>
      </c>
    </row>
    <row r="336" spans="1:49" ht="15" hidden="1" customHeight="1" x14ac:dyDescent="0.25">
      <c r="A336" s="6">
        <v>330</v>
      </c>
      <c r="B336" s="7" t="s">
        <v>668</v>
      </c>
      <c r="C336" s="6" t="s">
        <v>669</v>
      </c>
      <c r="D336" s="46">
        <v>37</v>
      </c>
      <c r="E336" s="8">
        <v>2.1</v>
      </c>
      <c r="F336" s="36"/>
      <c r="G336" s="36"/>
      <c r="H336" s="36"/>
      <c r="I336" s="36">
        <v>0</v>
      </c>
      <c r="J336" s="37"/>
      <c r="K336" s="38"/>
      <c r="L336" s="38"/>
      <c r="M336" s="38"/>
      <c r="N336" s="38"/>
      <c r="O336" s="38"/>
      <c r="P336" s="38"/>
      <c r="Q336" s="38"/>
      <c r="R336" s="38">
        <v>14</v>
      </c>
      <c r="S336" s="38"/>
      <c r="T336" s="38"/>
      <c r="U336" s="38"/>
      <c r="V336" s="38">
        <v>24</v>
      </c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9"/>
      <c r="AH336" s="38"/>
      <c r="AI336" s="38"/>
      <c r="AJ336" s="38"/>
      <c r="AK336" s="38"/>
      <c r="AL336" s="38"/>
      <c r="AM336" s="38"/>
      <c r="AN336" s="38"/>
      <c r="AO336" s="38"/>
      <c r="AP336" s="38"/>
      <c r="AQ336" s="38"/>
      <c r="AR336" s="40"/>
      <c r="AS336" s="40"/>
      <c r="AT336" s="40"/>
      <c r="AU336" s="40"/>
      <c r="AV336" s="30">
        <f t="shared" si="10"/>
        <v>38</v>
      </c>
      <c r="AW336" s="5">
        <f t="shared" si="11"/>
        <v>1</v>
      </c>
    </row>
    <row r="337" spans="1:49" ht="15" hidden="1" customHeight="1" x14ac:dyDescent="0.25">
      <c r="A337" s="6">
        <v>331</v>
      </c>
      <c r="B337" s="7" t="s">
        <v>670</v>
      </c>
      <c r="C337" s="6" t="s">
        <v>671</v>
      </c>
      <c r="D337" s="46">
        <v>69</v>
      </c>
      <c r="E337" s="8">
        <v>2.1</v>
      </c>
      <c r="F337" s="36"/>
      <c r="G337" s="36"/>
      <c r="H337" s="36"/>
      <c r="I337" s="36">
        <v>0</v>
      </c>
      <c r="J337" s="37"/>
      <c r="K337" s="38"/>
      <c r="L337" s="38"/>
      <c r="M337" s="38"/>
      <c r="N337" s="38"/>
      <c r="O337" s="38"/>
      <c r="P337" s="38"/>
      <c r="Q337" s="38"/>
      <c r="R337" s="38">
        <v>20</v>
      </c>
      <c r="S337" s="38"/>
      <c r="T337" s="38"/>
      <c r="U337" s="38"/>
      <c r="V337" s="38">
        <v>48</v>
      </c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9"/>
      <c r="AH337" s="38"/>
      <c r="AI337" s="38"/>
      <c r="AJ337" s="38"/>
      <c r="AK337" s="38"/>
      <c r="AL337" s="38"/>
      <c r="AM337" s="38"/>
      <c r="AN337" s="38"/>
      <c r="AO337" s="38"/>
      <c r="AP337" s="38"/>
      <c r="AQ337" s="38"/>
      <c r="AR337" s="40"/>
      <c r="AS337" s="40"/>
      <c r="AT337" s="40"/>
      <c r="AU337" s="40"/>
      <c r="AV337" s="30">
        <f t="shared" si="10"/>
        <v>68</v>
      </c>
      <c r="AW337" s="5">
        <f t="shared" si="11"/>
        <v>-1</v>
      </c>
    </row>
    <row r="338" spans="1:49" ht="15" hidden="1" customHeight="1" x14ac:dyDescent="0.25">
      <c r="A338" s="6">
        <v>332</v>
      </c>
      <c r="B338" s="7" t="s">
        <v>672</v>
      </c>
      <c r="C338" s="6" t="s">
        <v>673</v>
      </c>
      <c r="D338" s="46">
        <v>0</v>
      </c>
      <c r="E338" s="8">
        <v>0</v>
      </c>
      <c r="F338" s="22"/>
      <c r="G338" s="22"/>
      <c r="H338" s="22"/>
      <c r="I338" s="22"/>
      <c r="J338" s="23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6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34"/>
      <c r="AS338" s="34"/>
      <c r="AT338" s="34"/>
      <c r="AU338" s="34"/>
      <c r="AV338" s="30">
        <f t="shared" si="10"/>
        <v>0</v>
      </c>
      <c r="AW338" s="5">
        <f t="shared" si="11"/>
        <v>0</v>
      </c>
    </row>
    <row r="339" spans="1:49" ht="15" hidden="1" customHeight="1" x14ac:dyDescent="0.25">
      <c r="A339" s="6">
        <v>333</v>
      </c>
      <c r="B339" s="7" t="s">
        <v>674</v>
      </c>
      <c r="C339" s="6" t="s">
        <v>675</v>
      </c>
      <c r="D339" s="46">
        <v>2</v>
      </c>
      <c r="E339" s="8">
        <v>0</v>
      </c>
      <c r="F339" s="22"/>
      <c r="G339" s="22"/>
      <c r="H339" s="22"/>
      <c r="I339" s="22"/>
      <c r="J339" s="23"/>
      <c r="K339" s="24"/>
      <c r="L339" s="24"/>
      <c r="M339" s="24"/>
      <c r="N339" s="24"/>
      <c r="O339" s="24"/>
      <c r="P339" s="24">
        <v>2</v>
      </c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6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34"/>
      <c r="AS339" s="34"/>
      <c r="AT339" s="34"/>
      <c r="AU339" s="34"/>
      <c r="AV339" s="30">
        <f t="shared" si="10"/>
        <v>2</v>
      </c>
      <c r="AW339" s="5">
        <f t="shared" si="11"/>
        <v>0</v>
      </c>
    </row>
    <row r="340" spans="1:49" ht="15" hidden="1" customHeight="1" x14ac:dyDescent="0.25">
      <c r="A340" s="6">
        <v>334</v>
      </c>
      <c r="B340" s="7" t="s">
        <v>676</v>
      </c>
      <c r="C340" s="6" t="s">
        <v>677</v>
      </c>
      <c r="D340" s="46">
        <v>6</v>
      </c>
      <c r="E340" s="8">
        <v>0</v>
      </c>
      <c r="F340" s="22"/>
      <c r="G340" s="22"/>
      <c r="H340" s="22"/>
      <c r="I340" s="22"/>
      <c r="J340" s="23"/>
      <c r="K340" s="24"/>
      <c r="L340" s="24"/>
      <c r="M340" s="24"/>
      <c r="N340" s="24"/>
      <c r="O340" s="24"/>
      <c r="P340" s="24">
        <v>6</v>
      </c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6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34"/>
      <c r="AS340" s="34"/>
      <c r="AT340" s="34"/>
      <c r="AU340" s="34"/>
      <c r="AV340" s="30">
        <f t="shared" si="10"/>
        <v>6</v>
      </c>
      <c r="AW340" s="5">
        <f t="shared" si="11"/>
        <v>0</v>
      </c>
    </row>
    <row r="341" spans="1:49" ht="15" hidden="1" customHeight="1" x14ac:dyDescent="0.25">
      <c r="A341" s="6">
        <v>335</v>
      </c>
      <c r="B341" s="7" t="s">
        <v>678</v>
      </c>
      <c r="C341" s="6" t="s">
        <v>679</v>
      </c>
      <c r="D341" s="46">
        <v>6</v>
      </c>
      <c r="E341" s="8">
        <v>0</v>
      </c>
      <c r="F341" s="22"/>
      <c r="G341" s="22"/>
      <c r="H341" s="22"/>
      <c r="I341" s="22"/>
      <c r="J341" s="23"/>
      <c r="K341" s="24"/>
      <c r="L341" s="24"/>
      <c r="M341" s="24"/>
      <c r="N341" s="24"/>
      <c r="O341" s="24"/>
      <c r="P341" s="24">
        <v>5</v>
      </c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6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34"/>
      <c r="AS341" s="34"/>
      <c r="AT341" s="34"/>
      <c r="AU341" s="34"/>
      <c r="AV341" s="30">
        <f t="shared" si="10"/>
        <v>5</v>
      </c>
      <c r="AW341" s="5">
        <f t="shared" si="11"/>
        <v>-1</v>
      </c>
    </row>
    <row r="342" spans="1:49" ht="15" hidden="1" customHeight="1" x14ac:dyDescent="0.25">
      <c r="A342" s="6">
        <v>336</v>
      </c>
      <c r="B342" s="7" t="s">
        <v>680</v>
      </c>
      <c r="C342" s="6" t="s">
        <v>681</v>
      </c>
      <c r="D342" s="46">
        <v>48</v>
      </c>
      <c r="E342" s="8">
        <v>0</v>
      </c>
      <c r="F342" s="22"/>
      <c r="G342" s="22"/>
      <c r="H342" s="22"/>
      <c r="I342" s="22"/>
      <c r="J342" s="23"/>
      <c r="K342" s="24"/>
      <c r="L342" s="24"/>
      <c r="M342" s="24"/>
      <c r="N342" s="24"/>
      <c r="O342" s="24"/>
      <c r="P342" s="24">
        <v>15</v>
      </c>
      <c r="Q342" s="24"/>
      <c r="R342" s="24"/>
      <c r="S342" s="24"/>
      <c r="T342" s="24"/>
      <c r="U342" s="24"/>
      <c r="V342" s="24">
        <v>34</v>
      </c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6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34"/>
      <c r="AS342" s="34"/>
      <c r="AT342" s="34"/>
      <c r="AU342" s="34"/>
      <c r="AV342" s="30">
        <f t="shared" si="10"/>
        <v>49</v>
      </c>
      <c r="AW342" s="5">
        <f t="shared" si="11"/>
        <v>1</v>
      </c>
    </row>
    <row r="343" spans="1:49" ht="15" hidden="1" customHeight="1" x14ac:dyDescent="0.25">
      <c r="A343" s="6">
        <v>337</v>
      </c>
      <c r="B343" s="7" t="s">
        <v>682</v>
      </c>
      <c r="C343" s="6" t="s">
        <v>683</v>
      </c>
      <c r="D343" s="46">
        <v>-1</v>
      </c>
      <c r="E343" s="8">
        <v>0</v>
      </c>
      <c r="F343" s="22"/>
      <c r="G343" s="22"/>
      <c r="H343" s="22"/>
      <c r="I343" s="22"/>
      <c r="J343" s="23"/>
      <c r="K343" s="24"/>
      <c r="L343" s="24"/>
      <c r="M343" s="24"/>
      <c r="N343" s="24"/>
      <c r="O343" s="24"/>
      <c r="P343" s="24"/>
      <c r="Q343" s="24"/>
      <c r="R343" s="24">
        <v>3</v>
      </c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6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34"/>
      <c r="AS343" s="34"/>
      <c r="AT343" s="34"/>
      <c r="AU343" s="34"/>
      <c r="AV343" s="30">
        <f t="shared" si="10"/>
        <v>3</v>
      </c>
      <c r="AW343" s="5">
        <f t="shared" si="11"/>
        <v>4</v>
      </c>
    </row>
    <row r="344" spans="1:49" ht="15" hidden="1" customHeight="1" x14ac:dyDescent="0.25">
      <c r="A344" s="6">
        <v>338</v>
      </c>
      <c r="B344" s="7" t="s">
        <v>684</v>
      </c>
      <c r="C344" s="6" t="s">
        <v>685</v>
      </c>
      <c r="D344" s="46">
        <v>76</v>
      </c>
      <c r="E344" s="8">
        <v>0</v>
      </c>
      <c r="F344" s="22"/>
      <c r="G344" s="22"/>
      <c r="H344" s="22"/>
      <c r="I344" s="22"/>
      <c r="J344" s="23"/>
      <c r="K344" s="24"/>
      <c r="L344" s="24"/>
      <c r="M344" s="24"/>
      <c r="N344" s="24"/>
      <c r="O344" s="24"/>
      <c r="P344" s="24"/>
      <c r="Q344" s="24"/>
      <c r="R344" s="24"/>
      <c r="S344" s="24"/>
      <c r="T344" s="24">
        <v>21</v>
      </c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6"/>
      <c r="AH344" s="24"/>
      <c r="AI344" s="24"/>
      <c r="AJ344" s="24"/>
      <c r="AK344" s="24"/>
      <c r="AL344" s="24"/>
      <c r="AM344" s="24"/>
      <c r="AN344" s="24"/>
      <c r="AO344" s="24">
        <v>47</v>
      </c>
      <c r="AP344" s="24"/>
      <c r="AQ344" s="24"/>
      <c r="AR344" s="34"/>
      <c r="AS344" s="34"/>
      <c r="AT344" s="34"/>
      <c r="AU344" s="34"/>
      <c r="AV344" s="30">
        <f t="shared" si="10"/>
        <v>68</v>
      </c>
      <c r="AW344" s="5">
        <f t="shared" si="11"/>
        <v>-8</v>
      </c>
    </row>
    <row r="345" spans="1:49" ht="15" hidden="1" customHeight="1" x14ac:dyDescent="0.25">
      <c r="A345" s="6">
        <v>339</v>
      </c>
      <c r="B345" s="7" t="s">
        <v>686</v>
      </c>
      <c r="C345" s="6" t="s">
        <v>687</v>
      </c>
      <c r="D345" s="46">
        <v>-14</v>
      </c>
      <c r="E345" s="8">
        <v>0</v>
      </c>
      <c r="F345" s="22"/>
      <c r="G345" s="22"/>
      <c r="H345" s="22"/>
      <c r="I345" s="22"/>
      <c r="J345" s="23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6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34"/>
      <c r="AS345" s="34"/>
      <c r="AT345" s="34"/>
      <c r="AU345" s="34"/>
      <c r="AV345" s="30">
        <f t="shared" si="10"/>
        <v>0</v>
      </c>
      <c r="AW345" s="5">
        <f t="shared" si="11"/>
        <v>14</v>
      </c>
    </row>
    <row r="346" spans="1:49" ht="15" hidden="1" customHeight="1" x14ac:dyDescent="0.25">
      <c r="A346" s="6">
        <v>340</v>
      </c>
      <c r="B346" s="7" t="s">
        <v>688</v>
      </c>
      <c r="C346" s="6" t="s">
        <v>689</v>
      </c>
      <c r="D346" s="46">
        <v>78</v>
      </c>
      <c r="E346" s="8">
        <v>0</v>
      </c>
      <c r="F346" s="22"/>
      <c r="G346" s="22"/>
      <c r="H346" s="22"/>
      <c r="I346" s="22"/>
      <c r="J346" s="23"/>
      <c r="K346" s="24"/>
      <c r="L346" s="24"/>
      <c r="M346" s="24"/>
      <c r="N346" s="24"/>
      <c r="O346" s="24"/>
      <c r="P346" s="24"/>
      <c r="Q346" s="24"/>
      <c r="R346" s="24"/>
      <c r="S346" s="24">
        <v>23</v>
      </c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6"/>
      <c r="AH346" s="24"/>
      <c r="AI346" s="24"/>
      <c r="AJ346" s="24"/>
      <c r="AK346" s="24"/>
      <c r="AL346" s="24"/>
      <c r="AM346" s="24"/>
      <c r="AN346" s="24"/>
      <c r="AO346" s="24">
        <v>53</v>
      </c>
      <c r="AP346" s="24"/>
      <c r="AQ346" s="24"/>
      <c r="AR346" s="34"/>
      <c r="AS346" s="34"/>
      <c r="AT346" s="34"/>
      <c r="AU346" s="34"/>
      <c r="AV346" s="30">
        <f t="shared" si="10"/>
        <v>76</v>
      </c>
      <c r="AW346" s="5">
        <f t="shared" si="11"/>
        <v>-2</v>
      </c>
    </row>
    <row r="347" spans="1:49" ht="15" hidden="1" customHeight="1" x14ac:dyDescent="0.25">
      <c r="A347" s="6">
        <v>341</v>
      </c>
      <c r="B347" s="7" t="s">
        <v>690</v>
      </c>
      <c r="C347" s="6" t="s">
        <v>691</v>
      </c>
      <c r="D347" s="46">
        <v>988</v>
      </c>
      <c r="E347" s="8">
        <v>7.0000000000000007E-2</v>
      </c>
      <c r="F347" s="22"/>
      <c r="G347" s="22">
        <v>159</v>
      </c>
      <c r="H347" s="22"/>
      <c r="I347" s="22"/>
      <c r="J347" s="23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>
        <v>800</v>
      </c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6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34"/>
      <c r="AS347" s="34"/>
      <c r="AT347" s="34">
        <v>19</v>
      </c>
      <c r="AU347" s="34"/>
      <c r="AV347" s="30">
        <f t="shared" si="10"/>
        <v>978</v>
      </c>
      <c r="AW347" s="5">
        <f t="shared" si="11"/>
        <v>-10</v>
      </c>
    </row>
    <row r="348" spans="1:49" ht="15" hidden="1" customHeight="1" x14ac:dyDescent="0.25">
      <c r="A348" s="6">
        <v>342</v>
      </c>
      <c r="B348" s="7" t="s">
        <v>692</v>
      </c>
      <c r="C348" s="6" t="s">
        <v>693</v>
      </c>
      <c r="D348" s="46">
        <v>69</v>
      </c>
      <c r="E348" s="8">
        <v>0.5</v>
      </c>
      <c r="F348" s="22"/>
      <c r="G348" s="22"/>
      <c r="H348" s="22"/>
      <c r="I348" s="22"/>
      <c r="J348" s="23"/>
      <c r="K348" s="24"/>
      <c r="L348" s="24"/>
      <c r="M348" s="24"/>
      <c r="N348" s="24"/>
      <c r="O348" s="24"/>
      <c r="P348" s="24"/>
      <c r="Q348" s="24"/>
      <c r="R348" s="24"/>
      <c r="S348" s="24"/>
      <c r="T348" s="24">
        <v>27</v>
      </c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6"/>
      <c r="AH348" s="24"/>
      <c r="AI348" s="24"/>
      <c r="AJ348" s="24"/>
      <c r="AK348" s="24"/>
      <c r="AL348" s="24"/>
      <c r="AM348" s="24"/>
      <c r="AN348" s="24"/>
      <c r="AO348" s="24">
        <v>41</v>
      </c>
      <c r="AP348" s="24"/>
      <c r="AQ348" s="24"/>
      <c r="AR348" s="34"/>
      <c r="AS348" s="34"/>
      <c r="AT348" s="34"/>
      <c r="AU348" s="34"/>
      <c r="AV348" s="30">
        <f t="shared" si="10"/>
        <v>68</v>
      </c>
      <c r="AW348" s="5">
        <f t="shared" si="11"/>
        <v>-1</v>
      </c>
    </row>
    <row r="349" spans="1:49" ht="15" hidden="1" customHeight="1" x14ac:dyDescent="0.25">
      <c r="A349" s="6">
        <v>343</v>
      </c>
      <c r="B349" s="7" t="s">
        <v>694</v>
      </c>
      <c r="C349" s="6" t="s">
        <v>695</v>
      </c>
      <c r="D349" s="46">
        <v>125</v>
      </c>
      <c r="E349" s="8">
        <v>0.5</v>
      </c>
      <c r="F349" s="22"/>
      <c r="G349" s="22"/>
      <c r="H349" s="22"/>
      <c r="I349" s="22"/>
      <c r="J349" s="23"/>
      <c r="K349" s="24"/>
      <c r="L349" s="24"/>
      <c r="M349" s="24"/>
      <c r="N349" s="24"/>
      <c r="O349" s="24"/>
      <c r="P349" s="24"/>
      <c r="Q349" s="24"/>
      <c r="R349" s="24"/>
      <c r="S349" s="24"/>
      <c r="T349" s="24">
        <v>14</v>
      </c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6"/>
      <c r="AH349" s="24"/>
      <c r="AI349" s="24"/>
      <c r="AJ349" s="24"/>
      <c r="AK349" s="24"/>
      <c r="AL349" s="24"/>
      <c r="AM349" s="24"/>
      <c r="AN349" s="24"/>
      <c r="AO349" s="24">
        <v>110</v>
      </c>
      <c r="AP349" s="24"/>
      <c r="AQ349" s="24"/>
      <c r="AR349" s="34"/>
      <c r="AS349" s="34"/>
      <c r="AT349" s="34"/>
      <c r="AU349" s="34"/>
      <c r="AV349" s="30">
        <f t="shared" si="10"/>
        <v>124</v>
      </c>
      <c r="AW349" s="5">
        <f t="shared" si="11"/>
        <v>-1</v>
      </c>
    </row>
    <row r="350" spans="1:49" ht="15" hidden="1" customHeight="1" x14ac:dyDescent="0.25">
      <c r="A350" s="6">
        <v>344</v>
      </c>
      <c r="B350" s="7" t="s">
        <v>696</v>
      </c>
      <c r="C350" s="6" t="s">
        <v>697</v>
      </c>
      <c r="D350" s="46">
        <v>6</v>
      </c>
      <c r="E350" s="8">
        <v>0</v>
      </c>
      <c r="F350" s="22"/>
      <c r="G350" s="22"/>
      <c r="H350" s="22"/>
      <c r="I350" s="22"/>
      <c r="J350" s="23"/>
      <c r="K350" s="24"/>
      <c r="L350" s="24"/>
      <c r="M350" s="24"/>
      <c r="N350" s="24"/>
      <c r="O350" s="24"/>
      <c r="P350" s="24"/>
      <c r="Q350" s="24"/>
      <c r="R350" s="24">
        <v>6</v>
      </c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6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34"/>
      <c r="AS350" s="34"/>
      <c r="AT350" s="34"/>
      <c r="AU350" s="34"/>
      <c r="AV350" s="30">
        <f t="shared" si="10"/>
        <v>6</v>
      </c>
      <c r="AW350" s="5">
        <f t="shared" si="11"/>
        <v>0</v>
      </c>
    </row>
    <row r="351" spans="1:49" ht="15" hidden="1" customHeight="1" x14ac:dyDescent="0.25">
      <c r="A351" s="6">
        <v>345</v>
      </c>
      <c r="B351" s="7" t="s">
        <v>698</v>
      </c>
      <c r="C351" s="6" t="s">
        <v>699</v>
      </c>
      <c r="D351" s="46">
        <v>7</v>
      </c>
      <c r="E351" s="8">
        <v>1.21</v>
      </c>
      <c r="F351" s="22"/>
      <c r="G351" s="22"/>
      <c r="H351" s="22"/>
      <c r="I351" s="22"/>
      <c r="J351" s="23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6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34"/>
      <c r="AS351" s="34"/>
      <c r="AT351" s="34"/>
      <c r="AU351" s="34">
        <v>7</v>
      </c>
      <c r="AV351" s="30">
        <f t="shared" si="10"/>
        <v>7</v>
      </c>
      <c r="AW351" s="5">
        <f t="shared" si="11"/>
        <v>0</v>
      </c>
    </row>
    <row r="352" spans="1:49" ht="15" hidden="1" customHeight="1" x14ac:dyDescent="0.25">
      <c r="A352" s="6">
        <v>346</v>
      </c>
      <c r="B352" s="7" t="s">
        <v>700</v>
      </c>
      <c r="C352" s="6" t="s">
        <v>701</v>
      </c>
      <c r="D352" s="46">
        <v>0</v>
      </c>
      <c r="E352" s="8">
        <v>0</v>
      </c>
      <c r="F352" s="22"/>
      <c r="G352" s="22"/>
      <c r="H352" s="22"/>
      <c r="I352" s="22"/>
      <c r="J352" s="23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6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34"/>
      <c r="AS352" s="34"/>
      <c r="AT352" s="34"/>
      <c r="AU352" s="34"/>
      <c r="AV352" s="30">
        <f t="shared" si="10"/>
        <v>0</v>
      </c>
      <c r="AW352" s="5">
        <f t="shared" si="11"/>
        <v>0</v>
      </c>
    </row>
    <row r="353" spans="1:49" ht="15" hidden="1" customHeight="1" x14ac:dyDescent="0.25">
      <c r="A353" s="6">
        <v>347</v>
      </c>
      <c r="B353" s="7" t="s">
        <v>702</v>
      </c>
      <c r="C353" s="6" t="s">
        <v>703</v>
      </c>
      <c r="D353" s="46">
        <v>0</v>
      </c>
      <c r="E353" s="8">
        <v>0</v>
      </c>
      <c r="F353" s="22"/>
      <c r="G353" s="22"/>
      <c r="H353" s="22"/>
      <c r="I353" s="22"/>
      <c r="J353" s="23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6"/>
      <c r="AH353" s="24"/>
      <c r="AI353" s="24"/>
      <c r="AJ353" s="24"/>
      <c r="AK353" s="24"/>
      <c r="AL353" s="24"/>
      <c r="AM353" s="24"/>
      <c r="AN353" s="24"/>
      <c r="AO353" s="24"/>
      <c r="AP353" s="24"/>
      <c r="AQ353" s="24"/>
      <c r="AR353" s="34"/>
      <c r="AS353" s="34"/>
      <c r="AT353" s="34"/>
      <c r="AU353" s="34"/>
      <c r="AV353" s="30">
        <f t="shared" si="10"/>
        <v>0</v>
      </c>
      <c r="AW353" s="5">
        <f t="shared" si="11"/>
        <v>0</v>
      </c>
    </row>
    <row r="354" spans="1:49" ht="15" hidden="1" customHeight="1" x14ac:dyDescent="0.25">
      <c r="A354" s="6">
        <v>348</v>
      </c>
      <c r="B354" s="7" t="s">
        <v>704</v>
      </c>
      <c r="C354" s="6" t="s">
        <v>705</v>
      </c>
      <c r="D354" s="46">
        <v>-2</v>
      </c>
      <c r="E354" s="8">
        <v>0</v>
      </c>
      <c r="F354" s="22"/>
      <c r="G354" s="22"/>
      <c r="H354" s="22"/>
      <c r="I354" s="22"/>
      <c r="J354" s="23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6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34"/>
      <c r="AS354" s="34"/>
      <c r="AT354" s="34"/>
      <c r="AU354" s="34"/>
      <c r="AV354" s="30">
        <f t="shared" si="10"/>
        <v>0</v>
      </c>
      <c r="AW354" s="5">
        <f t="shared" si="11"/>
        <v>2</v>
      </c>
    </row>
    <row r="355" spans="1:49" ht="15" hidden="1" customHeight="1" x14ac:dyDescent="0.25">
      <c r="A355" s="6">
        <v>349</v>
      </c>
      <c r="B355" s="7" t="s">
        <v>706</v>
      </c>
      <c r="C355" s="6" t="s">
        <v>707</v>
      </c>
      <c r="D355" s="46">
        <v>1</v>
      </c>
      <c r="E355" s="8"/>
      <c r="F355" s="22"/>
      <c r="G355" s="22"/>
      <c r="H355" s="22"/>
      <c r="I355" s="22"/>
      <c r="J355" s="23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6"/>
      <c r="AH355" s="24"/>
      <c r="AI355" s="24"/>
      <c r="AJ355" s="24"/>
      <c r="AK355" s="24"/>
      <c r="AL355" s="24"/>
      <c r="AM355" s="24"/>
      <c r="AN355" s="24"/>
      <c r="AO355" s="24"/>
      <c r="AP355" s="24"/>
      <c r="AQ355" s="24"/>
      <c r="AR355" s="34"/>
      <c r="AS355" s="34"/>
      <c r="AT355" s="34">
        <v>1</v>
      </c>
      <c r="AU355" s="34"/>
      <c r="AV355" s="30">
        <f t="shared" si="10"/>
        <v>1</v>
      </c>
      <c r="AW355" s="5">
        <f t="shared" si="11"/>
        <v>0</v>
      </c>
    </row>
    <row r="356" spans="1:49" ht="15" hidden="1" customHeight="1" x14ac:dyDescent="0.25">
      <c r="A356" s="6">
        <v>350</v>
      </c>
      <c r="B356" s="7" t="s">
        <v>708</v>
      </c>
      <c r="C356" s="6" t="s">
        <v>709</v>
      </c>
      <c r="D356" s="46">
        <v>11</v>
      </c>
      <c r="E356" s="8">
        <v>0.52</v>
      </c>
      <c r="F356" s="22"/>
      <c r="G356" s="22"/>
      <c r="H356" s="22"/>
      <c r="I356" s="22"/>
      <c r="J356" s="23"/>
      <c r="K356" s="24"/>
      <c r="L356" s="24"/>
      <c r="M356" s="24"/>
      <c r="N356" s="24"/>
      <c r="O356" s="24"/>
      <c r="P356" s="24"/>
      <c r="Q356" s="24"/>
      <c r="R356" s="24"/>
      <c r="S356" s="24"/>
      <c r="T356" s="24">
        <v>4</v>
      </c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6"/>
      <c r="AH356" s="24"/>
      <c r="AI356" s="24"/>
      <c r="AJ356" s="24"/>
      <c r="AK356" s="24"/>
      <c r="AL356" s="24"/>
      <c r="AM356" s="24"/>
      <c r="AN356" s="24"/>
      <c r="AO356" s="24"/>
      <c r="AP356" s="24"/>
      <c r="AQ356" s="24"/>
      <c r="AR356" s="34"/>
      <c r="AS356" s="34"/>
      <c r="AT356" s="34"/>
      <c r="AU356" s="34"/>
      <c r="AV356" s="30">
        <f t="shared" si="10"/>
        <v>4</v>
      </c>
      <c r="AW356" s="5">
        <f t="shared" si="11"/>
        <v>-7</v>
      </c>
    </row>
    <row r="357" spans="1:49" ht="15" hidden="1" customHeight="1" x14ac:dyDescent="0.25">
      <c r="A357" s="6">
        <v>351</v>
      </c>
      <c r="B357" s="7" t="s">
        <v>710</v>
      </c>
      <c r="C357" s="6" t="s">
        <v>711</v>
      </c>
      <c r="D357" s="46">
        <v>0</v>
      </c>
      <c r="E357" s="8">
        <v>0</v>
      </c>
      <c r="F357" s="22"/>
      <c r="G357" s="22"/>
      <c r="H357" s="22"/>
      <c r="I357" s="22"/>
      <c r="J357" s="23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6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34"/>
      <c r="AS357" s="34"/>
      <c r="AT357" s="34"/>
      <c r="AU357" s="34"/>
      <c r="AV357" s="30">
        <f t="shared" si="10"/>
        <v>0</v>
      </c>
      <c r="AW357" s="5">
        <f t="shared" si="11"/>
        <v>0</v>
      </c>
    </row>
    <row r="358" spans="1:49" ht="15" hidden="1" customHeight="1" x14ac:dyDescent="0.25">
      <c r="A358" s="6">
        <v>352</v>
      </c>
      <c r="B358" s="7" t="s">
        <v>712</v>
      </c>
      <c r="C358" s="6" t="s">
        <v>713</v>
      </c>
      <c r="D358" s="46">
        <v>0</v>
      </c>
      <c r="E358" s="8"/>
      <c r="F358" s="22"/>
      <c r="G358" s="22"/>
      <c r="H358" s="22"/>
      <c r="I358" s="22"/>
      <c r="J358" s="23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6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34"/>
      <c r="AS358" s="34"/>
      <c r="AT358" s="34"/>
      <c r="AU358" s="34"/>
      <c r="AV358" s="30">
        <f t="shared" si="10"/>
        <v>0</v>
      </c>
      <c r="AW358" s="5">
        <f t="shared" si="11"/>
        <v>0</v>
      </c>
    </row>
    <row r="359" spans="1:49" ht="15" hidden="1" customHeight="1" x14ac:dyDescent="0.25">
      <c r="A359" s="6">
        <v>353</v>
      </c>
      <c r="B359" s="7" t="s">
        <v>714</v>
      </c>
      <c r="C359" s="6" t="s">
        <v>715</v>
      </c>
      <c r="D359" s="46">
        <v>-2</v>
      </c>
      <c r="E359" s="8">
        <v>0.05</v>
      </c>
      <c r="F359" s="22"/>
      <c r="G359" s="22"/>
      <c r="H359" s="22"/>
      <c r="I359" s="22"/>
      <c r="J359" s="23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6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34"/>
      <c r="AS359" s="34"/>
      <c r="AT359" s="34"/>
      <c r="AU359" s="34"/>
      <c r="AV359" s="30">
        <f t="shared" si="10"/>
        <v>0</v>
      </c>
      <c r="AW359" s="5">
        <f t="shared" si="11"/>
        <v>2</v>
      </c>
    </row>
    <row r="360" spans="1:49" ht="15" hidden="1" customHeight="1" x14ac:dyDescent="0.25">
      <c r="A360" s="6">
        <v>354</v>
      </c>
      <c r="B360" s="7" t="s">
        <v>716</v>
      </c>
      <c r="C360" s="6" t="s">
        <v>717</v>
      </c>
      <c r="D360" s="46">
        <v>4</v>
      </c>
      <c r="E360" s="8">
        <v>0</v>
      </c>
      <c r="F360" s="22"/>
      <c r="G360" s="22"/>
      <c r="H360" s="22"/>
      <c r="I360" s="22"/>
      <c r="J360" s="23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6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34"/>
      <c r="AS360" s="34"/>
      <c r="AT360" s="34"/>
      <c r="AU360" s="34"/>
      <c r="AV360" s="30">
        <f t="shared" si="10"/>
        <v>0</v>
      </c>
      <c r="AW360" s="5">
        <f t="shared" si="11"/>
        <v>-4</v>
      </c>
    </row>
    <row r="361" spans="1:49" ht="15" hidden="1" customHeight="1" x14ac:dyDescent="0.25">
      <c r="A361" s="6">
        <v>355</v>
      </c>
      <c r="B361" s="7" t="s">
        <v>718</v>
      </c>
      <c r="C361" s="6" t="s">
        <v>719</v>
      </c>
      <c r="D361" s="46">
        <v>8</v>
      </c>
      <c r="E361" s="8">
        <v>0</v>
      </c>
      <c r="F361" s="22"/>
      <c r="G361" s="22"/>
      <c r="H361" s="22"/>
      <c r="I361" s="22"/>
      <c r="J361" s="23"/>
      <c r="K361" s="24"/>
      <c r="L361" s="24"/>
      <c r="M361" s="24"/>
      <c r="N361" s="24"/>
      <c r="O361" s="24"/>
      <c r="P361" s="24"/>
      <c r="Q361" s="24"/>
      <c r="R361" s="24"/>
      <c r="S361" s="24"/>
      <c r="T361" s="24">
        <v>8</v>
      </c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6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34"/>
      <c r="AS361" s="34"/>
      <c r="AT361" s="34"/>
      <c r="AU361" s="34"/>
      <c r="AV361" s="30">
        <f t="shared" si="10"/>
        <v>8</v>
      </c>
      <c r="AW361" s="5">
        <f t="shared" si="11"/>
        <v>0</v>
      </c>
    </row>
    <row r="362" spans="1:49" ht="15" hidden="1" customHeight="1" x14ac:dyDescent="0.25">
      <c r="A362" s="6">
        <v>356</v>
      </c>
      <c r="B362" s="7" t="s">
        <v>720</v>
      </c>
      <c r="C362" s="6" t="s">
        <v>721</v>
      </c>
      <c r="D362" s="46">
        <v>75</v>
      </c>
      <c r="E362" s="8">
        <v>0.38</v>
      </c>
      <c r="F362" s="22"/>
      <c r="G362" s="22"/>
      <c r="H362" s="22"/>
      <c r="I362" s="22"/>
      <c r="J362" s="23"/>
      <c r="K362" s="24"/>
      <c r="L362" s="24"/>
      <c r="M362" s="24"/>
      <c r="N362" s="24"/>
      <c r="O362" s="24"/>
      <c r="P362" s="24"/>
      <c r="Q362" s="24"/>
      <c r="R362" s="24"/>
      <c r="S362" s="24"/>
      <c r="T362" s="24">
        <v>17</v>
      </c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6"/>
      <c r="AH362" s="24"/>
      <c r="AI362" s="24"/>
      <c r="AJ362" s="24"/>
      <c r="AK362" s="24"/>
      <c r="AL362" s="24"/>
      <c r="AM362" s="24"/>
      <c r="AN362" s="24"/>
      <c r="AO362" s="24">
        <v>55</v>
      </c>
      <c r="AP362" s="24"/>
      <c r="AQ362" s="24"/>
      <c r="AR362" s="34"/>
      <c r="AS362" s="34"/>
      <c r="AT362" s="34"/>
      <c r="AU362" s="34"/>
      <c r="AV362" s="30">
        <f t="shared" si="10"/>
        <v>72</v>
      </c>
      <c r="AW362" s="5">
        <f t="shared" si="11"/>
        <v>-3</v>
      </c>
    </row>
    <row r="363" spans="1:49" ht="15" hidden="1" customHeight="1" x14ac:dyDescent="0.25">
      <c r="A363" s="6">
        <v>357</v>
      </c>
      <c r="B363" s="7" t="s">
        <v>722</v>
      </c>
      <c r="C363" s="6" t="s">
        <v>723</v>
      </c>
      <c r="D363" s="46">
        <v>66</v>
      </c>
      <c r="E363" s="8">
        <v>0.65</v>
      </c>
      <c r="F363" s="22"/>
      <c r="G363" s="22"/>
      <c r="H363" s="22"/>
      <c r="I363" s="22"/>
      <c r="J363" s="23"/>
      <c r="K363" s="24"/>
      <c r="L363" s="24"/>
      <c r="M363" s="24"/>
      <c r="N363" s="24"/>
      <c r="O363" s="24"/>
      <c r="P363" s="24"/>
      <c r="Q363" s="24"/>
      <c r="R363" s="24"/>
      <c r="S363" s="24">
        <v>17</v>
      </c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6"/>
      <c r="AH363" s="24"/>
      <c r="AI363" s="24"/>
      <c r="AJ363" s="24"/>
      <c r="AK363" s="24"/>
      <c r="AL363" s="24">
        <v>46</v>
      </c>
      <c r="AM363" s="24"/>
      <c r="AN363" s="24"/>
      <c r="AO363" s="24"/>
      <c r="AP363" s="24"/>
      <c r="AQ363" s="24"/>
      <c r="AR363" s="34"/>
      <c r="AS363" s="34"/>
      <c r="AT363" s="34"/>
      <c r="AU363" s="34"/>
      <c r="AV363" s="30">
        <f t="shared" si="10"/>
        <v>63</v>
      </c>
      <c r="AW363" s="5">
        <f t="shared" si="11"/>
        <v>-3</v>
      </c>
    </row>
    <row r="364" spans="1:49" ht="15" hidden="1" customHeight="1" x14ac:dyDescent="0.25">
      <c r="A364" s="6">
        <v>358</v>
      </c>
      <c r="B364" s="7" t="s">
        <v>724</v>
      </c>
      <c r="C364" s="6" t="s">
        <v>725</v>
      </c>
      <c r="D364" s="46">
        <v>66</v>
      </c>
      <c r="E364" s="8">
        <v>1.25</v>
      </c>
      <c r="F364" s="22"/>
      <c r="G364" s="22"/>
      <c r="H364" s="22"/>
      <c r="I364" s="22"/>
      <c r="J364" s="23"/>
      <c r="K364" s="24"/>
      <c r="L364" s="24"/>
      <c r="M364" s="24"/>
      <c r="N364" s="24"/>
      <c r="O364" s="24"/>
      <c r="P364" s="24"/>
      <c r="Q364" s="24">
        <v>24</v>
      </c>
      <c r="R364" s="24"/>
      <c r="S364" s="24"/>
      <c r="T364" s="24"/>
      <c r="U364" s="24"/>
      <c r="V364" s="24">
        <v>46</v>
      </c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6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34"/>
      <c r="AS364" s="34"/>
      <c r="AT364" s="34"/>
      <c r="AU364" s="34"/>
      <c r="AV364" s="30">
        <f t="shared" si="10"/>
        <v>70</v>
      </c>
      <c r="AW364" s="5">
        <f t="shared" si="11"/>
        <v>4</v>
      </c>
    </row>
    <row r="365" spans="1:49" ht="15" hidden="1" customHeight="1" x14ac:dyDescent="0.25">
      <c r="A365" s="6">
        <v>359</v>
      </c>
      <c r="B365" s="7" t="s">
        <v>726</v>
      </c>
      <c r="C365" s="6" t="s">
        <v>727</v>
      </c>
      <c r="D365" s="46">
        <v>2</v>
      </c>
      <c r="E365" s="8">
        <v>0</v>
      </c>
      <c r="F365" s="22"/>
      <c r="G365" s="22"/>
      <c r="H365" s="22"/>
      <c r="I365" s="22"/>
      <c r="J365" s="23"/>
      <c r="K365" s="24"/>
      <c r="L365" s="24"/>
      <c r="M365" s="24"/>
      <c r="N365" s="24"/>
      <c r="O365" s="24"/>
      <c r="P365" s="24"/>
      <c r="Q365" s="24">
        <v>2</v>
      </c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6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34"/>
      <c r="AS365" s="34"/>
      <c r="AT365" s="34"/>
      <c r="AU365" s="34"/>
      <c r="AV365" s="30">
        <f t="shared" si="10"/>
        <v>2</v>
      </c>
      <c r="AW365" s="5">
        <f t="shared" si="11"/>
        <v>0</v>
      </c>
    </row>
    <row r="366" spans="1:49" ht="15" hidden="1" customHeight="1" x14ac:dyDescent="0.25">
      <c r="A366" s="6">
        <v>360</v>
      </c>
      <c r="B366" s="7" t="s">
        <v>728</v>
      </c>
      <c r="C366" s="6" t="s">
        <v>729</v>
      </c>
      <c r="D366" s="46">
        <v>33</v>
      </c>
      <c r="E366" s="8">
        <v>0</v>
      </c>
      <c r="F366" s="22"/>
      <c r="G366" s="22"/>
      <c r="H366" s="22"/>
      <c r="I366" s="22"/>
      <c r="J366" s="23"/>
      <c r="K366" s="24"/>
      <c r="L366" s="24"/>
      <c r="M366" s="24"/>
      <c r="N366" s="24"/>
      <c r="O366" s="24"/>
      <c r="P366" s="24"/>
      <c r="Q366" s="24">
        <v>12</v>
      </c>
      <c r="R366" s="24"/>
      <c r="S366" s="24"/>
      <c r="T366" s="24"/>
      <c r="U366" s="24"/>
      <c r="V366" s="24">
        <v>17</v>
      </c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6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34"/>
      <c r="AS366" s="34"/>
      <c r="AT366" s="34"/>
      <c r="AU366" s="34"/>
      <c r="AV366" s="30">
        <f t="shared" si="10"/>
        <v>29</v>
      </c>
      <c r="AW366" s="5">
        <f t="shared" si="11"/>
        <v>-4</v>
      </c>
    </row>
    <row r="367" spans="1:49" ht="15" hidden="1" customHeight="1" x14ac:dyDescent="0.25">
      <c r="A367" s="6">
        <v>361</v>
      </c>
      <c r="B367" s="7" t="s">
        <v>730</v>
      </c>
      <c r="C367" s="6" t="s">
        <v>731</v>
      </c>
      <c r="D367" s="46">
        <v>22</v>
      </c>
      <c r="E367" s="8">
        <v>0</v>
      </c>
      <c r="F367" s="22"/>
      <c r="G367" s="22"/>
      <c r="H367" s="22"/>
      <c r="I367" s="22"/>
      <c r="J367" s="23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6"/>
      <c r="AH367" s="24"/>
      <c r="AI367" s="24"/>
      <c r="AJ367" s="24"/>
      <c r="AK367" s="24"/>
      <c r="AL367" s="24"/>
      <c r="AM367" s="24"/>
      <c r="AN367" s="24"/>
      <c r="AO367" s="24"/>
      <c r="AP367" s="24"/>
      <c r="AQ367" s="24"/>
      <c r="AR367" s="34"/>
      <c r="AS367" s="34"/>
      <c r="AT367" s="34"/>
      <c r="AU367" s="34"/>
      <c r="AV367" s="30">
        <f t="shared" si="10"/>
        <v>0</v>
      </c>
      <c r="AW367" s="5">
        <f t="shared" si="11"/>
        <v>-22</v>
      </c>
    </row>
    <row r="368" spans="1:49" ht="15" hidden="1" customHeight="1" x14ac:dyDescent="0.25">
      <c r="A368" s="6">
        <v>362</v>
      </c>
      <c r="B368" s="7" t="s">
        <v>732</v>
      </c>
      <c r="C368" s="6" t="s">
        <v>733</v>
      </c>
      <c r="D368" s="46">
        <v>34</v>
      </c>
      <c r="E368" s="8">
        <v>0.65</v>
      </c>
      <c r="F368" s="22"/>
      <c r="G368" s="22"/>
      <c r="H368" s="22"/>
      <c r="I368" s="22"/>
      <c r="J368" s="23"/>
      <c r="K368" s="24"/>
      <c r="L368" s="24"/>
      <c r="M368" s="24"/>
      <c r="N368" s="24"/>
      <c r="O368" s="24"/>
      <c r="P368" s="24"/>
      <c r="Q368" s="24"/>
      <c r="R368" s="24"/>
      <c r="S368" s="24">
        <v>31</v>
      </c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6"/>
      <c r="AH368" s="24"/>
      <c r="AI368" s="24"/>
      <c r="AJ368" s="24"/>
      <c r="AK368" s="24"/>
      <c r="AL368" s="24">
        <v>2</v>
      </c>
      <c r="AM368" s="24"/>
      <c r="AN368" s="24"/>
      <c r="AO368" s="24"/>
      <c r="AP368" s="24"/>
      <c r="AQ368" s="24"/>
      <c r="AR368" s="34"/>
      <c r="AS368" s="34"/>
      <c r="AT368" s="34"/>
      <c r="AU368" s="34"/>
      <c r="AV368" s="30">
        <f t="shared" si="10"/>
        <v>33</v>
      </c>
      <c r="AW368" s="5">
        <f t="shared" si="11"/>
        <v>-1</v>
      </c>
    </row>
    <row r="369" spans="1:49" ht="15" hidden="1" customHeight="1" x14ac:dyDescent="0.25">
      <c r="A369" s="6">
        <v>363</v>
      </c>
      <c r="B369" s="7" t="s">
        <v>734</v>
      </c>
      <c r="C369" s="6" t="s">
        <v>735</v>
      </c>
      <c r="D369" s="46">
        <v>16</v>
      </c>
      <c r="E369" s="8">
        <v>0</v>
      </c>
      <c r="F369" s="22"/>
      <c r="G369" s="22"/>
      <c r="H369" s="22"/>
      <c r="I369" s="22"/>
      <c r="J369" s="23"/>
      <c r="K369" s="24"/>
      <c r="L369" s="24"/>
      <c r="M369" s="24"/>
      <c r="N369" s="24"/>
      <c r="O369" s="24"/>
      <c r="P369" s="24">
        <v>16</v>
      </c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6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34"/>
      <c r="AS369" s="34"/>
      <c r="AT369" s="34"/>
      <c r="AU369" s="34"/>
      <c r="AV369" s="30">
        <f t="shared" si="10"/>
        <v>16</v>
      </c>
      <c r="AW369" s="5">
        <f t="shared" si="11"/>
        <v>0</v>
      </c>
    </row>
    <row r="370" spans="1:49" ht="15" hidden="1" customHeight="1" x14ac:dyDescent="0.25">
      <c r="A370" s="6">
        <v>364</v>
      </c>
      <c r="B370" s="7" t="s">
        <v>736</v>
      </c>
      <c r="C370" s="6" t="s">
        <v>737</v>
      </c>
      <c r="D370" s="46">
        <v>38</v>
      </c>
      <c r="E370" s="8">
        <v>0</v>
      </c>
      <c r="F370" s="22"/>
      <c r="G370" s="22"/>
      <c r="H370" s="22"/>
      <c r="I370" s="22"/>
      <c r="J370" s="23"/>
      <c r="K370" s="24"/>
      <c r="L370" s="24"/>
      <c r="M370" s="24"/>
      <c r="N370" s="24"/>
      <c r="O370" s="24"/>
      <c r="P370" s="24">
        <v>18</v>
      </c>
      <c r="Q370" s="24"/>
      <c r="R370" s="24"/>
      <c r="S370" s="24"/>
      <c r="T370" s="24"/>
      <c r="U370" s="24"/>
      <c r="V370" s="24">
        <v>20</v>
      </c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6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34"/>
      <c r="AS370" s="34"/>
      <c r="AT370" s="34"/>
      <c r="AU370" s="34"/>
      <c r="AV370" s="30">
        <f t="shared" si="10"/>
        <v>38</v>
      </c>
      <c r="AW370" s="5">
        <f t="shared" si="11"/>
        <v>0</v>
      </c>
    </row>
    <row r="371" spans="1:49" hidden="1" x14ac:dyDescent="0.25">
      <c r="A371" s="6">
        <v>365</v>
      </c>
      <c r="B371" s="7" t="s">
        <v>738</v>
      </c>
      <c r="C371" s="6" t="s">
        <v>739</v>
      </c>
      <c r="D371" s="46">
        <v>1</v>
      </c>
      <c r="E371" s="8">
        <v>0</v>
      </c>
      <c r="F371" s="22"/>
      <c r="G371" s="22"/>
      <c r="H371" s="22"/>
      <c r="I371" s="22"/>
      <c r="J371" s="23"/>
      <c r="K371" s="24"/>
      <c r="L371" s="24"/>
      <c r="M371" s="24"/>
      <c r="N371" s="24"/>
      <c r="O371" s="24"/>
      <c r="P371" s="24"/>
      <c r="Q371" s="24">
        <v>1</v>
      </c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6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  <c r="AR371" s="34"/>
      <c r="AS371" s="34"/>
      <c r="AT371" s="34"/>
      <c r="AU371" s="34"/>
      <c r="AV371" s="30">
        <f t="shared" si="10"/>
        <v>1</v>
      </c>
      <c r="AW371" s="5">
        <f t="shared" si="11"/>
        <v>0</v>
      </c>
    </row>
    <row r="372" spans="1:49" ht="15" hidden="1" customHeight="1" x14ac:dyDescent="0.25">
      <c r="A372" s="6">
        <v>366</v>
      </c>
      <c r="B372" s="7" t="s">
        <v>740</v>
      </c>
      <c r="C372" s="6" t="s">
        <v>741</v>
      </c>
      <c r="D372" s="46">
        <v>32</v>
      </c>
      <c r="E372" s="8">
        <v>0</v>
      </c>
      <c r="F372" s="22"/>
      <c r="G372" s="22"/>
      <c r="H372" s="22"/>
      <c r="I372" s="22"/>
      <c r="J372" s="23"/>
      <c r="K372" s="24"/>
      <c r="L372" s="24"/>
      <c r="M372" s="24"/>
      <c r="N372" s="24"/>
      <c r="O372" s="24"/>
      <c r="P372" s="24"/>
      <c r="Q372" s="24">
        <v>23</v>
      </c>
      <c r="R372" s="24"/>
      <c r="S372" s="24"/>
      <c r="T372" s="24"/>
      <c r="U372" s="24"/>
      <c r="V372" s="24">
        <v>9</v>
      </c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6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34"/>
      <c r="AS372" s="34"/>
      <c r="AT372" s="34"/>
      <c r="AU372" s="34"/>
      <c r="AV372" s="30">
        <f t="shared" si="10"/>
        <v>32</v>
      </c>
      <c r="AW372" s="5">
        <f t="shared" si="11"/>
        <v>0</v>
      </c>
    </row>
    <row r="373" spans="1:49" ht="15" hidden="1" customHeight="1" x14ac:dyDescent="0.25">
      <c r="A373" s="6">
        <v>367</v>
      </c>
      <c r="B373" s="7" t="s">
        <v>742</v>
      </c>
      <c r="C373" s="6" t="s">
        <v>743</v>
      </c>
      <c r="D373" s="46">
        <v>19</v>
      </c>
      <c r="E373" s="8">
        <v>0</v>
      </c>
      <c r="F373" s="22"/>
      <c r="G373" s="22"/>
      <c r="H373" s="22"/>
      <c r="I373" s="22"/>
      <c r="J373" s="23"/>
      <c r="K373" s="24"/>
      <c r="L373" s="24"/>
      <c r="M373" s="24"/>
      <c r="N373" s="24"/>
      <c r="O373" s="24"/>
      <c r="P373" s="24"/>
      <c r="Q373" s="24"/>
      <c r="R373" s="24"/>
      <c r="S373" s="24"/>
      <c r="T373" s="24">
        <v>25</v>
      </c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6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34"/>
      <c r="AS373" s="34"/>
      <c r="AT373" s="34"/>
      <c r="AU373" s="34"/>
      <c r="AV373" s="30">
        <f t="shared" si="10"/>
        <v>25</v>
      </c>
      <c r="AW373" s="5">
        <f t="shared" si="11"/>
        <v>6</v>
      </c>
    </row>
    <row r="374" spans="1:49" ht="15" hidden="1" customHeight="1" x14ac:dyDescent="0.25">
      <c r="A374" s="6">
        <v>368</v>
      </c>
      <c r="B374" s="7" t="s">
        <v>744</v>
      </c>
      <c r="C374" s="6" t="s">
        <v>745</v>
      </c>
      <c r="D374" s="46">
        <v>-1</v>
      </c>
      <c r="E374" s="8">
        <v>0</v>
      </c>
      <c r="F374" s="22"/>
      <c r="G374" s="22"/>
      <c r="H374" s="22"/>
      <c r="I374" s="22"/>
      <c r="J374" s="23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6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34"/>
      <c r="AS374" s="34"/>
      <c r="AT374" s="34"/>
      <c r="AU374" s="34"/>
      <c r="AV374" s="30">
        <f t="shared" si="10"/>
        <v>0</v>
      </c>
      <c r="AW374" s="5">
        <f t="shared" si="11"/>
        <v>1</v>
      </c>
    </row>
    <row r="375" spans="1:49" ht="15" hidden="1" customHeight="1" x14ac:dyDescent="0.25">
      <c r="A375" s="6">
        <v>369</v>
      </c>
      <c r="B375" s="7" t="s">
        <v>746</v>
      </c>
      <c r="C375" s="6" t="s">
        <v>747</v>
      </c>
      <c r="D375" s="46">
        <v>0</v>
      </c>
      <c r="E375" s="8"/>
      <c r="F375" s="22"/>
      <c r="G375" s="22"/>
      <c r="H375" s="22"/>
      <c r="I375" s="22"/>
      <c r="J375" s="23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6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34"/>
      <c r="AS375" s="34"/>
      <c r="AT375" s="34"/>
      <c r="AU375" s="34"/>
      <c r="AV375" s="30">
        <f t="shared" si="10"/>
        <v>0</v>
      </c>
      <c r="AW375" s="5">
        <f t="shared" si="11"/>
        <v>0</v>
      </c>
    </row>
    <row r="376" spans="1:49" ht="15" hidden="1" customHeight="1" x14ac:dyDescent="0.25">
      <c r="A376" s="6">
        <v>370</v>
      </c>
      <c r="B376" s="7" t="s">
        <v>748</v>
      </c>
      <c r="C376" s="6" t="s">
        <v>749</v>
      </c>
      <c r="D376" s="46">
        <v>3</v>
      </c>
      <c r="E376" s="8">
        <v>0</v>
      </c>
      <c r="F376" s="22"/>
      <c r="G376" s="22"/>
      <c r="H376" s="22"/>
      <c r="I376" s="22"/>
      <c r="J376" s="23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6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34"/>
      <c r="AS376" s="34"/>
      <c r="AT376" s="34"/>
      <c r="AU376" s="34"/>
      <c r="AV376" s="30">
        <f t="shared" si="10"/>
        <v>0</v>
      </c>
      <c r="AW376" s="5">
        <f t="shared" si="11"/>
        <v>-3</v>
      </c>
    </row>
    <row r="377" spans="1:49" ht="15" hidden="1" customHeight="1" x14ac:dyDescent="0.25">
      <c r="A377" s="6">
        <v>371</v>
      </c>
      <c r="B377" s="7" t="s">
        <v>750</v>
      </c>
      <c r="C377" s="6" t="s">
        <v>751</v>
      </c>
      <c r="D377" s="46">
        <v>50</v>
      </c>
      <c r="E377" s="8">
        <v>0.65</v>
      </c>
      <c r="F377" s="22"/>
      <c r="G377" s="22"/>
      <c r="H377" s="22"/>
      <c r="I377" s="22"/>
      <c r="J377" s="23"/>
      <c r="K377" s="24"/>
      <c r="L377" s="24"/>
      <c r="M377" s="24"/>
      <c r="N377" s="24"/>
      <c r="O377" s="24"/>
      <c r="P377" s="24"/>
      <c r="Q377" s="24"/>
      <c r="R377" s="24"/>
      <c r="S377" s="24">
        <v>24</v>
      </c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6"/>
      <c r="AH377" s="24"/>
      <c r="AI377" s="24"/>
      <c r="AJ377" s="24"/>
      <c r="AK377" s="24"/>
      <c r="AL377" s="24">
        <v>27</v>
      </c>
      <c r="AM377" s="24"/>
      <c r="AN377" s="24"/>
      <c r="AO377" s="24"/>
      <c r="AP377" s="24"/>
      <c r="AQ377" s="24"/>
      <c r="AR377" s="34"/>
      <c r="AS377" s="34"/>
      <c r="AT377" s="34"/>
      <c r="AU377" s="34"/>
      <c r="AV377" s="30">
        <f t="shared" si="10"/>
        <v>51</v>
      </c>
      <c r="AW377" s="5">
        <f t="shared" si="11"/>
        <v>1</v>
      </c>
    </row>
    <row r="378" spans="1:49" ht="15" hidden="1" customHeight="1" x14ac:dyDescent="0.25">
      <c r="A378" s="6">
        <v>372</v>
      </c>
      <c r="B378" s="7" t="s">
        <v>752</v>
      </c>
      <c r="C378" s="6" t="s">
        <v>753</v>
      </c>
      <c r="D378" s="46">
        <v>17</v>
      </c>
      <c r="E378" s="8">
        <v>0</v>
      </c>
      <c r="F378" s="22"/>
      <c r="G378" s="22"/>
      <c r="H378" s="22"/>
      <c r="I378" s="22"/>
      <c r="J378" s="23"/>
      <c r="K378" s="24"/>
      <c r="L378" s="24"/>
      <c r="M378" s="24"/>
      <c r="N378" s="24"/>
      <c r="O378" s="24"/>
      <c r="P378" s="24"/>
      <c r="Q378" s="24"/>
      <c r="R378" s="24">
        <v>17</v>
      </c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6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  <c r="AR378" s="34"/>
      <c r="AS378" s="34"/>
      <c r="AT378" s="34"/>
      <c r="AU378" s="34"/>
      <c r="AV378" s="30">
        <f t="shared" si="10"/>
        <v>17</v>
      </c>
      <c r="AW378" s="5">
        <f t="shared" si="11"/>
        <v>0</v>
      </c>
    </row>
    <row r="379" spans="1:49" ht="15" hidden="1" customHeight="1" x14ac:dyDescent="0.25">
      <c r="A379" s="6">
        <v>373</v>
      </c>
      <c r="B379" s="7" t="s">
        <v>754</v>
      </c>
      <c r="C379" s="6" t="s">
        <v>755</v>
      </c>
      <c r="D379" s="46">
        <v>11</v>
      </c>
      <c r="E379" s="8">
        <v>0.41</v>
      </c>
      <c r="F379" s="22"/>
      <c r="G379" s="22"/>
      <c r="H379" s="22"/>
      <c r="I379" s="22"/>
      <c r="J379" s="23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6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34"/>
      <c r="AS379" s="34"/>
      <c r="AT379" s="34"/>
      <c r="AU379" s="34">
        <v>3</v>
      </c>
      <c r="AV379" s="30">
        <f t="shared" si="10"/>
        <v>3</v>
      </c>
      <c r="AW379" s="5">
        <f t="shared" si="11"/>
        <v>-8</v>
      </c>
    </row>
    <row r="380" spans="1:49" ht="15" hidden="1" customHeight="1" x14ac:dyDescent="0.25">
      <c r="A380" s="6">
        <v>374</v>
      </c>
      <c r="B380" s="7" t="s">
        <v>756</v>
      </c>
      <c r="C380" s="6" t="s">
        <v>757</v>
      </c>
      <c r="D380" s="46">
        <v>-6</v>
      </c>
      <c r="E380" s="8">
        <v>0.65</v>
      </c>
      <c r="F380" s="22"/>
      <c r="G380" s="22"/>
      <c r="H380" s="22"/>
      <c r="I380" s="22"/>
      <c r="J380" s="23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6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34"/>
      <c r="AS380" s="34"/>
      <c r="AT380" s="34"/>
      <c r="AU380" s="34"/>
      <c r="AV380" s="30">
        <f t="shared" si="10"/>
        <v>0</v>
      </c>
      <c r="AW380" s="5">
        <f t="shared" si="11"/>
        <v>6</v>
      </c>
    </row>
    <row r="381" spans="1:49" ht="15" hidden="1" customHeight="1" x14ac:dyDescent="0.25">
      <c r="A381" s="6">
        <v>375</v>
      </c>
      <c r="B381" s="7" t="s">
        <v>758</v>
      </c>
      <c r="C381" s="6" t="s">
        <v>759</v>
      </c>
      <c r="D381" s="46">
        <v>4</v>
      </c>
      <c r="E381" s="8">
        <v>0.46</v>
      </c>
      <c r="F381" s="22"/>
      <c r="G381" s="22"/>
      <c r="H381" s="22"/>
      <c r="I381" s="22"/>
      <c r="J381" s="23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6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34"/>
      <c r="AS381" s="34"/>
      <c r="AT381" s="34"/>
      <c r="AU381" s="34"/>
      <c r="AV381" s="30">
        <f t="shared" si="10"/>
        <v>0</v>
      </c>
      <c r="AW381" s="5">
        <f t="shared" si="11"/>
        <v>-4</v>
      </c>
    </row>
    <row r="382" spans="1:49" ht="15" hidden="1" customHeight="1" x14ac:dyDescent="0.25">
      <c r="A382" s="6">
        <v>376</v>
      </c>
      <c r="B382" s="7" t="s">
        <v>760</v>
      </c>
      <c r="C382" s="6" t="s">
        <v>761</v>
      </c>
      <c r="D382" s="46">
        <v>149</v>
      </c>
      <c r="E382" s="8">
        <v>0.17</v>
      </c>
      <c r="F382" s="22"/>
      <c r="G382" s="22"/>
      <c r="H382" s="22"/>
      <c r="I382" s="22"/>
      <c r="J382" s="23"/>
      <c r="K382" s="24"/>
      <c r="L382" s="24"/>
      <c r="M382" s="24"/>
      <c r="N382" s="24"/>
      <c r="O382" s="24"/>
      <c r="P382" s="24"/>
      <c r="Q382" s="24"/>
      <c r="R382" s="24"/>
      <c r="S382" s="24"/>
      <c r="T382" s="24">
        <v>45</v>
      </c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6"/>
      <c r="AH382" s="24"/>
      <c r="AI382" s="24"/>
      <c r="AJ382" s="24"/>
      <c r="AK382" s="24"/>
      <c r="AL382" s="24">
        <v>106</v>
      </c>
      <c r="AM382" s="24"/>
      <c r="AN382" s="24"/>
      <c r="AO382" s="24"/>
      <c r="AP382" s="24"/>
      <c r="AQ382" s="24"/>
      <c r="AR382" s="34"/>
      <c r="AS382" s="34"/>
      <c r="AT382" s="34"/>
      <c r="AU382" s="34"/>
      <c r="AV382" s="30">
        <f t="shared" si="10"/>
        <v>151</v>
      </c>
      <c r="AW382" s="5">
        <f t="shared" si="11"/>
        <v>2</v>
      </c>
    </row>
    <row r="383" spans="1:49" ht="15" hidden="1" customHeight="1" x14ac:dyDescent="0.25">
      <c r="A383" s="6">
        <v>377</v>
      </c>
      <c r="B383" s="7" t="s">
        <v>762</v>
      </c>
      <c r="C383" s="6" t="s">
        <v>763</v>
      </c>
      <c r="D383" s="46">
        <v>74</v>
      </c>
      <c r="E383" s="8">
        <v>0</v>
      </c>
      <c r="F383" s="22"/>
      <c r="G383" s="22"/>
      <c r="H383" s="22"/>
      <c r="I383" s="22"/>
      <c r="J383" s="23"/>
      <c r="K383" s="24"/>
      <c r="L383" s="24"/>
      <c r="M383" s="24"/>
      <c r="N383" s="24"/>
      <c r="O383" s="24"/>
      <c r="P383" s="24"/>
      <c r="Q383" s="24"/>
      <c r="R383" s="24"/>
      <c r="S383" s="24"/>
      <c r="T383" s="24">
        <v>34</v>
      </c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6"/>
      <c r="AH383" s="24"/>
      <c r="AI383" s="24"/>
      <c r="AJ383" s="24"/>
      <c r="AK383" s="24"/>
      <c r="AL383" s="24">
        <v>41</v>
      </c>
      <c r="AM383" s="24"/>
      <c r="AN383" s="24"/>
      <c r="AO383" s="24"/>
      <c r="AP383" s="24"/>
      <c r="AQ383" s="24"/>
      <c r="AR383" s="34"/>
      <c r="AS383" s="34"/>
      <c r="AT383" s="34"/>
      <c r="AU383" s="34"/>
      <c r="AV383" s="30">
        <f t="shared" si="10"/>
        <v>75</v>
      </c>
      <c r="AW383" s="5">
        <f t="shared" si="11"/>
        <v>1</v>
      </c>
    </row>
    <row r="384" spans="1:49" ht="15" hidden="1" customHeight="1" x14ac:dyDescent="0.25">
      <c r="A384" s="6">
        <v>378</v>
      </c>
      <c r="B384" s="7" t="s">
        <v>764</v>
      </c>
      <c r="C384" s="6" t="s">
        <v>765</v>
      </c>
      <c r="D384" s="46">
        <v>0</v>
      </c>
      <c r="E384" s="8">
        <v>0</v>
      </c>
      <c r="F384" s="22"/>
      <c r="G384" s="22"/>
      <c r="H384" s="22"/>
      <c r="I384" s="22"/>
      <c r="J384" s="23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6"/>
      <c r="AH384" s="24"/>
      <c r="AI384" s="24"/>
      <c r="AJ384" s="24"/>
      <c r="AK384" s="24"/>
      <c r="AL384" s="24"/>
      <c r="AM384" s="24"/>
      <c r="AN384" s="24"/>
      <c r="AO384" s="24">
        <v>60</v>
      </c>
      <c r="AP384" s="24"/>
      <c r="AQ384" s="24"/>
      <c r="AR384" s="34"/>
      <c r="AS384" s="34"/>
      <c r="AT384" s="34"/>
      <c r="AU384" s="34"/>
      <c r="AV384" s="30">
        <f t="shared" si="10"/>
        <v>60</v>
      </c>
      <c r="AW384" s="5">
        <f t="shared" si="11"/>
        <v>60</v>
      </c>
    </row>
    <row r="385" spans="1:49" ht="15" hidden="1" customHeight="1" x14ac:dyDescent="0.25">
      <c r="A385" s="6">
        <v>379</v>
      </c>
      <c r="B385" s="7" t="s">
        <v>766</v>
      </c>
      <c r="C385" s="6" t="s">
        <v>767</v>
      </c>
      <c r="D385" s="46">
        <v>13</v>
      </c>
      <c r="E385" s="8">
        <v>0</v>
      </c>
      <c r="F385" s="22"/>
      <c r="G385" s="22"/>
      <c r="H385" s="22"/>
      <c r="I385" s="22"/>
      <c r="J385" s="23"/>
      <c r="K385" s="24"/>
      <c r="L385" s="24"/>
      <c r="M385" s="24"/>
      <c r="N385" s="24"/>
      <c r="O385" s="24"/>
      <c r="P385" s="24"/>
      <c r="Q385" s="24">
        <v>13</v>
      </c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6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34"/>
      <c r="AS385" s="34"/>
      <c r="AT385" s="34"/>
      <c r="AU385" s="34"/>
      <c r="AV385" s="30">
        <f t="shared" si="10"/>
        <v>13</v>
      </c>
      <c r="AW385" s="5">
        <f t="shared" si="11"/>
        <v>0</v>
      </c>
    </row>
    <row r="386" spans="1:49" ht="15" hidden="1" customHeight="1" x14ac:dyDescent="0.25">
      <c r="A386" s="6">
        <v>380</v>
      </c>
      <c r="B386" s="7" t="s">
        <v>768</v>
      </c>
      <c r="C386" s="6" t="s">
        <v>769</v>
      </c>
      <c r="D386" s="46">
        <v>27</v>
      </c>
      <c r="E386" s="8">
        <v>0</v>
      </c>
      <c r="F386" s="22"/>
      <c r="G386" s="22"/>
      <c r="H386" s="22"/>
      <c r="I386" s="22"/>
      <c r="J386" s="23"/>
      <c r="K386" s="24"/>
      <c r="L386" s="24"/>
      <c r="M386" s="24"/>
      <c r="N386" s="24"/>
      <c r="O386" s="24"/>
      <c r="P386" s="24"/>
      <c r="Q386" s="24">
        <v>27</v>
      </c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6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34"/>
      <c r="AS386" s="34"/>
      <c r="AT386" s="34"/>
      <c r="AU386" s="34"/>
      <c r="AV386" s="30">
        <f t="shared" si="10"/>
        <v>27</v>
      </c>
      <c r="AW386" s="5">
        <f t="shared" si="11"/>
        <v>0</v>
      </c>
    </row>
    <row r="387" spans="1:49" ht="15" hidden="1" customHeight="1" x14ac:dyDescent="0.25">
      <c r="A387" s="6">
        <v>381</v>
      </c>
      <c r="B387" s="7" t="s">
        <v>770</v>
      </c>
      <c r="C387" s="6" t="s">
        <v>771</v>
      </c>
      <c r="D387" s="46">
        <v>32</v>
      </c>
      <c r="E387" s="8">
        <v>0</v>
      </c>
      <c r="F387" s="22"/>
      <c r="G387" s="22"/>
      <c r="H387" s="22"/>
      <c r="I387" s="22"/>
      <c r="J387" s="23"/>
      <c r="K387" s="24"/>
      <c r="L387" s="24"/>
      <c r="M387" s="24"/>
      <c r="N387" s="24"/>
      <c r="O387" s="24"/>
      <c r="P387" s="24"/>
      <c r="Q387" s="24">
        <v>30</v>
      </c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6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34"/>
      <c r="AS387" s="34"/>
      <c r="AT387" s="34"/>
      <c r="AU387" s="34"/>
      <c r="AV387" s="30">
        <f t="shared" si="10"/>
        <v>30</v>
      </c>
      <c r="AW387" s="5">
        <f t="shared" si="11"/>
        <v>-2</v>
      </c>
    </row>
    <row r="388" spans="1:49" ht="15" hidden="1" customHeight="1" x14ac:dyDescent="0.25">
      <c r="A388" s="6">
        <v>382</v>
      </c>
      <c r="B388" s="7" t="s">
        <v>772</v>
      </c>
      <c r="C388" s="6" t="s">
        <v>773</v>
      </c>
      <c r="D388" s="46">
        <v>11</v>
      </c>
      <c r="E388" s="8">
        <v>0</v>
      </c>
      <c r="F388" s="22"/>
      <c r="G388" s="22"/>
      <c r="H388" s="22"/>
      <c r="I388" s="22"/>
      <c r="J388" s="23"/>
      <c r="K388" s="24"/>
      <c r="L388" s="24"/>
      <c r="M388" s="24"/>
      <c r="N388" s="24"/>
      <c r="O388" s="24"/>
      <c r="P388" s="24"/>
      <c r="Q388" s="24">
        <v>14</v>
      </c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6"/>
      <c r="AH388" s="24"/>
      <c r="AI388" s="24"/>
      <c r="AJ388" s="24"/>
      <c r="AK388" s="24"/>
      <c r="AL388" s="24"/>
      <c r="AM388" s="24"/>
      <c r="AN388" s="24"/>
      <c r="AO388" s="24"/>
      <c r="AP388" s="24"/>
      <c r="AQ388" s="24"/>
      <c r="AR388" s="34"/>
      <c r="AS388" s="34"/>
      <c r="AT388" s="34"/>
      <c r="AU388" s="34"/>
      <c r="AV388" s="30">
        <f t="shared" si="10"/>
        <v>14</v>
      </c>
      <c r="AW388" s="5">
        <f t="shared" si="11"/>
        <v>3</v>
      </c>
    </row>
    <row r="389" spans="1:49" ht="15" hidden="1" customHeight="1" x14ac:dyDescent="0.25">
      <c r="A389" s="6">
        <v>383</v>
      </c>
      <c r="B389" s="7" t="s">
        <v>774</v>
      </c>
      <c r="C389" s="6" t="s">
        <v>775</v>
      </c>
      <c r="D389" s="46">
        <v>2</v>
      </c>
      <c r="E389" s="8">
        <v>0</v>
      </c>
      <c r="F389" s="22"/>
      <c r="G389" s="22"/>
      <c r="H389" s="22"/>
      <c r="I389" s="22"/>
      <c r="J389" s="23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6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34"/>
      <c r="AS389" s="34"/>
      <c r="AT389" s="34"/>
      <c r="AU389" s="34"/>
      <c r="AV389" s="30">
        <f t="shared" si="10"/>
        <v>0</v>
      </c>
      <c r="AW389" s="5">
        <f t="shared" si="11"/>
        <v>-2</v>
      </c>
    </row>
    <row r="390" spans="1:49" ht="15" hidden="1" customHeight="1" x14ac:dyDescent="0.25">
      <c r="A390" s="6">
        <v>384</v>
      </c>
      <c r="B390" s="7" t="s">
        <v>776</v>
      </c>
      <c r="C390" s="6" t="s">
        <v>777</v>
      </c>
      <c r="D390" s="46">
        <v>79</v>
      </c>
      <c r="E390" s="8">
        <v>0.3</v>
      </c>
      <c r="F390" s="22"/>
      <c r="G390" s="22"/>
      <c r="H390" s="22"/>
      <c r="I390" s="22"/>
      <c r="J390" s="23"/>
      <c r="K390" s="24"/>
      <c r="L390" s="24"/>
      <c r="M390" s="24"/>
      <c r="N390" s="24"/>
      <c r="O390" s="24"/>
      <c r="P390" s="24"/>
      <c r="Q390" s="24"/>
      <c r="R390" s="24"/>
      <c r="S390" s="24"/>
      <c r="T390" s="24">
        <v>16</v>
      </c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6"/>
      <c r="AH390" s="24"/>
      <c r="AI390" s="24"/>
      <c r="AJ390" s="24"/>
      <c r="AK390" s="24"/>
      <c r="AL390" s="24">
        <v>83</v>
      </c>
      <c r="AM390" s="24"/>
      <c r="AN390" s="24"/>
      <c r="AO390" s="24"/>
      <c r="AP390" s="24"/>
      <c r="AQ390" s="24"/>
      <c r="AR390" s="34"/>
      <c r="AS390" s="34"/>
      <c r="AT390" s="34"/>
      <c r="AU390" s="34">
        <v>9</v>
      </c>
      <c r="AV390" s="30">
        <f t="shared" si="10"/>
        <v>108</v>
      </c>
      <c r="AW390" s="5">
        <f t="shared" si="11"/>
        <v>29</v>
      </c>
    </row>
    <row r="391" spans="1:49" ht="15" hidden="1" customHeight="1" x14ac:dyDescent="0.25">
      <c r="A391" s="6">
        <v>385</v>
      </c>
      <c r="B391" s="7" t="s">
        <v>778</v>
      </c>
      <c r="C391" s="6" t="s">
        <v>779</v>
      </c>
      <c r="D391" s="46">
        <v>84</v>
      </c>
      <c r="E391" s="8">
        <v>0</v>
      </c>
      <c r="F391" s="22"/>
      <c r="G391" s="22"/>
      <c r="H391" s="22"/>
      <c r="I391" s="22"/>
      <c r="J391" s="23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6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  <c r="AR391" s="34"/>
      <c r="AS391" s="34"/>
      <c r="AT391" s="34"/>
      <c r="AU391" s="34"/>
      <c r="AV391" s="30">
        <f t="shared" si="10"/>
        <v>0</v>
      </c>
      <c r="AW391" s="5">
        <f t="shared" si="11"/>
        <v>-84</v>
      </c>
    </row>
    <row r="392" spans="1:49" ht="15" hidden="1" customHeight="1" x14ac:dyDescent="0.25">
      <c r="A392" s="6">
        <v>386</v>
      </c>
      <c r="B392" s="7" t="s">
        <v>780</v>
      </c>
      <c r="C392" s="6" t="s">
        <v>781</v>
      </c>
      <c r="D392" s="46">
        <v>0</v>
      </c>
      <c r="E392" s="8">
        <v>0</v>
      </c>
      <c r="F392" s="22"/>
      <c r="G392" s="22"/>
      <c r="H392" s="22"/>
      <c r="I392" s="22"/>
      <c r="J392" s="23"/>
      <c r="K392" s="24"/>
      <c r="L392" s="24"/>
      <c r="M392" s="24"/>
      <c r="N392" s="24"/>
      <c r="O392" s="24"/>
      <c r="P392" s="24"/>
      <c r="Q392" s="24"/>
      <c r="R392" s="24"/>
      <c r="S392" s="24"/>
      <c r="T392" s="24">
        <v>2</v>
      </c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6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  <c r="AR392" s="34"/>
      <c r="AS392" s="34"/>
      <c r="AT392" s="34"/>
      <c r="AU392" s="34"/>
      <c r="AV392" s="30">
        <f t="shared" ref="AV392:AV455" si="12">SUM(F392:AU392)</f>
        <v>2</v>
      </c>
      <c r="AW392" s="5">
        <f t="shared" ref="AW392:AW455" si="13">IF(AV392=0,D392*-1,AV392-D392)</f>
        <v>2</v>
      </c>
    </row>
    <row r="393" spans="1:49" ht="15" hidden="1" customHeight="1" x14ac:dyDescent="0.25">
      <c r="A393" s="6">
        <v>387</v>
      </c>
      <c r="B393" s="7" t="s">
        <v>782</v>
      </c>
      <c r="C393" s="6" t="s">
        <v>783</v>
      </c>
      <c r="D393" s="46">
        <v>2</v>
      </c>
      <c r="E393" s="8">
        <v>0</v>
      </c>
      <c r="F393" s="22"/>
      <c r="G393" s="22"/>
      <c r="H393" s="22"/>
      <c r="I393" s="22"/>
      <c r="J393" s="23"/>
      <c r="K393" s="24"/>
      <c r="L393" s="24"/>
      <c r="M393" s="24"/>
      <c r="N393" s="24"/>
      <c r="O393" s="24"/>
      <c r="P393" s="24"/>
      <c r="Q393" s="24"/>
      <c r="R393" s="24"/>
      <c r="S393" s="24"/>
      <c r="T393" s="24">
        <v>4</v>
      </c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6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34"/>
      <c r="AS393" s="34"/>
      <c r="AT393" s="34"/>
      <c r="AU393" s="34"/>
      <c r="AV393" s="30">
        <f t="shared" si="12"/>
        <v>4</v>
      </c>
      <c r="AW393" s="5">
        <f t="shared" si="13"/>
        <v>2</v>
      </c>
    </row>
    <row r="394" spans="1:49" ht="15" hidden="1" customHeight="1" x14ac:dyDescent="0.25">
      <c r="A394" s="6">
        <v>388</v>
      </c>
      <c r="B394" s="7" t="s">
        <v>784</v>
      </c>
      <c r="C394" s="6" t="s">
        <v>785</v>
      </c>
      <c r="D394" s="46">
        <v>7</v>
      </c>
      <c r="E394" s="8">
        <v>0</v>
      </c>
      <c r="F394" s="22"/>
      <c r="G394" s="22"/>
      <c r="H394" s="22"/>
      <c r="I394" s="22"/>
      <c r="J394" s="23"/>
      <c r="K394" s="24"/>
      <c r="L394" s="24"/>
      <c r="M394" s="24"/>
      <c r="N394" s="24"/>
      <c r="O394" s="24"/>
      <c r="P394" s="24"/>
      <c r="Q394" s="24">
        <v>2</v>
      </c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6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34"/>
      <c r="AS394" s="34"/>
      <c r="AT394" s="34"/>
      <c r="AU394" s="34"/>
      <c r="AV394" s="30">
        <f t="shared" si="12"/>
        <v>2</v>
      </c>
      <c r="AW394" s="5">
        <f t="shared" si="13"/>
        <v>-5</v>
      </c>
    </row>
    <row r="395" spans="1:49" ht="15" hidden="1" customHeight="1" x14ac:dyDescent="0.25">
      <c r="A395" s="6">
        <v>389</v>
      </c>
      <c r="B395" s="7" t="s">
        <v>786</v>
      </c>
      <c r="C395" s="6" t="s">
        <v>787</v>
      </c>
      <c r="D395" s="46">
        <v>0</v>
      </c>
      <c r="E395" s="8">
        <v>0</v>
      </c>
      <c r="F395" s="22"/>
      <c r="G395" s="22"/>
      <c r="H395" s="22"/>
      <c r="I395" s="22"/>
      <c r="J395" s="23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6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34"/>
      <c r="AS395" s="34"/>
      <c r="AT395" s="34"/>
      <c r="AU395" s="34"/>
      <c r="AV395" s="30">
        <f t="shared" si="12"/>
        <v>0</v>
      </c>
      <c r="AW395" s="5">
        <f t="shared" si="13"/>
        <v>0</v>
      </c>
    </row>
    <row r="396" spans="1:49" ht="15" hidden="1" customHeight="1" x14ac:dyDescent="0.25">
      <c r="A396" s="6">
        <v>390</v>
      </c>
      <c r="B396" s="7" t="s">
        <v>788</v>
      </c>
      <c r="C396" s="6" t="s">
        <v>789</v>
      </c>
      <c r="D396" s="46">
        <v>60</v>
      </c>
      <c r="E396" s="8">
        <v>0.57999999999999996</v>
      </c>
      <c r="F396" s="22"/>
      <c r="G396" s="22"/>
      <c r="H396" s="22"/>
      <c r="I396" s="22"/>
      <c r="J396" s="23"/>
      <c r="K396" s="24"/>
      <c r="L396" s="24"/>
      <c r="M396" s="24"/>
      <c r="N396" s="24"/>
      <c r="O396" s="24"/>
      <c r="P396" s="24"/>
      <c r="Q396" s="24"/>
      <c r="R396" s="24">
        <v>9</v>
      </c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6"/>
      <c r="AH396" s="24"/>
      <c r="AI396" s="24"/>
      <c r="AJ396" s="24"/>
      <c r="AK396" s="24"/>
      <c r="AL396" s="24">
        <v>51</v>
      </c>
      <c r="AM396" s="24"/>
      <c r="AN396" s="24"/>
      <c r="AO396" s="24"/>
      <c r="AP396" s="24"/>
      <c r="AQ396" s="24"/>
      <c r="AR396" s="34"/>
      <c r="AS396" s="34"/>
      <c r="AT396" s="34"/>
      <c r="AU396" s="34"/>
      <c r="AV396" s="30">
        <f t="shared" si="12"/>
        <v>60</v>
      </c>
      <c r="AW396" s="5">
        <f t="shared" si="13"/>
        <v>0</v>
      </c>
    </row>
    <row r="397" spans="1:49" ht="15" hidden="1" customHeight="1" x14ac:dyDescent="0.25">
      <c r="A397" s="6">
        <v>391</v>
      </c>
      <c r="B397" s="7" t="s">
        <v>790</v>
      </c>
      <c r="C397" s="6" t="s">
        <v>791</v>
      </c>
      <c r="D397" s="46">
        <v>12</v>
      </c>
      <c r="E397" s="8">
        <v>0</v>
      </c>
      <c r="F397" s="22"/>
      <c r="G397" s="22"/>
      <c r="H397" s="22"/>
      <c r="I397" s="22"/>
      <c r="J397" s="23"/>
      <c r="K397" s="24"/>
      <c r="L397" s="24"/>
      <c r="M397" s="24"/>
      <c r="N397" s="24"/>
      <c r="O397" s="24"/>
      <c r="P397" s="24">
        <v>12</v>
      </c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6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34"/>
      <c r="AS397" s="34"/>
      <c r="AT397" s="34"/>
      <c r="AU397" s="34"/>
      <c r="AV397" s="30">
        <f t="shared" si="12"/>
        <v>12</v>
      </c>
      <c r="AW397" s="5">
        <f t="shared" si="13"/>
        <v>0</v>
      </c>
    </row>
    <row r="398" spans="1:49" ht="15" hidden="1" customHeight="1" x14ac:dyDescent="0.25">
      <c r="A398" s="6">
        <v>392</v>
      </c>
      <c r="B398" s="7" t="s">
        <v>792</v>
      </c>
      <c r="C398" s="6" t="s">
        <v>793</v>
      </c>
      <c r="D398" s="46">
        <v>85</v>
      </c>
      <c r="E398" s="8">
        <v>0.57999999999999996</v>
      </c>
      <c r="F398" s="22"/>
      <c r="G398" s="22"/>
      <c r="H398" s="22"/>
      <c r="I398" s="22"/>
      <c r="J398" s="23"/>
      <c r="K398" s="24"/>
      <c r="L398" s="24"/>
      <c r="M398" s="24"/>
      <c r="N398" s="24"/>
      <c r="O398" s="24"/>
      <c r="P398" s="24"/>
      <c r="Q398" s="24"/>
      <c r="R398" s="24">
        <v>13</v>
      </c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6"/>
      <c r="AH398" s="24"/>
      <c r="AI398" s="24"/>
      <c r="AJ398" s="24"/>
      <c r="AK398" s="24"/>
      <c r="AL398" s="24">
        <v>72</v>
      </c>
      <c r="AM398" s="24"/>
      <c r="AN398" s="24"/>
      <c r="AO398" s="24"/>
      <c r="AP398" s="24"/>
      <c r="AQ398" s="24"/>
      <c r="AR398" s="34"/>
      <c r="AS398" s="34"/>
      <c r="AT398" s="34"/>
      <c r="AU398" s="34"/>
      <c r="AV398" s="30">
        <f t="shared" si="12"/>
        <v>85</v>
      </c>
      <c r="AW398" s="5">
        <f t="shared" si="13"/>
        <v>0</v>
      </c>
    </row>
    <row r="399" spans="1:49" ht="15" hidden="1" customHeight="1" x14ac:dyDescent="0.25">
      <c r="A399" s="6">
        <v>393</v>
      </c>
      <c r="B399" s="7" t="s">
        <v>794</v>
      </c>
      <c r="C399" s="6" t="s">
        <v>795</v>
      </c>
      <c r="D399" s="46">
        <v>24</v>
      </c>
      <c r="E399" s="8">
        <v>0</v>
      </c>
      <c r="F399" s="22"/>
      <c r="G399" s="22"/>
      <c r="H399" s="22"/>
      <c r="I399" s="22"/>
      <c r="J399" s="23"/>
      <c r="K399" s="24"/>
      <c r="L399" s="24"/>
      <c r="M399" s="24"/>
      <c r="N399" s="24"/>
      <c r="O399" s="24"/>
      <c r="P399" s="24">
        <v>24</v>
      </c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6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34"/>
      <c r="AS399" s="34"/>
      <c r="AT399" s="34"/>
      <c r="AU399" s="34"/>
      <c r="AV399" s="30">
        <f t="shared" si="12"/>
        <v>24</v>
      </c>
      <c r="AW399" s="5">
        <f t="shared" si="13"/>
        <v>0</v>
      </c>
    </row>
    <row r="400" spans="1:49" ht="15" hidden="1" customHeight="1" x14ac:dyDescent="0.25">
      <c r="A400" s="6">
        <v>394</v>
      </c>
      <c r="B400" s="7" t="s">
        <v>796</v>
      </c>
      <c r="C400" s="6" t="s">
        <v>797</v>
      </c>
      <c r="D400" s="46">
        <v>0</v>
      </c>
      <c r="E400" s="8">
        <v>0</v>
      </c>
      <c r="F400" s="22"/>
      <c r="G400" s="22"/>
      <c r="H400" s="22"/>
      <c r="I400" s="22"/>
      <c r="J400" s="23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6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34"/>
      <c r="AS400" s="34"/>
      <c r="AT400" s="34"/>
      <c r="AU400" s="34"/>
      <c r="AV400" s="30">
        <f t="shared" si="12"/>
        <v>0</v>
      </c>
      <c r="AW400" s="5">
        <f t="shared" si="13"/>
        <v>0</v>
      </c>
    </row>
    <row r="401" spans="1:49" ht="15" hidden="1" customHeight="1" x14ac:dyDescent="0.25">
      <c r="A401" s="6">
        <v>395</v>
      </c>
      <c r="B401" s="7" t="s">
        <v>798</v>
      </c>
      <c r="C401" s="6" t="s">
        <v>799</v>
      </c>
      <c r="D401" s="46">
        <v>7</v>
      </c>
      <c r="E401" s="8">
        <v>0</v>
      </c>
      <c r="F401" s="22"/>
      <c r="G401" s="22"/>
      <c r="H401" s="22"/>
      <c r="I401" s="22"/>
      <c r="J401" s="23"/>
      <c r="K401" s="24"/>
      <c r="L401" s="24"/>
      <c r="M401" s="24"/>
      <c r="N401" s="24"/>
      <c r="O401" s="24"/>
      <c r="P401" s="24">
        <v>7</v>
      </c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6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34"/>
      <c r="AS401" s="34"/>
      <c r="AT401" s="34"/>
      <c r="AU401" s="34"/>
      <c r="AV401" s="30">
        <f t="shared" si="12"/>
        <v>7</v>
      </c>
      <c r="AW401" s="5">
        <f t="shared" si="13"/>
        <v>0</v>
      </c>
    </row>
    <row r="402" spans="1:49" ht="15" hidden="1" customHeight="1" x14ac:dyDescent="0.25">
      <c r="A402" s="6">
        <v>396</v>
      </c>
      <c r="B402" s="7" t="s">
        <v>800</v>
      </c>
      <c r="C402" s="6" t="s">
        <v>801</v>
      </c>
      <c r="D402" s="46">
        <v>2</v>
      </c>
      <c r="E402" s="8">
        <v>0.55000000000000004</v>
      </c>
      <c r="F402" s="22"/>
      <c r="G402" s="22"/>
      <c r="H402" s="22"/>
      <c r="I402" s="22"/>
      <c r="J402" s="23"/>
      <c r="K402" s="24"/>
      <c r="L402" s="24"/>
      <c r="M402" s="24"/>
      <c r="N402" s="24"/>
      <c r="O402" s="24"/>
      <c r="P402" s="24"/>
      <c r="Q402" s="24">
        <v>2</v>
      </c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6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  <c r="AR402" s="34"/>
      <c r="AS402" s="34"/>
      <c r="AT402" s="34"/>
      <c r="AU402" s="34"/>
      <c r="AV402" s="30">
        <f t="shared" si="12"/>
        <v>2</v>
      </c>
      <c r="AW402" s="5">
        <f t="shared" si="13"/>
        <v>0</v>
      </c>
    </row>
    <row r="403" spans="1:49" ht="15" hidden="1" customHeight="1" x14ac:dyDescent="0.25">
      <c r="A403" s="6">
        <v>397</v>
      </c>
      <c r="B403" s="7" t="s">
        <v>802</v>
      </c>
      <c r="C403" s="6" t="s">
        <v>803</v>
      </c>
      <c r="D403" s="46">
        <v>0</v>
      </c>
      <c r="E403" s="8">
        <v>0</v>
      </c>
      <c r="F403" s="22"/>
      <c r="G403" s="22"/>
      <c r="H403" s="22"/>
      <c r="I403" s="22"/>
      <c r="J403" s="23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6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34"/>
      <c r="AS403" s="34"/>
      <c r="AT403" s="34"/>
      <c r="AU403" s="34"/>
      <c r="AV403" s="30">
        <f t="shared" si="12"/>
        <v>0</v>
      </c>
      <c r="AW403" s="5">
        <f t="shared" si="13"/>
        <v>0</v>
      </c>
    </row>
    <row r="404" spans="1:49" ht="15" hidden="1" customHeight="1" x14ac:dyDescent="0.25">
      <c r="A404" s="6">
        <v>398</v>
      </c>
      <c r="B404" s="7" t="s">
        <v>804</v>
      </c>
      <c r="C404" s="6" t="s">
        <v>805</v>
      </c>
      <c r="D404" s="46">
        <v>266</v>
      </c>
      <c r="E404" s="8">
        <v>0.37</v>
      </c>
      <c r="F404" s="22"/>
      <c r="G404" s="22"/>
      <c r="H404" s="22"/>
      <c r="I404" s="22"/>
      <c r="J404" s="23"/>
      <c r="K404" s="24"/>
      <c r="L404" s="24"/>
      <c r="M404" s="24"/>
      <c r="N404" s="24"/>
      <c r="O404" s="24"/>
      <c r="P404" s="24"/>
      <c r="Q404" s="24"/>
      <c r="R404" s="24"/>
      <c r="S404" s="24">
        <v>14</v>
      </c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6"/>
      <c r="AH404" s="24"/>
      <c r="AI404" s="24"/>
      <c r="AJ404" s="24"/>
      <c r="AK404" s="24"/>
      <c r="AL404" s="24">
        <v>257</v>
      </c>
      <c r="AM404" s="24"/>
      <c r="AN404" s="24"/>
      <c r="AO404" s="24"/>
      <c r="AP404" s="24"/>
      <c r="AQ404" s="24"/>
      <c r="AR404" s="34"/>
      <c r="AS404" s="34"/>
      <c r="AT404" s="34"/>
      <c r="AU404" s="34"/>
      <c r="AV404" s="30">
        <f t="shared" si="12"/>
        <v>271</v>
      </c>
      <c r="AW404" s="5">
        <f t="shared" si="13"/>
        <v>5</v>
      </c>
    </row>
    <row r="405" spans="1:49" ht="15" hidden="1" customHeight="1" x14ac:dyDescent="0.25">
      <c r="A405" s="6">
        <v>399</v>
      </c>
      <c r="B405" s="7" t="s">
        <v>806</v>
      </c>
      <c r="C405" s="6" t="s">
        <v>807</v>
      </c>
      <c r="D405" s="46">
        <v>-1</v>
      </c>
      <c r="E405" s="8"/>
      <c r="F405" s="22"/>
      <c r="G405" s="22"/>
      <c r="H405" s="22"/>
      <c r="I405" s="22"/>
      <c r="J405" s="23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6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34"/>
      <c r="AS405" s="34"/>
      <c r="AT405" s="34"/>
      <c r="AU405" s="34"/>
      <c r="AV405" s="30">
        <f t="shared" si="12"/>
        <v>0</v>
      </c>
      <c r="AW405" s="5">
        <f t="shared" si="13"/>
        <v>1</v>
      </c>
    </row>
    <row r="406" spans="1:49" ht="15" hidden="1" customHeight="1" x14ac:dyDescent="0.25">
      <c r="A406" s="6">
        <v>400</v>
      </c>
      <c r="B406" s="7" t="s">
        <v>808</v>
      </c>
      <c r="C406" s="6" t="s">
        <v>809</v>
      </c>
      <c r="D406" s="46">
        <v>8</v>
      </c>
      <c r="E406" s="8">
        <v>0.5</v>
      </c>
      <c r="F406" s="22"/>
      <c r="G406" s="22"/>
      <c r="H406" s="22"/>
      <c r="I406" s="22"/>
      <c r="J406" s="23"/>
      <c r="K406" s="24"/>
      <c r="L406" s="24"/>
      <c r="M406" s="24"/>
      <c r="N406" s="24"/>
      <c r="O406" s="24"/>
      <c r="P406" s="24"/>
      <c r="Q406" s="24"/>
      <c r="R406" s="24"/>
      <c r="S406" s="24"/>
      <c r="T406" s="24">
        <v>20</v>
      </c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6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34"/>
      <c r="AS406" s="34"/>
      <c r="AT406" s="34"/>
      <c r="AU406" s="34"/>
      <c r="AV406" s="30">
        <f t="shared" si="12"/>
        <v>20</v>
      </c>
      <c r="AW406" s="5">
        <f t="shared" si="13"/>
        <v>12</v>
      </c>
    </row>
    <row r="407" spans="1:49" ht="15" hidden="1" customHeight="1" x14ac:dyDescent="0.25">
      <c r="A407" s="6">
        <v>401</v>
      </c>
      <c r="B407" s="7" t="s">
        <v>810</v>
      </c>
      <c r="C407" s="6" t="s">
        <v>811</v>
      </c>
      <c r="D407" s="46">
        <v>-43</v>
      </c>
      <c r="E407" s="8">
        <v>0.44</v>
      </c>
      <c r="F407" s="22"/>
      <c r="G407" s="22"/>
      <c r="H407" s="22"/>
      <c r="I407" s="22"/>
      <c r="J407" s="23"/>
      <c r="K407" s="24"/>
      <c r="L407" s="24"/>
      <c r="M407" s="24"/>
      <c r="N407" s="24"/>
      <c r="O407" s="24"/>
      <c r="P407" s="24"/>
      <c r="Q407" s="24"/>
      <c r="R407" s="24"/>
      <c r="S407" s="24"/>
      <c r="T407" s="24">
        <v>24</v>
      </c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6"/>
      <c r="AH407" s="24"/>
      <c r="AI407" s="24"/>
      <c r="AJ407" s="24"/>
      <c r="AK407" s="24"/>
      <c r="AL407" s="24"/>
      <c r="AM407" s="24"/>
      <c r="AN407" s="24"/>
      <c r="AO407" s="24">
        <v>47</v>
      </c>
      <c r="AP407" s="24"/>
      <c r="AQ407" s="24"/>
      <c r="AR407" s="34"/>
      <c r="AS407" s="34"/>
      <c r="AT407" s="34"/>
      <c r="AU407" s="34"/>
      <c r="AV407" s="30">
        <f t="shared" si="12"/>
        <v>71</v>
      </c>
      <c r="AW407" s="5">
        <f t="shared" si="13"/>
        <v>114</v>
      </c>
    </row>
    <row r="408" spans="1:49" ht="15" hidden="1" customHeight="1" x14ac:dyDescent="0.25">
      <c r="A408" s="6">
        <v>402</v>
      </c>
      <c r="B408" s="7" t="s">
        <v>812</v>
      </c>
      <c r="C408" s="6" t="s">
        <v>813</v>
      </c>
      <c r="D408" s="46">
        <v>0</v>
      </c>
      <c r="E408" s="8">
        <v>0.5</v>
      </c>
      <c r="F408" s="22"/>
      <c r="G408" s="22"/>
      <c r="H408" s="22"/>
      <c r="I408" s="22"/>
      <c r="J408" s="23"/>
      <c r="K408" s="24"/>
      <c r="L408" s="24"/>
      <c r="M408" s="24"/>
      <c r="N408" s="24"/>
      <c r="O408" s="24"/>
      <c r="P408" s="24"/>
      <c r="Q408" s="24"/>
      <c r="R408" s="24"/>
      <c r="S408" s="24"/>
      <c r="T408" s="24">
        <v>1</v>
      </c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6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34"/>
      <c r="AS408" s="34"/>
      <c r="AT408" s="34"/>
      <c r="AU408" s="34"/>
      <c r="AV408" s="30">
        <f t="shared" si="12"/>
        <v>1</v>
      </c>
      <c r="AW408" s="5">
        <f t="shared" si="13"/>
        <v>1</v>
      </c>
    </row>
    <row r="409" spans="1:49" ht="15" hidden="1" customHeight="1" x14ac:dyDescent="0.25">
      <c r="A409" s="6">
        <v>403</v>
      </c>
      <c r="B409" s="7" t="s">
        <v>814</v>
      </c>
      <c r="C409" s="6" t="s">
        <v>815</v>
      </c>
      <c r="D409" s="46">
        <v>79</v>
      </c>
      <c r="E409" s="8">
        <v>0.5</v>
      </c>
      <c r="F409" s="22"/>
      <c r="G409" s="22"/>
      <c r="H409" s="22"/>
      <c r="I409" s="22"/>
      <c r="J409" s="23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6"/>
      <c r="AH409" s="24"/>
      <c r="AI409" s="24"/>
      <c r="AJ409" s="24"/>
      <c r="AK409" s="24"/>
      <c r="AL409" s="24"/>
      <c r="AM409" s="24"/>
      <c r="AN409" s="24"/>
      <c r="AO409" s="24">
        <v>80</v>
      </c>
      <c r="AP409" s="24"/>
      <c r="AQ409" s="24"/>
      <c r="AR409" s="34"/>
      <c r="AS409" s="34"/>
      <c r="AT409" s="34"/>
      <c r="AU409" s="34"/>
      <c r="AV409" s="30">
        <f t="shared" si="12"/>
        <v>80</v>
      </c>
      <c r="AW409" s="5">
        <f t="shared" si="13"/>
        <v>1</v>
      </c>
    </row>
    <row r="410" spans="1:49" ht="15" hidden="1" customHeight="1" x14ac:dyDescent="0.25">
      <c r="A410" s="6">
        <v>404</v>
      </c>
      <c r="B410" s="7" t="s">
        <v>816</v>
      </c>
      <c r="C410" s="6" t="s">
        <v>817</v>
      </c>
      <c r="D410" s="46">
        <v>18</v>
      </c>
      <c r="E410" s="8">
        <v>2.1</v>
      </c>
      <c r="F410" s="22"/>
      <c r="G410" s="22"/>
      <c r="H410" s="22"/>
      <c r="I410" s="22"/>
      <c r="J410" s="23"/>
      <c r="K410" s="24"/>
      <c r="L410" s="24"/>
      <c r="M410" s="24"/>
      <c r="N410" s="24"/>
      <c r="O410" s="24"/>
      <c r="P410" s="24"/>
      <c r="Q410" s="24"/>
      <c r="R410" s="24"/>
      <c r="S410" s="24">
        <v>16</v>
      </c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6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34"/>
      <c r="AS410" s="34"/>
      <c r="AT410" s="34"/>
      <c r="AU410" s="34"/>
      <c r="AV410" s="30">
        <f t="shared" si="12"/>
        <v>16</v>
      </c>
      <c r="AW410" s="5">
        <f t="shared" si="13"/>
        <v>-2</v>
      </c>
    </row>
    <row r="411" spans="1:49" ht="15" hidden="1" customHeight="1" x14ac:dyDescent="0.25">
      <c r="A411" s="6">
        <v>405</v>
      </c>
      <c r="B411" s="7" t="s">
        <v>818</v>
      </c>
      <c r="C411" s="6" t="s">
        <v>819</v>
      </c>
      <c r="D411" s="46">
        <v>17</v>
      </c>
      <c r="E411" s="8">
        <v>4.12</v>
      </c>
      <c r="F411" s="22"/>
      <c r="G411" s="22"/>
      <c r="H411" s="22"/>
      <c r="I411" s="22"/>
      <c r="J411" s="23"/>
      <c r="K411" s="24"/>
      <c r="L411" s="24"/>
      <c r="M411" s="24"/>
      <c r="N411" s="24"/>
      <c r="O411" s="24"/>
      <c r="P411" s="24"/>
      <c r="Q411" s="24"/>
      <c r="R411" s="24">
        <v>17</v>
      </c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6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  <c r="AR411" s="34"/>
      <c r="AS411" s="34"/>
      <c r="AT411" s="34"/>
      <c r="AU411" s="34"/>
      <c r="AV411" s="30">
        <f t="shared" si="12"/>
        <v>17</v>
      </c>
      <c r="AW411" s="5">
        <f t="shared" si="13"/>
        <v>0</v>
      </c>
    </row>
    <row r="412" spans="1:49" ht="15" hidden="1" customHeight="1" x14ac:dyDescent="0.25">
      <c r="A412" s="6">
        <v>406</v>
      </c>
      <c r="B412" s="7" t="s">
        <v>820</v>
      </c>
      <c r="C412" s="6" t="s">
        <v>821</v>
      </c>
      <c r="D412" s="46">
        <v>17</v>
      </c>
      <c r="E412" s="8">
        <v>4.3899999999999997</v>
      </c>
      <c r="F412" s="22"/>
      <c r="G412" s="22"/>
      <c r="H412" s="22"/>
      <c r="I412" s="22"/>
      <c r="J412" s="23"/>
      <c r="K412" s="24"/>
      <c r="L412" s="24"/>
      <c r="M412" s="24"/>
      <c r="N412" s="24"/>
      <c r="O412" s="24"/>
      <c r="P412" s="24"/>
      <c r="Q412" s="24"/>
      <c r="R412" s="24">
        <v>17</v>
      </c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6"/>
      <c r="AH412" s="24"/>
      <c r="AI412" s="24"/>
      <c r="AJ412" s="24"/>
      <c r="AK412" s="24"/>
      <c r="AL412" s="24"/>
      <c r="AM412" s="24"/>
      <c r="AN412" s="24"/>
      <c r="AO412" s="24"/>
      <c r="AP412" s="24"/>
      <c r="AQ412" s="24"/>
      <c r="AR412" s="34"/>
      <c r="AS412" s="34"/>
      <c r="AT412" s="34"/>
      <c r="AU412" s="34"/>
      <c r="AV412" s="30">
        <f t="shared" si="12"/>
        <v>17</v>
      </c>
      <c r="AW412" s="5">
        <f t="shared" si="13"/>
        <v>0</v>
      </c>
    </row>
    <row r="413" spans="1:49" ht="15" hidden="1" customHeight="1" x14ac:dyDescent="0.25">
      <c r="A413" s="6">
        <v>407</v>
      </c>
      <c r="B413" s="7" t="s">
        <v>822</v>
      </c>
      <c r="C413" s="6" t="s">
        <v>823</v>
      </c>
      <c r="D413" s="46">
        <v>36</v>
      </c>
      <c r="E413" s="8">
        <v>1.71</v>
      </c>
      <c r="F413" s="22"/>
      <c r="G413" s="22"/>
      <c r="H413" s="22"/>
      <c r="I413" s="22"/>
      <c r="J413" s="23"/>
      <c r="K413" s="24"/>
      <c r="L413" s="24"/>
      <c r="M413" s="24"/>
      <c r="N413" s="24"/>
      <c r="O413" s="24"/>
      <c r="P413" s="24"/>
      <c r="Q413" s="24"/>
      <c r="R413" s="24">
        <v>37</v>
      </c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6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34"/>
      <c r="AS413" s="34"/>
      <c r="AT413" s="34"/>
      <c r="AU413" s="34"/>
      <c r="AV413" s="30">
        <f t="shared" si="12"/>
        <v>37</v>
      </c>
      <c r="AW413" s="5">
        <f t="shared" si="13"/>
        <v>1</v>
      </c>
    </row>
    <row r="414" spans="1:49" ht="15" hidden="1" customHeight="1" x14ac:dyDescent="0.25">
      <c r="A414" s="6">
        <v>408</v>
      </c>
      <c r="B414" s="7" t="s">
        <v>824</v>
      </c>
      <c r="C414" s="6" t="s">
        <v>825</v>
      </c>
      <c r="D414" s="46">
        <v>21</v>
      </c>
      <c r="E414" s="8">
        <v>0.85</v>
      </c>
      <c r="F414" s="22"/>
      <c r="G414" s="22"/>
      <c r="H414" s="22"/>
      <c r="I414" s="22"/>
      <c r="J414" s="23"/>
      <c r="K414" s="24"/>
      <c r="L414" s="24"/>
      <c r="M414" s="24"/>
      <c r="N414" s="24"/>
      <c r="O414" s="24"/>
      <c r="P414" s="24">
        <v>17</v>
      </c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6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34"/>
      <c r="AS414" s="34"/>
      <c r="AT414" s="34"/>
      <c r="AU414" s="34"/>
      <c r="AV414" s="30">
        <f t="shared" si="12"/>
        <v>17</v>
      </c>
      <c r="AW414" s="5">
        <f t="shared" si="13"/>
        <v>-4</v>
      </c>
    </row>
    <row r="415" spans="1:49" ht="15" hidden="1" customHeight="1" x14ac:dyDescent="0.25">
      <c r="A415" s="6">
        <v>409</v>
      </c>
      <c r="B415" s="7" t="s">
        <v>826</v>
      </c>
      <c r="C415" s="6" t="s">
        <v>827</v>
      </c>
      <c r="D415" s="46">
        <v>-92</v>
      </c>
      <c r="E415" s="8">
        <v>0.3</v>
      </c>
      <c r="F415" s="22"/>
      <c r="G415" s="22"/>
      <c r="H415" s="22"/>
      <c r="I415" s="22"/>
      <c r="J415" s="23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6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34"/>
      <c r="AS415" s="34"/>
      <c r="AT415" s="34"/>
      <c r="AU415" s="34">
        <v>27</v>
      </c>
      <c r="AV415" s="30">
        <f t="shared" si="12"/>
        <v>27</v>
      </c>
      <c r="AW415" s="5">
        <f t="shared" si="13"/>
        <v>119</v>
      </c>
    </row>
    <row r="416" spans="1:49" ht="15" hidden="1" customHeight="1" x14ac:dyDescent="0.25">
      <c r="A416" s="6">
        <v>410</v>
      </c>
      <c r="B416" s="7" t="s">
        <v>828</v>
      </c>
      <c r="C416" s="6" t="s">
        <v>829</v>
      </c>
      <c r="D416" s="46">
        <v>41</v>
      </c>
      <c r="E416" s="8">
        <v>0.37</v>
      </c>
      <c r="F416" s="22"/>
      <c r="G416" s="22"/>
      <c r="H416" s="22"/>
      <c r="I416" s="22"/>
      <c r="J416" s="23"/>
      <c r="K416" s="24"/>
      <c r="L416" s="24"/>
      <c r="M416" s="24"/>
      <c r="N416" s="24"/>
      <c r="O416" s="24"/>
      <c r="P416" s="24"/>
      <c r="Q416" s="24"/>
      <c r="R416" s="24"/>
      <c r="S416" s="24">
        <v>43</v>
      </c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6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34"/>
      <c r="AS416" s="34"/>
      <c r="AT416" s="34"/>
      <c r="AU416" s="34"/>
      <c r="AV416" s="30">
        <f t="shared" si="12"/>
        <v>43</v>
      </c>
      <c r="AW416" s="5">
        <f t="shared" si="13"/>
        <v>2</v>
      </c>
    </row>
    <row r="417" spans="1:49" ht="15" hidden="1" customHeight="1" x14ac:dyDescent="0.25">
      <c r="A417" s="6">
        <v>411</v>
      </c>
      <c r="B417" s="7" t="s">
        <v>830</v>
      </c>
      <c r="C417" s="6" t="s">
        <v>831</v>
      </c>
      <c r="D417" s="46">
        <v>109</v>
      </c>
      <c r="E417" s="8">
        <v>0.3</v>
      </c>
      <c r="F417" s="22"/>
      <c r="G417" s="22"/>
      <c r="H417" s="22"/>
      <c r="I417" s="22"/>
      <c r="J417" s="23"/>
      <c r="K417" s="24"/>
      <c r="L417" s="24"/>
      <c r="M417" s="24"/>
      <c r="N417" s="24"/>
      <c r="O417" s="24"/>
      <c r="P417" s="24"/>
      <c r="Q417" s="24"/>
      <c r="R417" s="24"/>
      <c r="S417" s="24"/>
      <c r="T417" s="24">
        <v>20</v>
      </c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6"/>
      <c r="AH417" s="24"/>
      <c r="AI417" s="24"/>
      <c r="AJ417" s="24"/>
      <c r="AK417" s="24"/>
      <c r="AL417" s="24">
        <v>71</v>
      </c>
      <c r="AM417" s="24"/>
      <c r="AN417" s="24"/>
      <c r="AO417" s="24"/>
      <c r="AP417" s="24"/>
      <c r="AQ417" s="24"/>
      <c r="AR417" s="34"/>
      <c r="AS417" s="34"/>
      <c r="AT417" s="34"/>
      <c r="AU417" s="34"/>
      <c r="AV417" s="30">
        <f t="shared" si="12"/>
        <v>91</v>
      </c>
      <c r="AW417" s="5">
        <f t="shared" si="13"/>
        <v>-18</v>
      </c>
    </row>
    <row r="418" spans="1:49" ht="15" hidden="1" customHeight="1" x14ac:dyDescent="0.25">
      <c r="A418" s="6">
        <v>412</v>
      </c>
      <c r="B418" s="7" t="s">
        <v>832</v>
      </c>
      <c r="C418" s="6" t="s">
        <v>833</v>
      </c>
      <c r="D418" s="46">
        <v>71</v>
      </c>
      <c r="E418" s="8">
        <v>0.3</v>
      </c>
      <c r="F418" s="22"/>
      <c r="G418" s="22"/>
      <c r="H418" s="22"/>
      <c r="I418" s="22"/>
      <c r="J418" s="23"/>
      <c r="K418" s="24"/>
      <c r="L418" s="24"/>
      <c r="M418" s="24"/>
      <c r="N418" s="24"/>
      <c r="O418" s="24"/>
      <c r="P418" s="24"/>
      <c r="Q418" s="24"/>
      <c r="R418" s="24"/>
      <c r="S418" s="24"/>
      <c r="T418" s="24">
        <v>37</v>
      </c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6"/>
      <c r="AH418" s="24"/>
      <c r="AI418" s="24"/>
      <c r="AJ418" s="24"/>
      <c r="AK418" s="24"/>
      <c r="AL418" s="24">
        <v>13</v>
      </c>
      <c r="AM418" s="24"/>
      <c r="AN418" s="24"/>
      <c r="AO418" s="24"/>
      <c r="AP418" s="24"/>
      <c r="AQ418" s="24"/>
      <c r="AR418" s="34"/>
      <c r="AS418" s="34"/>
      <c r="AT418" s="34"/>
      <c r="AU418" s="34"/>
      <c r="AV418" s="30">
        <f t="shared" si="12"/>
        <v>50</v>
      </c>
      <c r="AW418" s="5">
        <f t="shared" si="13"/>
        <v>-21</v>
      </c>
    </row>
    <row r="419" spans="1:49" ht="15" hidden="1" customHeight="1" x14ac:dyDescent="0.25">
      <c r="A419" s="6">
        <v>413</v>
      </c>
      <c r="B419" s="7" t="s">
        <v>834</v>
      </c>
      <c r="C419" s="6" t="s">
        <v>835</v>
      </c>
      <c r="D419" s="46">
        <v>6</v>
      </c>
      <c r="E419" s="8">
        <v>0.23</v>
      </c>
      <c r="F419" s="22"/>
      <c r="G419" s="22"/>
      <c r="H419" s="22"/>
      <c r="I419" s="22"/>
      <c r="J419" s="23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6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34"/>
      <c r="AS419" s="34"/>
      <c r="AT419" s="34"/>
      <c r="AU419" s="34"/>
      <c r="AV419" s="30">
        <f t="shared" si="12"/>
        <v>0</v>
      </c>
      <c r="AW419" s="5">
        <f t="shared" si="13"/>
        <v>-6</v>
      </c>
    </row>
    <row r="420" spans="1:49" ht="15" hidden="1" customHeight="1" x14ac:dyDescent="0.25">
      <c r="A420" s="6">
        <v>414</v>
      </c>
      <c r="B420" s="7" t="s">
        <v>836</v>
      </c>
      <c r="C420" s="6" t="s">
        <v>837</v>
      </c>
      <c r="D420" s="46">
        <v>219</v>
      </c>
      <c r="E420" s="8">
        <v>0.23</v>
      </c>
      <c r="F420" s="22"/>
      <c r="G420" s="22"/>
      <c r="H420" s="22"/>
      <c r="I420" s="22"/>
      <c r="J420" s="23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6"/>
      <c r="AH420" s="24"/>
      <c r="AI420" s="24"/>
      <c r="AJ420" s="24"/>
      <c r="AK420" s="24"/>
      <c r="AL420" s="24">
        <v>220</v>
      </c>
      <c r="AM420" s="24"/>
      <c r="AN420" s="24"/>
      <c r="AO420" s="24"/>
      <c r="AP420" s="24"/>
      <c r="AQ420" s="24"/>
      <c r="AR420" s="34"/>
      <c r="AS420" s="34"/>
      <c r="AT420" s="34"/>
      <c r="AU420" s="34"/>
      <c r="AV420" s="30">
        <f t="shared" si="12"/>
        <v>220</v>
      </c>
      <c r="AW420" s="5">
        <f t="shared" si="13"/>
        <v>1</v>
      </c>
    </row>
    <row r="421" spans="1:49" ht="15" hidden="1" customHeight="1" x14ac:dyDescent="0.25">
      <c r="A421" s="6">
        <v>415</v>
      </c>
      <c r="B421" s="7" t="s">
        <v>838</v>
      </c>
      <c r="C421" s="6" t="s">
        <v>839</v>
      </c>
      <c r="D421" s="46">
        <v>117</v>
      </c>
      <c r="E421" s="8">
        <v>0.17</v>
      </c>
      <c r="F421" s="22"/>
      <c r="G421" s="22"/>
      <c r="H421" s="22"/>
      <c r="I421" s="22"/>
      <c r="J421" s="23"/>
      <c r="K421" s="24"/>
      <c r="L421" s="24"/>
      <c r="M421" s="24"/>
      <c r="N421" s="24"/>
      <c r="O421" s="24"/>
      <c r="P421" s="24"/>
      <c r="Q421" s="24"/>
      <c r="R421" s="24"/>
      <c r="S421" s="24"/>
      <c r="T421" s="24">
        <v>47</v>
      </c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6"/>
      <c r="AH421" s="24"/>
      <c r="AI421" s="24"/>
      <c r="AJ421" s="24"/>
      <c r="AK421" s="24"/>
      <c r="AL421" s="24">
        <v>72</v>
      </c>
      <c r="AM421" s="24"/>
      <c r="AN421" s="24"/>
      <c r="AO421" s="24"/>
      <c r="AP421" s="24"/>
      <c r="AQ421" s="24"/>
      <c r="AR421" s="34"/>
      <c r="AS421" s="34"/>
      <c r="AT421" s="34"/>
      <c r="AU421" s="34"/>
      <c r="AV421" s="30">
        <f t="shared" si="12"/>
        <v>119</v>
      </c>
      <c r="AW421" s="5">
        <f t="shared" si="13"/>
        <v>2</v>
      </c>
    </row>
    <row r="422" spans="1:49" ht="15" hidden="1" customHeight="1" x14ac:dyDescent="0.25">
      <c r="A422" s="6">
        <v>416</v>
      </c>
      <c r="B422" s="7" t="s">
        <v>840</v>
      </c>
      <c r="C422" s="6" t="s">
        <v>841</v>
      </c>
      <c r="D422" s="46">
        <v>47</v>
      </c>
      <c r="E422" s="8">
        <v>1.71</v>
      </c>
      <c r="F422" s="22"/>
      <c r="G422" s="22"/>
      <c r="H422" s="22"/>
      <c r="I422" s="22"/>
      <c r="J422" s="23"/>
      <c r="K422" s="24"/>
      <c r="L422" s="24"/>
      <c r="M422" s="24"/>
      <c r="N422" s="24"/>
      <c r="O422" s="24"/>
      <c r="P422" s="24"/>
      <c r="Q422" s="24"/>
      <c r="R422" s="24">
        <v>23</v>
      </c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6"/>
      <c r="AH422" s="24"/>
      <c r="AI422" s="24"/>
      <c r="AJ422" s="24"/>
      <c r="AK422" s="24"/>
      <c r="AL422" s="24">
        <v>24</v>
      </c>
      <c r="AM422" s="24"/>
      <c r="AN422" s="24"/>
      <c r="AO422" s="24"/>
      <c r="AP422" s="24"/>
      <c r="AQ422" s="24"/>
      <c r="AR422" s="34"/>
      <c r="AS422" s="34"/>
      <c r="AT422" s="34"/>
      <c r="AU422" s="34"/>
      <c r="AV422" s="30">
        <f t="shared" si="12"/>
        <v>47</v>
      </c>
      <c r="AW422" s="5">
        <f t="shared" si="13"/>
        <v>0</v>
      </c>
    </row>
    <row r="423" spans="1:49" ht="15" hidden="1" customHeight="1" x14ac:dyDescent="0.25">
      <c r="A423" s="6">
        <v>417</v>
      </c>
      <c r="B423" s="7" t="s">
        <v>842</v>
      </c>
      <c r="C423" s="6" t="s">
        <v>843</v>
      </c>
      <c r="D423" s="46">
        <v>36</v>
      </c>
      <c r="E423" s="8">
        <v>1.71</v>
      </c>
      <c r="F423" s="22"/>
      <c r="G423" s="22"/>
      <c r="H423" s="22"/>
      <c r="I423" s="22"/>
      <c r="J423" s="23"/>
      <c r="K423" s="24"/>
      <c r="L423" s="24"/>
      <c r="M423" s="24"/>
      <c r="N423" s="24"/>
      <c r="O423" s="24"/>
      <c r="P423" s="24"/>
      <c r="Q423" s="24"/>
      <c r="R423" s="24">
        <v>15</v>
      </c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6"/>
      <c r="AH423" s="24"/>
      <c r="AI423" s="24"/>
      <c r="AJ423" s="24"/>
      <c r="AK423" s="24"/>
      <c r="AL423" s="24">
        <v>20</v>
      </c>
      <c r="AM423" s="24"/>
      <c r="AN423" s="24"/>
      <c r="AO423" s="24"/>
      <c r="AP423" s="24"/>
      <c r="AQ423" s="24"/>
      <c r="AR423" s="34"/>
      <c r="AS423" s="34"/>
      <c r="AT423" s="34"/>
      <c r="AU423" s="34">
        <v>4</v>
      </c>
      <c r="AV423" s="30">
        <f t="shared" si="12"/>
        <v>39</v>
      </c>
      <c r="AW423" s="5">
        <f t="shared" si="13"/>
        <v>3</v>
      </c>
    </row>
    <row r="424" spans="1:49" ht="15" hidden="1" customHeight="1" x14ac:dyDescent="0.25">
      <c r="A424" s="6">
        <v>418</v>
      </c>
      <c r="B424" s="7" t="s">
        <v>844</v>
      </c>
      <c r="C424" s="6" t="s">
        <v>845</v>
      </c>
      <c r="D424" s="46">
        <v>34</v>
      </c>
      <c r="E424" s="8">
        <v>2.1</v>
      </c>
      <c r="F424" s="22"/>
      <c r="G424" s="22"/>
      <c r="H424" s="22"/>
      <c r="I424" s="22"/>
      <c r="J424" s="23"/>
      <c r="K424" s="24"/>
      <c r="L424" s="24"/>
      <c r="M424" s="24"/>
      <c r="N424" s="24"/>
      <c r="O424" s="24"/>
      <c r="P424" s="24"/>
      <c r="Q424" s="24"/>
      <c r="R424" s="24">
        <v>7</v>
      </c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6"/>
      <c r="AH424" s="24"/>
      <c r="AI424" s="24"/>
      <c r="AJ424" s="24"/>
      <c r="AK424" s="24"/>
      <c r="AL424" s="24">
        <v>27</v>
      </c>
      <c r="AM424" s="24"/>
      <c r="AN424" s="24"/>
      <c r="AO424" s="24"/>
      <c r="AP424" s="24"/>
      <c r="AQ424" s="24"/>
      <c r="AR424" s="34"/>
      <c r="AS424" s="34"/>
      <c r="AT424" s="34"/>
      <c r="AU424" s="34"/>
      <c r="AV424" s="30">
        <f t="shared" si="12"/>
        <v>34</v>
      </c>
      <c r="AW424" s="5">
        <f t="shared" si="13"/>
        <v>0</v>
      </c>
    </row>
    <row r="425" spans="1:49" ht="15" hidden="1" customHeight="1" x14ac:dyDescent="0.25">
      <c r="A425" s="6">
        <v>419</v>
      </c>
      <c r="B425" s="7" t="s">
        <v>846</v>
      </c>
      <c r="C425" s="6" t="s">
        <v>847</v>
      </c>
      <c r="D425" s="46">
        <v>21</v>
      </c>
      <c r="E425" s="8">
        <v>0.5</v>
      </c>
      <c r="F425" s="22"/>
      <c r="G425" s="22"/>
      <c r="H425" s="22"/>
      <c r="I425" s="22"/>
      <c r="J425" s="23"/>
      <c r="K425" s="24"/>
      <c r="L425" s="24"/>
      <c r="M425" s="24"/>
      <c r="N425" s="24"/>
      <c r="O425" s="24"/>
      <c r="P425" s="24"/>
      <c r="Q425" s="24">
        <v>22</v>
      </c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6"/>
      <c r="AH425" s="24"/>
      <c r="AI425" s="24"/>
      <c r="AJ425" s="24"/>
      <c r="AK425" s="24"/>
      <c r="AL425" s="24"/>
      <c r="AM425" s="24"/>
      <c r="AN425" s="24"/>
      <c r="AO425" s="24"/>
      <c r="AP425" s="24"/>
      <c r="AQ425" s="24"/>
      <c r="AR425" s="34"/>
      <c r="AS425" s="34"/>
      <c r="AT425" s="34"/>
      <c r="AU425" s="34"/>
      <c r="AV425" s="30">
        <f t="shared" si="12"/>
        <v>22</v>
      </c>
      <c r="AW425" s="5">
        <f t="shared" si="13"/>
        <v>1</v>
      </c>
    </row>
    <row r="426" spans="1:49" ht="15" hidden="1" customHeight="1" x14ac:dyDescent="0.25">
      <c r="A426" s="6">
        <v>420</v>
      </c>
      <c r="B426" s="7" t="s">
        <v>848</v>
      </c>
      <c r="C426" s="6" t="s">
        <v>849</v>
      </c>
      <c r="D426" s="46">
        <v>24</v>
      </c>
      <c r="E426" s="8">
        <v>2.1</v>
      </c>
      <c r="F426" s="22"/>
      <c r="G426" s="22"/>
      <c r="H426" s="22"/>
      <c r="I426" s="22"/>
      <c r="J426" s="23"/>
      <c r="K426" s="24"/>
      <c r="L426" s="24"/>
      <c r="M426" s="24"/>
      <c r="N426" s="24"/>
      <c r="O426" s="24"/>
      <c r="P426" s="24">
        <v>24</v>
      </c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6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34"/>
      <c r="AS426" s="34"/>
      <c r="AT426" s="34"/>
      <c r="AU426" s="34"/>
      <c r="AV426" s="30">
        <f t="shared" si="12"/>
        <v>24</v>
      </c>
      <c r="AW426" s="5">
        <f t="shared" si="13"/>
        <v>0</v>
      </c>
    </row>
    <row r="427" spans="1:49" ht="15" hidden="1" customHeight="1" x14ac:dyDescent="0.25">
      <c r="A427" s="6">
        <v>421</v>
      </c>
      <c r="B427" s="7" t="s">
        <v>850</v>
      </c>
      <c r="C427" s="6" t="s">
        <v>851</v>
      </c>
      <c r="D427" s="46">
        <v>91</v>
      </c>
      <c r="E427" s="8">
        <v>1.46</v>
      </c>
      <c r="F427" s="22"/>
      <c r="G427" s="22"/>
      <c r="H427" s="22"/>
      <c r="I427" s="22"/>
      <c r="J427" s="23"/>
      <c r="K427" s="24"/>
      <c r="L427" s="24"/>
      <c r="M427" s="24"/>
      <c r="N427" s="24"/>
      <c r="O427" s="24"/>
      <c r="P427" s="24"/>
      <c r="Q427" s="24">
        <v>19</v>
      </c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6"/>
      <c r="AH427" s="24"/>
      <c r="AI427" s="24"/>
      <c r="AJ427" s="24"/>
      <c r="AK427" s="24"/>
      <c r="AL427" s="24">
        <v>72</v>
      </c>
      <c r="AM427" s="24"/>
      <c r="AN427" s="24"/>
      <c r="AO427" s="24"/>
      <c r="AP427" s="24"/>
      <c r="AQ427" s="24"/>
      <c r="AR427" s="34"/>
      <c r="AS427" s="34"/>
      <c r="AT427" s="34"/>
      <c r="AU427" s="34"/>
      <c r="AV427" s="30">
        <f t="shared" si="12"/>
        <v>91</v>
      </c>
      <c r="AW427" s="5">
        <f t="shared" si="13"/>
        <v>0</v>
      </c>
    </row>
    <row r="428" spans="1:49" ht="15" hidden="1" customHeight="1" x14ac:dyDescent="0.25">
      <c r="A428" s="6">
        <v>422</v>
      </c>
      <c r="B428" s="7" t="s">
        <v>852</v>
      </c>
      <c r="C428" s="6" t="s">
        <v>853</v>
      </c>
      <c r="D428" s="46">
        <v>32</v>
      </c>
      <c r="E428" s="8">
        <v>1.94</v>
      </c>
      <c r="F428" s="22"/>
      <c r="G428" s="22"/>
      <c r="H428" s="22"/>
      <c r="I428" s="22"/>
      <c r="J428" s="23"/>
      <c r="K428" s="24"/>
      <c r="L428" s="24"/>
      <c r="M428" s="24"/>
      <c r="N428" s="24"/>
      <c r="O428" s="24"/>
      <c r="P428" s="24"/>
      <c r="Q428" s="24">
        <v>32</v>
      </c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6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34"/>
      <c r="AS428" s="34"/>
      <c r="AT428" s="34"/>
      <c r="AU428" s="34"/>
      <c r="AV428" s="30">
        <f t="shared" si="12"/>
        <v>32</v>
      </c>
      <c r="AW428" s="5">
        <f t="shared" si="13"/>
        <v>0</v>
      </c>
    </row>
    <row r="429" spans="1:49" ht="15" hidden="1" customHeight="1" x14ac:dyDescent="0.25">
      <c r="A429" s="6">
        <v>423</v>
      </c>
      <c r="B429" s="7" t="s">
        <v>854</v>
      </c>
      <c r="C429" s="6" t="s">
        <v>855</v>
      </c>
      <c r="D429" s="46">
        <v>99</v>
      </c>
      <c r="E429" s="8">
        <v>0.28000000000000003</v>
      </c>
      <c r="F429" s="22"/>
      <c r="G429" s="22"/>
      <c r="H429" s="22"/>
      <c r="I429" s="22"/>
      <c r="J429" s="23"/>
      <c r="K429" s="24"/>
      <c r="L429" s="24"/>
      <c r="M429" s="24"/>
      <c r="N429" s="24"/>
      <c r="O429" s="24"/>
      <c r="P429" s="24"/>
      <c r="Q429" s="24"/>
      <c r="R429" s="24"/>
      <c r="S429" s="24">
        <v>40</v>
      </c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6"/>
      <c r="AH429" s="24"/>
      <c r="AI429" s="24"/>
      <c r="AJ429" s="24"/>
      <c r="AK429" s="24"/>
      <c r="AL429" s="24"/>
      <c r="AM429" s="24"/>
      <c r="AN429" s="24"/>
      <c r="AO429" s="24"/>
      <c r="AP429" s="24"/>
      <c r="AQ429" s="24"/>
      <c r="AR429" s="34"/>
      <c r="AS429" s="34"/>
      <c r="AT429" s="34"/>
      <c r="AU429" s="34"/>
      <c r="AV429" s="30">
        <f t="shared" si="12"/>
        <v>40</v>
      </c>
      <c r="AW429" s="5">
        <f t="shared" si="13"/>
        <v>-59</v>
      </c>
    </row>
    <row r="430" spans="1:49" ht="15" hidden="1" customHeight="1" x14ac:dyDescent="0.25">
      <c r="A430" s="6">
        <v>424</v>
      </c>
      <c r="B430" s="7" t="s">
        <v>856</v>
      </c>
      <c r="C430" s="6" t="s">
        <v>857</v>
      </c>
      <c r="D430" s="46">
        <v>66</v>
      </c>
      <c r="E430" s="8">
        <v>0.39</v>
      </c>
      <c r="F430" s="22"/>
      <c r="G430" s="22"/>
      <c r="H430" s="22"/>
      <c r="I430" s="22"/>
      <c r="J430" s="23"/>
      <c r="K430" s="24"/>
      <c r="L430" s="24"/>
      <c r="M430" s="24"/>
      <c r="N430" s="24"/>
      <c r="O430" s="24"/>
      <c r="P430" s="24"/>
      <c r="Q430" s="24"/>
      <c r="R430" s="24"/>
      <c r="S430" s="24">
        <v>20</v>
      </c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6"/>
      <c r="AH430" s="24"/>
      <c r="AI430" s="24"/>
      <c r="AJ430" s="24"/>
      <c r="AK430" s="24"/>
      <c r="AL430" s="24"/>
      <c r="AM430" s="24"/>
      <c r="AN430" s="24"/>
      <c r="AO430" s="24">
        <v>50</v>
      </c>
      <c r="AP430" s="24"/>
      <c r="AQ430" s="24"/>
      <c r="AR430" s="34"/>
      <c r="AS430" s="34"/>
      <c r="AT430" s="34"/>
      <c r="AU430" s="34"/>
      <c r="AV430" s="30">
        <f t="shared" si="12"/>
        <v>70</v>
      </c>
      <c r="AW430" s="5">
        <f t="shared" si="13"/>
        <v>4</v>
      </c>
    </row>
    <row r="431" spans="1:49" ht="15" hidden="1" customHeight="1" x14ac:dyDescent="0.25">
      <c r="A431" s="6">
        <v>425</v>
      </c>
      <c r="B431" s="7" t="s">
        <v>858</v>
      </c>
      <c r="C431" s="6" t="s">
        <v>859</v>
      </c>
      <c r="D431" s="46">
        <v>13</v>
      </c>
      <c r="E431" s="8">
        <v>1.37</v>
      </c>
      <c r="F431" s="22"/>
      <c r="G431" s="22"/>
      <c r="H431" s="22"/>
      <c r="I431" s="22"/>
      <c r="J431" s="23"/>
      <c r="K431" s="24"/>
      <c r="L431" s="24"/>
      <c r="M431" s="24"/>
      <c r="N431" s="24"/>
      <c r="O431" s="24"/>
      <c r="P431" s="24"/>
      <c r="Q431" s="24">
        <v>13</v>
      </c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6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34"/>
      <c r="AS431" s="34"/>
      <c r="AT431" s="34"/>
      <c r="AU431" s="34"/>
      <c r="AV431" s="30">
        <f t="shared" si="12"/>
        <v>13</v>
      </c>
      <c r="AW431" s="5">
        <f t="shared" si="13"/>
        <v>0</v>
      </c>
    </row>
    <row r="432" spans="1:49" ht="15" hidden="1" customHeight="1" x14ac:dyDescent="0.25">
      <c r="A432" s="6">
        <v>426</v>
      </c>
      <c r="B432" s="7" t="s">
        <v>860</v>
      </c>
      <c r="C432" s="6" t="s">
        <v>861</v>
      </c>
      <c r="D432" s="46">
        <v>13</v>
      </c>
      <c r="E432" s="8">
        <v>1.37</v>
      </c>
      <c r="F432" s="22"/>
      <c r="G432" s="22"/>
      <c r="H432" s="22"/>
      <c r="I432" s="22"/>
      <c r="J432" s="23"/>
      <c r="K432" s="24"/>
      <c r="L432" s="24"/>
      <c r="M432" s="24"/>
      <c r="N432" s="24"/>
      <c r="O432" s="24"/>
      <c r="P432" s="24"/>
      <c r="Q432" s="24">
        <v>12</v>
      </c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6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34"/>
      <c r="AS432" s="34"/>
      <c r="AT432" s="34"/>
      <c r="AU432" s="34"/>
      <c r="AV432" s="30">
        <f t="shared" si="12"/>
        <v>12</v>
      </c>
      <c r="AW432" s="5">
        <f t="shared" si="13"/>
        <v>-1</v>
      </c>
    </row>
    <row r="433" spans="1:49" ht="15" hidden="1" customHeight="1" x14ac:dyDescent="0.25">
      <c r="A433" s="6">
        <v>427</v>
      </c>
      <c r="B433" s="7" t="s">
        <v>862</v>
      </c>
      <c r="C433" s="6" t="s">
        <v>863</v>
      </c>
      <c r="D433" s="46">
        <v>13</v>
      </c>
      <c r="E433" s="8">
        <v>1.37</v>
      </c>
      <c r="F433" s="22"/>
      <c r="G433" s="22"/>
      <c r="H433" s="22"/>
      <c r="I433" s="22"/>
      <c r="J433" s="23"/>
      <c r="K433" s="24"/>
      <c r="L433" s="24"/>
      <c r="M433" s="24"/>
      <c r="N433" s="24"/>
      <c r="O433" s="24"/>
      <c r="P433" s="24"/>
      <c r="Q433" s="24">
        <v>13</v>
      </c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6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34"/>
      <c r="AS433" s="34"/>
      <c r="AT433" s="34"/>
      <c r="AU433" s="34"/>
      <c r="AV433" s="30">
        <f t="shared" si="12"/>
        <v>13</v>
      </c>
      <c r="AW433" s="5">
        <f t="shared" si="13"/>
        <v>0</v>
      </c>
    </row>
    <row r="434" spans="1:49" ht="15" hidden="1" customHeight="1" x14ac:dyDescent="0.25">
      <c r="A434" s="6">
        <v>428</v>
      </c>
      <c r="B434" s="7" t="s">
        <v>864</v>
      </c>
      <c r="C434" s="6" t="s">
        <v>865</v>
      </c>
      <c r="D434" s="46">
        <v>14</v>
      </c>
      <c r="E434" s="8">
        <v>1.46</v>
      </c>
      <c r="F434" s="22"/>
      <c r="G434" s="22"/>
      <c r="H434" s="22"/>
      <c r="I434" s="22"/>
      <c r="J434" s="23"/>
      <c r="K434" s="24"/>
      <c r="L434" s="24"/>
      <c r="M434" s="24"/>
      <c r="N434" s="24"/>
      <c r="O434" s="24"/>
      <c r="P434" s="24"/>
      <c r="Q434" s="24"/>
      <c r="R434" s="24"/>
      <c r="S434" s="24">
        <v>5</v>
      </c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6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34"/>
      <c r="AS434" s="34"/>
      <c r="AT434" s="34"/>
      <c r="AU434" s="34">
        <v>9</v>
      </c>
      <c r="AV434" s="30">
        <f t="shared" si="12"/>
        <v>14</v>
      </c>
      <c r="AW434" s="5">
        <f t="shared" si="13"/>
        <v>0</v>
      </c>
    </row>
    <row r="435" spans="1:49" ht="15" hidden="1" customHeight="1" x14ac:dyDescent="0.25">
      <c r="A435" s="6">
        <v>429</v>
      </c>
      <c r="B435" s="7" t="s">
        <v>866</v>
      </c>
      <c r="C435" s="6" t="s">
        <v>867</v>
      </c>
      <c r="D435" s="46">
        <v>-3</v>
      </c>
      <c r="E435" s="8">
        <v>0</v>
      </c>
      <c r="F435" s="22"/>
      <c r="G435" s="22"/>
      <c r="H435" s="22"/>
      <c r="I435" s="22"/>
      <c r="J435" s="23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6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34"/>
      <c r="AS435" s="34"/>
      <c r="AT435" s="34"/>
      <c r="AU435" s="34">
        <v>2</v>
      </c>
      <c r="AV435" s="30">
        <f t="shared" si="12"/>
        <v>2</v>
      </c>
      <c r="AW435" s="5">
        <f t="shared" si="13"/>
        <v>5</v>
      </c>
    </row>
    <row r="436" spans="1:49" ht="15" hidden="1" customHeight="1" x14ac:dyDescent="0.25">
      <c r="A436" s="6">
        <v>430</v>
      </c>
      <c r="B436" s="7" t="s">
        <v>868</v>
      </c>
      <c r="C436" s="6" t="s">
        <v>869</v>
      </c>
      <c r="D436" s="46">
        <v>292</v>
      </c>
      <c r="E436" s="8">
        <v>0</v>
      </c>
      <c r="F436" s="22"/>
      <c r="G436" s="22"/>
      <c r="H436" s="22"/>
      <c r="I436" s="22"/>
      <c r="J436" s="23"/>
      <c r="K436" s="24"/>
      <c r="L436" s="24"/>
      <c r="M436" s="24"/>
      <c r="N436" s="24"/>
      <c r="O436" s="24"/>
      <c r="P436" s="24"/>
      <c r="Q436" s="24"/>
      <c r="R436" s="24"/>
      <c r="S436" s="24"/>
      <c r="T436" s="24">
        <v>24</v>
      </c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6"/>
      <c r="AH436" s="24"/>
      <c r="AI436" s="24"/>
      <c r="AJ436" s="24"/>
      <c r="AK436" s="24"/>
      <c r="AL436" s="24">
        <v>240</v>
      </c>
      <c r="AM436" s="24"/>
      <c r="AN436" s="24"/>
      <c r="AO436" s="24"/>
      <c r="AP436" s="24"/>
      <c r="AQ436" s="24"/>
      <c r="AR436" s="34"/>
      <c r="AS436" s="34"/>
      <c r="AT436" s="34"/>
      <c r="AU436" s="34"/>
      <c r="AV436" s="30">
        <f t="shared" si="12"/>
        <v>264</v>
      </c>
      <c r="AW436" s="5">
        <f t="shared" si="13"/>
        <v>-28</v>
      </c>
    </row>
    <row r="437" spans="1:49" ht="15" hidden="1" customHeight="1" x14ac:dyDescent="0.25">
      <c r="A437" s="6">
        <v>431</v>
      </c>
      <c r="B437" s="7" t="s">
        <v>870</v>
      </c>
      <c r="C437" s="6" t="s">
        <v>871</v>
      </c>
      <c r="D437" s="46">
        <v>516</v>
      </c>
      <c r="E437" s="8">
        <v>0</v>
      </c>
      <c r="F437" s="22"/>
      <c r="G437" s="22"/>
      <c r="H437" s="22"/>
      <c r="I437" s="22"/>
      <c r="J437" s="23"/>
      <c r="K437" s="24"/>
      <c r="L437" s="24"/>
      <c r="M437" s="24"/>
      <c r="N437" s="24"/>
      <c r="O437" s="24"/>
      <c r="P437" s="24"/>
      <c r="Q437" s="24"/>
      <c r="R437" s="24"/>
      <c r="S437" s="24"/>
      <c r="T437" s="24">
        <v>37</v>
      </c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6"/>
      <c r="AH437" s="24"/>
      <c r="AI437" s="24"/>
      <c r="AJ437" s="24"/>
      <c r="AK437" s="24"/>
      <c r="AL437" s="24">
        <v>473</v>
      </c>
      <c r="AM437" s="24"/>
      <c r="AN437" s="24"/>
      <c r="AO437" s="24"/>
      <c r="AP437" s="24"/>
      <c r="AQ437" s="24"/>
      <c r="AR437" s="34"/>
      <c r="AS437" s="34"/>
      <c r="AT437" s="34"/>
      <c r="AU437" s="34"/>
      <c r="AV437" s="30">
        <f t="shared" si="12"/>
        <v>510</v>
      </c>
      <c r="AW437" s="5">
        <f t="shared" si="13"/>
        <v>-6</v>
      </c>
    </row>
    <row r="438" spans="1:49" ht="15" hidden="1" customHeight="1" x14ac:dyDescent="0.25">
      <c r="A438" s="6">
        <v>432</v>
      </c>
      <c r="B438" s="7" t="s">
        <v>872</v>
      </c>
      <c r="C438" s="6" t="s">
        <v>873</v>
      </c>
      <c r="D438" s="46">
        <v>162</v>
      </c>
      <c r="E438" s="8">
        <v>0.62</v>
      </c>
      <c r="F438" s="22"/>
      <c r="G438" s="22"/>
      <c r="H438" s="22"/>
      <c r="I438" s="22"/>
      <c r="J438" s="23"/>
      <c r="K438" s="24"/>
      <c r="L438" s="24"/>
      <c r="M438" s="24"/>
      <c r="N438" s="24"/>
      <c r="O438" s="24"/>
      <c r="P438" s="24"/>
      <c r="Q438" s="24"/>
      <c r="R438" s="24"/>
      <c r="S438" s="24">
        <v>16</v>
      </c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6"/>
      <c r="AH438" s="24"/>
      <c r="AI438" s="24"/>
      <c r="AJ438" s="24"/>
      <c r="AK438" s="24"/>
      <c r="AL438" s="24"/>
      <c r="AM438" s="24"/>
      <c r="AN438" s="24"/>
      <c r="AO438" s="24">
        <v>144</v>
      </c>
      <c r="AP438" s="24"/>
      <c r="AQ438" s="24"/>
      <c r="AR438" s="34"/>
      <c r="AS438" s="34"/>
      <c r="AT438" s="34"/>
      <c r="AU438" s="34"/>
      <c r="AV438" s="30">
        <f t="shared" si="12"/>
        <v>160</v>
      </c>
      <c r="AW438" s="5">
        <f t="shared" si="13"/>
        <v>-2</v>
      </c>
    </row>
    <row r="439" spans="1:49" ht="15" hidden="1" customHeight="1" x14ac:dyDescent="0.25">
      <c r="A439" s="6">
        <v>433</v>
      </c>
      <c r="B439" s="7" t="s">
        <v>874</v>
      </c>
      <c r="C439" s="6" t="s">
        <v>875</v>
      </c>
      <c r="D439" s="46">
        <v>32</v>
      </c>
      <c r="E439" s="8">
        <v>0.3</v>
      </c>
      <c r="F439" s="22"/>
      <c r="G439" s="22"/>
      <c r="H439" s="22"/>
      <c r="I439" s="22"/>
      <c r="J439" s="23"/>
      <c r="K439" s="24"/>
      <c r="L439" s="24"/>
      <c r="M439" s="24"/>
      <c r="N439" s="24"/>
      <c r="O439" s="24"/>
      <c r="P439" s="24"/>
      <c r="Q439" s="24">
        <v>31</v>
      </c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6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34"/>
      <c r="AS439" s="34"/>
      <c r="AT439" s="34"/>
      <c r="AU439" s="34"/>
      <c r="AV439" s="30">
        <f t="shared" si="12"/>
        <v>31</v>
      </c>
      <c r="AW439" s="5">
        <f t="shared" si="13"/>
        <v>-1</v>
      </c>
    </row>
    <row r="440" spans="1:49" ht="15" hidden="1" customHeight="1" x14ac:dyDescent="0.25">
      <c r="A440" s="6">
        <v>434</v>
      </c>
      <c r="B440" s="7" t="s">
        <v>876</v>
      </c>
      <c r="C440" s="6" t="s">
        <v>877</v>
      </c>
      <c r="D440" s="46">
        <v>15</v>
      </c>
      <c r="E440" s="8">
        <v>0.38</v>
      </c>
      <c r="F440" s="22"/>
      <c r="G440" s="22"/>
      <c r="H440" s="22"/>
      <c r="I440" s="22"/>
      <c r="J440" s="23"/>
      <c r="K440" s="24"/>
      <c r="L440" s="24"/>
      <c r="M440" s="24"/>
      <c r="N440" s="24"/>
      <c r="O440" s="24"/>
      <c r="P440" s="24"/>
      <c r="Q440" s="24"/>
      <c r="R440" s="24"/>
      <c r="S440" s="24"/>
      <c r="T440" s="24">
        <v>15</v>
      </c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6"/>
      <c r="AH440" s="24"/>
      <c r="AI440" s="24"/>
      <c r="AJ440" s="24"/>
      <c r="AK440" s="24"/>
      <c r="AL440" s="24">
        <v>20</v>
      </c>
      <c r="AM440" s="24"/>
      <c r="AN440" s="24"/>
      <c r="AO440" s="24"/>
      <c r="AP440" s="24"/>
      <c r="AQ440" s="24"/>
      <c r="AR440" s="34"/>
      <c r="AS440" s="34"/>
      <c r="AT440" s="34"/>
      <c r="AU440" s="34"/>
      <c r="AV440" s="30">
        <f t="shared" si="12"/>
        <v>35</v>
      </c>
      <c r="AW440" s="5">
        <f t="shared" si="13"/>
        <v>20</v>
      </c>
    </row>
    <row r="441" spans="1:49" ht="15" hidden="1" customHeight="1" x14ac:dyDescent="0.25">
      <c r="A441" s="6">
        <v>435</v>
      </c>
      <c r="B441" s="7" t="s">
        <v>878</v>
      </c>
      <c r="C441" s="6" t="s">
        <v>879</v>
      </c>
      <c r="D441" s="47">
        <v>25</v>
      </c>
      <c r="E441" s="8">
        <v>0.44</v>
      </c>
      <c r="F441" s="22"/>
      <c r="G441" s="22"/>
      <c r="H441" s="22"/>
      <c r="I441" s="22"/>
      <c r="J441" s="23">
        <v>10</v>
      </c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>
        <v>15</v>
      </c>
      <c r="Z441" s="24"/>
      <c r="AA441" s="24"/>
      <c r="AB441" s="24"/>
      <c r="AC441" s="24"/>
      <c r="AD441" s="24"/>
      <c r="AE441" s="24"/>
      <c r="AF441" s="24"/>
      <c r="AG441" s="26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  <c r="AR441" s="34"/>
      <c r="AS441" s="34"/>
      <c r="AT441" s="34"/>
      <c r="AU441" s="34"/>
      <c r="AV441" s="30">
        <f t="shared" si="12"/>
        <v>25</v>
      </c>
      <c r="AW441" s="5">
        <f t="shared" si="13"/>
        <v>0</v>
      </c>
    </row>
    <row r="442" spans="1:49" ht="15" hidden="1" customHeight="1" x14ac:dyDescent="0.25">
      <c r="A442" s="6">
        <v>436</v>
      </c>
      <c r="B442" s="7" t="s">
        <v>880</v>
      </c>
      <c r="C442" s="6" t="s">
        <v>881</v>
      </c>
      <c r="D442" s="47">
        <v>6</v>
      </c>
      <c r="E442" s="8">
        <v>0.53</v>
      </c>
      <c r="F442" s="22"/>
      <c r="G442" s="22"/>
      <c r="H442" s="22"/>
      <c r="I442" s="22"/>
      <c r="J442" s="23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6"/>
      <c r="AH442" s="24"/>
      <c r="AI442" s="24"/>
      <c r="AJ442" s="24"/>
      <c r="AK442" s="24"/>
      <c r="AL442" s="24"/>
      <c r="AM442" s="24">
        <v>5</v>
      </c>
      <c r="AN442" s="24"/>
      <c r="AO442" s="24"/>
      <c r="AP442" s="24"/>
      <c r="AQ442" s="24">
        <v>1</v>
      </c>
      <c r="AR442" s="34"/>
      <c r="AS442" s="34"/>
      <c r="AT442" s="34"/>
      <c r="AU442" s="34"/>
      <c r="AV442" s="30">
        <f t="shared" si="12"/>
        <v>6</v>
      </c>
      <c r="AW442" s="5">
        <f t="shared" si="13"/>
        <v>0</v>
      </c>
    </row>
    <row r="443" spans="1:49" ht="15" hidden="1" customHeight="1" x14ac:dyDescent="0.25">
      <c r="A443" s="6">
        <v>437</v>
      </c>
      <c r="B443" s="7" t="s">
        <v>882</v>
      </c>
      <c r="C443" s="6" t="s">
        <v>883</v>
      </c>
      <c r="D443" s="47">
        <v>-1</v>
      </c>
      <c r="E443" s="8">
        <v>0</v>
      </c>
      <c r="F443" s="22"/>
      <c r="G443" s="22"/>
      <c r="H443" s="22"/>
      <c r="I443" s="22"/>
      <c r="J443" s="23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6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34"/>
      <c r="AS443" s="34"/>
      <c r="AT443" s="34"/>
      <c r="AU443" s="34"/>
      <c r="AV443" s="30">
        <f t="shared" si="12"/>
        <v>0</v>
      </c>
      <c r="AW443" s="5">
        <f t="shared" si="13"/>
        <v>1</v>
      </c>
    </row>
    <row r="444" spans="1:49" ht="15" hidden="1" customHeight="1" x14ac:dyDescent="0.25">
      <c r="A444" s="6">
        <v>438</v>
      </c>
      <c r="B444" s="7" t="s">
        <v>884</v>
      </c>
      <c r="C444" s="6" t="s">
        <v>885</v>
      </c>
      <c r="D444" s="47">
        <v>-1</v>
      </c>
      <c r="E444" s="8">
        <v>0.84</v>
      </c>
      <c r="F444" s="22"/>
      <c r="G444" s="22"/>
      <c r="H444" s="22"/>
      <c r="I444" s="22"/>
      <c r="J444" s="23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6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34"/>
      <c r="AS444" s="34"/>
      <c r="AT444" s="34"/>
      <c r="AU444" s="34"/>
      <c r="AV444" s="30">
        <f t="shared" si="12"/>
        <v>0</v>
      </c>
      <c r="AW444" s="5">
        <f t="shared" si="13"/>
        <v>1</v>
      </c>
    </row>
    <row r="445" spans="1:49" ht="15" hidden="1" customHeight="1" x14ac:dyDescent="0.25">
      <c r="A445" s="6">
        <v>439</v>
      </c>
      <c r="B445" s="7" t="s">
        <v>886</v>
      </c>
      <c r="C445" s="6" t="s">
        <v>887</v>
      </c>
      <c r="D445" s="47">
        <v>0</v>
      </c>
      <c r="E445" s="8">
        <v>0</v>
      </c>
      <c r="F445" s="22"/>
      <c r="G445" s="22"/>
      <c r="H445" s="22"/>
      <c r="I445" s="22"/>
      <c r="J445" s="23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6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34"/>
      <c r="AS445" s="34"/>
      <c r="AT445" s="34"/>
      <c r="AU445" s="34"/>
      <c r="AV445" s="30">
        <f t="shared" si="12"/>
        <v>0</v>
      </c>
      <c r="AW445" s="5">
        <f t="shared" si="13"/>
        <v>0</v>
      </c>
    </row>
    <row r="446" spans="1:49" ht="15" hidden="1" customHeight="1" x14ac:dyDescent="0.25">
      <c r="A446" s="6">
        <v>440</v>
      </c>
      <c r="B446" s="7" t="s">
        <v>888</v>
      </c>
      <c r="C446" s="6" t="s">
        <v>889</v>
      </c>
      <c r="D446" s="47">
        <v>0</v>
      </c>
      <c r="E446" s="8"/>
      <c r="F446" s="22"/>
      <c r="G446" s="22"/>
      <c r="H446" s="22"/>
      <c r="I446" s="22"/>
      <c r="J446" s="23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6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34"/>
      <c r="AS446" s="34"/>
      <c r="AT446" s="34"/>
      <c r="AU446" s="34"/>
      <c r="AV446" s="30">
        <f t="shared" si="12"/>
        <v>0</v>
      </c>
      <c r="AW446" s="5">
        <f t="shared" si="13"/>
        <v>0</v>
      </c>
    </row>
    <row r="447" spans="1:49" ht="15" hidden="1" customHeight="1" x14ac:dyDescent="0.25">
      <c r="A447" s="6">
        <v>441</v>
      </c>
      <c r="B447" s="7" t="s">
        <v>890</v>
      </c>
      <c r="C447" s="6" t="s">
        <v>891</v>
      </c>
      <c r="D447" s="47">
        <v>0</v>
      </c>
      <c r="E447" s="8">
        <v>0.26</v>
      </c>
      <c r="F447" s="22"/>
      <c r="G447" s="22"/>
      <c r="H447" s="22"/>
      <c r="I447" s="22"/>
      <c r="J447" s="23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6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34"/>
      <c r="AS447" s="34"/>
      <c r="AT447" s="34"/>
      <c r="AU447" s="34"/>
      <c r="AV447" s="30">
        <f t="shared" si="12"/>
        <v>0</v>
      </c>
      <c r="AW447" s="5">
        <f t="shared" si="13"/>
        <v>0</v>
      </c>
    </row>
    <row r="448" spans="1:49" ht="15" hidden="1" customHeight="1" x14ac:dyDescent="0.25">
      <c r="A448" s="6">
        <v>442</v>
      </c>
      <c r="B448" s="7" t="s">
        <v>892</v>
      </c>
      <c r="C448" s="6" t="s">
        <v>893</v>
      </c>
      <c r="D448" s="47">
        <v>1</v>
      </c>
      <c r="E448" s="8">
        <v>0.3</v>
      </c>
      <c r="F448" s="22"/>
      <c r="G448" s="22"/>
      <c r="H448" s="22"/>
      <c r="I448" s="22"/>
      <c r="J448" s="23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6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34"/>
      <c r="AS448" s="34"/>
      <c r="AT448" s="34"/>
      <c r="AU448" s="34"/>
      <c r="AV448" s="30">
        <f t="shared" si="12"/>
        <v>0</v>
      </c>
      <c r="AW448" s="5">
        <f t="shared" si="13"/>
        <v>-1</v>
      </c>
    </row>
    <row r="449" spans="1:49" ht="15" hidden="1" customHeight="1" x14ac:dyDescent="0.25">
      <c r="A449" s="6">
        <v>443</v>
      </c>
      <c r="B449" s="7" t="s">
        <v>894</v>
      </c>
      <c r="C449" s="6" t="s">
        <v>895</v>
      </c>
      <c r="D449" s="47">
        <v>10</v>
      </c>
      <c r="E449" s="8">
        <v>1.1399999999999999</v>
      </c>
      <c r="F449" s="22"/>
      <c r="G449" s="22"/>
      <c r="H449" s="22"/>
      <c r="I449" s="22">
        <v>10</v>
      </c>
      <c r="J449" s="23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6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34"/>
      <c r="AS449" s="34"/>
      <c r="AT449" s="34"/>
      <c r="AU449" s="34"/>
      <c r="AV449" s="30">
        <f t="shared" si="12"/>
        <v>10</v>
      </c>
      <c r="AW449" s="5">
        <f t="shared" si="13"/>
        <v>0</v>
      </c>
    </row>
    <row r="450" spans="1:49" ht="15" hidden="1" customHeight="1" x14ac:dyDescent="0.25">
      <c r="A450" s="6">
        <v>444</v>
      </c>
      <c r="B450" s="7" t="s">
        <v>896</v>
      </c>
      <c r="C450" s="6" t="s">
        <v>897</v>
      </c>
      <c r="D450" s="47">
        <v>11</v>
      </c>
      <c r="E450" s="8">
        <v>0.2</v>
      </c>
      <c r="F450" s="22"/>
      <c r="G450" s="22"/>
      <c r="H450" s="22"/>
      <c r="I450" s="22">
        <v>11</v>
      </c>
      <c r="J450" s="23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6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34"/>
      <c r="AS450" s="34"/>
      <c r="AT450" s="34"/>
      <c r="AU450" s="34"/>
      <c r="AV450" s="30">
        <f t="shared" si="12"/>
        <v>11</v>
      </c>
      <c r="AW450" s="5">
        <f t="shared" si="13"/>
        <v>0</v>
      </c>
    </row>
    <row r="451" spans="1:49" ht="15" hidden="1" customHeight="1" x14ac:dyDescent="0.25">
      <c r="A451" s="6">
        <v>445</v>
      </c>
      <c r="B451" s="7" t="s">
        <v>898</v>
      </c>
      <c r="C451" s="6" t="s">
        <v>899</v>
      </c>
      <c r="D451" s="48">
        <v>17</v>
      </c>
      <c r="E451" s="8">
        <v>0.39</v>
      </c>
      <c r="F451" s="22"/>
      <c r="G451" s="22"/>
      <c r="H451" s="22"/>
      <c r="I451" s="22">
        <v>15</v>
      </c>
      <c r="J451" s="23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6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34"/>
      <c r="AS451" s="34"/>
      <c r="AT451" s="34"/>
      <c r="AU451" s="34"/>
      <c r="AV451" s="30">
        <f t="shared" si="12"/>
        <v>15</v>
      </c>
      <c r="AW451" s="5">
        <f t="shared" si="13"/>
        <v>-2</v>
      </c>
    </row>
    <row r="452" spans="1:49" ht="15" hidden="1" customHeight="1" x14ac:dyDescent="0.25">
      <c r="A452" s="6">
        <v>446</v>
      </c>
      <c r="B452" s="7" t="s">
        <v>900</v>
      </c>
      <c r="C452" s="6" t="s">
        <v>901</v>
      </c>
      <c r="D452" s="48">
        <v>0</v>
      </c>
      <c r="E452" s="8">
        <v>0.44</v>
      </c>
      <c r="F452" s="22"/>
      <c r="G452" s="22"/>
      <c r="H452" s="22"/>
      <c r="I452" s="22"/>
      <c r="J452" s="23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6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34"/>
      <c r="AS452" s="34"/>
      <c r="AT452" s="34"/>
      <c r="AU452" s="34"/>
      <c r="AV452" s="30">
        <f t="shared" si="12"/>
        <v>0</v>
      </c>
      <c r="AW452" s="5">
        <f t="shared" si="13"/>
        <v>0</v>
      </c>
    </row>
    <row r="453" spans="1:49" ht="15" hidden="1" customHeight="1" x14ac:dyDescent="0.25">
      <c r="A453" s="6">
        <v>447</v>
      </c>
      <c r="B453" s="7" t="s">
        <v>902</v>
      </c>
      <c r="C453" s="6" t="s">
        <v>903</v>
      </c>
      <c r="D453" s="48">
        <v>46</v>
      </c>
      <c r="E453" s="8">
        <v>0.21</v>
      </c>
      <c r="F453" s="22">
        <v>29</v>
      </c>
      <c r="G453" s="22"/>
      <c r="H453" s="22"/>
      <c r="I453" s="22"/>
      <c r="J453" s="23"/>
      <c r="K453" s="24"/>
      <c r="L453" s="24"/>
      <c r="M453" s="24">
        <v>23</v>
      </c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6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34"/>
      <c r="AS453" s="34"/>
      <c r="AT453" s="34"/>
      <c r="AU453" s="34"/>
      <c r="AV453" s="30">
        <f t="shared" si="12"/>
        <v>52</v>
      </c>
      <c r="AW453" s="5">
        <f t="shared" si="13"/>
        <v>6</v>
      </c>
    </row>
    <row r="454" spans="1:49" ht="15" hidden="1" customHeight="1" x14ac:dyDescent="0.25">
      <c r="A454" s="6">
        <v>448</v>
      </c>
      <c r="B454" s="7" t="s">
        <v>904</v>
      </c>
      <c r="C454" s="6" t="s">
        <v>905</v>
      </c>
      <c r="D454" s="48">
        <v>6</v>
      </c>
      <c r="E454" s="8">
        <v>0.48</v>
      </c>
      <c r="F454" s="22"/>
      <c r="G454" s="22"/>
      <c r="H454" s="22"/>
      <c r="I454" s="22">
        <v>11</v>
      </c>
      <c r="J454" s="23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6"/>
      <c r="AH454" s="24"/>
      <c r="AI454" s="24"/>
      <c r="AJ454" s="24"/>
      <c r="AK454" s="24"/>
      <c r="AL454" s="24"/>
      <c r="AM454" s="24"/>
      <c r="AN454" s="24"/>
      <c r="AO454" s="24"/>
      <c r="AP454" s="24"/>
      <c r="AQ454" s="24"/>
      <c r="AR454" s="34"/>
      <c r="AS454" s="34"/>
      <c r="AT454" s="34"/>
      <c r="AU454" s="34"/>
      <c r="AV454" s="30">
        <f t="shared" si="12"/>
        <v>11</v>
      </c>
      <c r="AW454" s="5">
        <f t="shared" si="13"/>
        <v>5</v>
      </c>
    </row>
    <row r="455" spans="1:49" ht="15" hidden="1" customHeight="1" x14ac:dyDescent="0.25">
      <c r="A455" s="6">
        <v>449</v>
      </c>
      <c r="B455" s="7" t="s">
        <v>906</v>
      </c>
      <c r="C455" s="6" t="s">
        <v>907</v>
      </c>
      <c r="D455" s="48">
        <v>2</v>
      </c>
      <c r="E455" s="8">
        <v>0.43</v>
      </c>
      <c r="F455" s="22"/>
      <c r="G455" s="22"/>
      <c r="H455" s="22"/>
      <c r="I455" s="22"/>
      <c r="J455" s="23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6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  <c r="AR455" s="34"/>
      <c r="AS455" s="34"/>
      <c r="AT455" s="34"/>
      <c r="AU455" s="34"/>
      <c r="AV455" s="30">
        <f t="shared" si="12"/>
        <v>0</v>
      </c>
      <c r="AW455" s="5">
        <f t="shared" si="13"/>
        <v>-2</v>
      </c>
    </row>
    <row r="456" spans="1:49" ht="15" hidden="1" customHeight="1" x14ac:dyDescent="0.25">
      <c r="A456" s="6">
        <v>450</v>
      </c>
      <c r="B456" s="7" t="s">
        <v>908</v>
      </c>
      <c r="C456" s="6" t="s">
        <v>909</v>
      </c>
      <c r="D456" s="48">
        <v>15</v>
      </c>
      <c r="E456" s="8">
        <v>2.4500000000000002</v>
      </c>
      <c r="F456" s="22"/>
      <c r="G456" s="22"/>
      <c r="H456" s="22"/>
      <c r="I456" s="22"/>
      <c r="J456" s="23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6"/>
      <c r="AH456" s="24">
        <v>1</v>
      </c>
      <c r="AI456" s="24"/>
      <c r="AJ456" s="24"/>
      <c r="AK456" s="24"/>
      <c r="AL456" s="24"/>
      <c r="AM456" s="24"/>
      <c r="AN456" s="24"/>
      <c r="AO456" s="24"/>
      <c r="AP456" s="24"/>
      <c r="AQ456" s="24"/>
      <c r="AR456" s="34"/>
      <c r="AS456" s="34"/>
      <c r="AT456" s="34"/>
      <c r="AU456" s="34"/>
      <c r="AV456" s="30">
        <f t="shared" ref="AV456:AV519" si="14">SUM(F456:AU456)</f>
        <v>1</v>
      </c>
      <c r="AW456" s="5">
        <f t="shared" ref="AW456:AW519" si="15">IF(AV456=0,D456*-1,AV456-D456)</f>
        <v>-14</v>
      </c>
    </row>
    <row r="457" spans="1:49" ht="15" hidden="1" customHeight="1" x14ac:dyDescent="0.25">
      <c r="A457" s="6">
        <v>451</v>
      </c>
      <c r="B457" s="7" t="s">
        <v>910</v>
      </c>
      <c r="C457" s="6" t="s">
        <v>911</v>
      </c>
      <c r="D457" s="48">
        <v>0</v>
      </c>
      <c r="E457" s="8">
        <v>5.4</v>
      </c>
      <c r="F457" s="22"/>
      <c r="G457" s="22"/>
      <c r="H457" s="22"/>
      <c r="I457" s="22"/>
      <c r="J457" s="23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6"/>
      <c r="AH457" s="24"/>
      <c r="AI457" s="24"/>
      <c r="AJ457" s="24"/>
      <c r="AK457" s="24"/>
      <c r="AL457" s="24"/>
      <c r="AM457" s="24"/>
      <c r="AN457" s="24"/>
      <c r="AO457" s="24"/>
      <c r="AP457" s="24"/>
      <c r="AQ457" s="24"/>
      <c r="AR457" s="34"/>
      <c r="AS457" s="34"/>
      <c r="AT457" s="34"/>
      <c r="AU457" s="34"/>
      <c r="AV457" s="30">
        <f t="shared" si="14"/>
        <v>0</v>
      </c>
      <c r="AW457" s="5">
        <f t="shared" si="15"/>
        <v>0</v>
      </c>
    </row>
    <row r="458" spans="1:49" ht="15" hidden="1" customHeight="1" x14ac:dyDescent="0.25">
      <c r="A458" s="6">
        <v>452</v>
      </c>
      <c r="B458" s="7" t="s">
        <v>912</v>
      </c>
      <c r="C458" s="6" t="s">
        <v>913</v>
      </c>
      <c r="D458" s="48">
        <v>0</v>
      </c>
      <c r="E458" s="8">
        <v>1.49</v>
      </c>
      <c r="F458" s="22"/>
      <c r="G458" s="22"/>
      <c r="H458" s="22"/>
      <c r="I458" s="22"/>
      <c r="J458" s="23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6"/>
      <c r="AH458" s="24"/>
      <c r="AI458" s="24"/>
      <c r="AJ458" s="24"/>
      <c r="AK458" s="24"/>
      <c r="AL458" s="24"/>
      <c r="AM458" s="24"/>
      <c r="AN458" s="24"/>
      <c r="AO458" s="24"/>
      <c r="AP458" s="24"/>
      <c r="AQ458" s="24"/>
      <c r="AR458" s="34"/>
      <c r="AS458" s="34"/>
      <c r="AT458" s="34"/>
      <c r="AU458" s="34"/>
      <c r="AV458" s="30">
        <f t="shared" si="14"/>
        <v>0</v>
      </c>
      <c r="AW458" s="5">
        <f t="shared" si="15"/>
        <v>0</v>
      </c>
    </row>
    <row r="459" spans="1:49" ht="15" hidden="1" customHeight="1" x14ac:dyDescent="0.25">
      <c r="A459" s="6">
        <v>453</v>
      </c>
      <c r="B459" s="7" t="s">
        <v>914</v>
      </c>
      <c r="C459" s="6" t="s">
        <v>915</v>
      </c>
      <c r="D459" s="48">
        <v>-14</v>
      </c>
      <c r="E459" s="8">
        <v>0</v>
      </c>
      <c r="F459" s="22"/>
      <c r="G459" s="22"/>
      <c r="H459" s="22"/>
      <c r="I459" s="22"/>
      <c r="J459" s="23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6"/>
      <c r="AH459" s="24"/>
      <c r="AI459" s="24"/>
      <c r="AJ459" s="24"/>
      <c r="AK459" s="24"/>
      <c r="AL459" s="24"/>
      <c r="AM459" s="24"/>
      <c r="AN459" s="24"/>
      <c r="AO459" s="24"/>
      <c r="AP459" s="24"/>
      <c r="AQ459" s="24"/>
      <c r="AR459" s="34"/>
      <c r="AS459" s="34"/>
      <c r="AT459" s="34"/>
      <c r="AU459" s="34"/>
      <c r="AV459" s="30">
        <f t="shared" si="14"/>
        <v>0</v>
      </c>
      <c r="AW459" s="5">
        <f t="shared" si="15"/>
        <v>14</v>
      </c>
    </row>
    <row r="460" spans="1:49" ht="15" hidden="1" customHeight="1" x14ac:dyDescent="0.25">
      <c r="A460" s="6">
        <v>454</v>
      </c>
      <c r="B460" s="7" t="s">
        <v>916</v>
      </c>
      <c r="C460" s="6" t="s">
        <v>917</v>
      </c>
      <c r="D460" s="48">
        <v>30</v>
      </c>
      <c r="E460" s="8">
        <v>0</v>
      </c>
      <c r="F460" s="22"/>
      <c r="G460" s="22"/>
      <c r="H460" s="22"/>
      <c r="I460" s="22"/>
      <c r="J460" s="23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6"/>
      <c r="AH460" s="24">
        <v>32</v>
      </c>
      <c r="AI460" s="24"/>
      <c r="AJ460" s="24"/>
      <c r="AK460" s="24"/>
      <c r="AL460" s="24"/>
      <c r="AM460" s="24"/>
      <c r="AN460" s="24"/>
      <c r="AO460" s="24"/>
      <c r="AP460" s="24"/>
      <c r="AQ460" s="24"/>
      <c r="AR460" s="34"/>
      <c r="AS460" s="34"/>
      <c r="AT460" s="34"/>
      <c r="AU460" s="34"/>
      <c r="AV460" s="30">
        <f t="shared" si="14"/>
        <v>32</v>
      </c>
      <c r="AW460" s="5">
        <f t="shared" si="15"/>
        <v>2</v>
      </c>
    </row>
    <row r="461" spans="1:49" ht="15" hidden="1" customHeight="1" x14ac:dyDescent="0.25">
      <c r="A461" s="6">
        <v>455</v>
      </c>
      <c r="B461" s="7" t="s">
        <v>918</v>
      </c>
      <c r="C461" s="6" t="s">
        <v>919</v>
      </c>
      <c r="D461" s="49">
        <v>17</v>
      </c>
      <c r="E461" s="8">
        <v>1.27</v>
      </c>
      <c r="F461" s="22">
        <v>8</v>
      </c>
      <c r="G461" s="22"/>
      <c r="H461" s="22"/>
      <c r="I461" s="22"/>
      <c r="J461" s="23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>
        <v>16</v>
      </c>
      <c r="AB461" s="24"/>
      <c r="AC461" s="24"/>
      <c r="AD461" s="24"/>
      <c r="AE461" s="24"/>
      <c r="AF461" s="24"/>
      <c r="AG461" s="26"/>
      <c r="AH461" s="24"/>
      <c r="AI461" s="24"/>
      <c r="AJ461" s="24"/>
      <c r="AK461" s="24"/>
      <c r="AL461" s="24"/>
      <c r="AM461" s="24"/>
      <c r="AN461" s="24"/>
      <c r="AO461" s="24"/>
      <c r="AP461" s="24"/>
      <c r="AQ461" s="24"/>
      <c r="AR461" s="34"/>
      <c r="AS461" s="34"/>
      <c r="AT461" s="34"/>
      <c r="AU461" s="34"/>
      <c r="AV461" s="30">
        <f t="shared" si="14"/>
        <v>24</v>
      </c>
      <c r="AW461" s="5">
        <f t="shared" si="15"/>
        <v>7</v>
      </c>
    </row>
    <row r="462" spans="1:49" ht="15" hidden="1" customHeight="1" x14ac:dyDescent="0.25">
      <c r="A462" s="6">
        <v>456</v>
      </c>
      <c r="B462" s="7" t="s">
        <v>920</v>
      </c>
      <c r="C462" s="6" t="s">
        <v>921</v>
      </c>
      <c r="D462" s="49">
        <v>2</v>
      </c>
      <c r="E462" s="8">
        <v>1.77</v>
      </c>
      <c r="F462" s="22"/>
      <c r="G462" s="22"/>
      <c r="H462" s="22"/>
      <c r="I462" s="22"/>
      <c r="J462" s="23">
        <v>4</v>
      </c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6"/>
      <c r="AH462" s="24"/>
      <c r="AI462" s="24"/>
      <c r="AJ462" s="24"/>
      <c r="AK462" s="24"/>
      <c r="AL462" s="24"/>
      <c r="AM462" s="24"/>
      <c r="AN462" s="24"/>
      <c r="AO462" s="24"/>
      <c r="AP462" s="24"/>
      <c r="AQ462" s="24"/>
      <c r="AR462" s="34"/>
      <c r="AS462" s="34"/>
      <c r="AT462" s="34"/>
      <c r="AU462" s="34"/>
      <c r="AV462" s="30">
        <f t="shared" si="14"/>
        <v>4</v>
      </c>
      <c r="AW462" s="5">
        <f t="shared" si="15"/>
        <v>2</v>
      </c>
    </row>
    <row r="463" spans="1:49" ht="15" hidden="1" customHeight="1" x14ac:dyDescent="0.25">
      <c r="A463" s="6">
        <v>457</v>
      </c>
      <c r="B463" s="7" t="s">
        <v>922</v>
      </c>
      <c r="C463" s="6" t="s">
        <v>923</v>
      </c>
      <c r="D463" s="49">
        <v>13</v>
      </c>
      <c r="E463" s="8">
        <v>0.44</v>
      </c>
      <c r="F463" s="22"/>
      <c r="G463" s="22"/>
      <c r="H463" s="22"/>
      <c r="I463" s="22"/>
      <c r="J463" s="23">
        <v>13</v>
      </c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6"/>
      <c r="AH463" s="24"/>
      <c r="AI463" s="24"/>
      <c r="AJ463" s="24"/>
      <c r="AK463" s="24"/>
      <c r="AL463" s="24"/>
      <c r="AM463" s="24"/>
      <c r="AN463" s="24"/>
      <c r="AO463" s="24"/>
      <c r="AP463" s="24"/>
      <c r="AQ463" s="24"/>
      <c r="AR463" s="34"/>
      <c r="AS463" s="34"/>
      <c r="AT463" s="34"/>
      <c r="AU463" s="34"/>
      <c r="AV463" s="30">
        <f t="shared" si="14"/>
        <v>13</v>
      </c>
      <c r="AW463" s="5">
        <f t="shared" si="15"/>
        <v>0</v>
      </c>
    </row>
    <row r="464" spans="1:49" ht="15" hidden="1" customHeight="1" x14ac:dyDescent="0.25">
      <c r="A464" s="6">
        <v>458</v>
      </c>
      <c r="B464" s="7" t="s">
        <v>924</v>
      </c>
      <c r="C464" s="6" t="s">
        <v>925</v>
      </c>
      <c r="D464" s="49">
        <v>15</v>
      </c>
      <c r="E464" s="8">
        <v>2.9</v>
      </c>
      <c r="F464" s="22"/>
      <c r="G464" s="22"/>
      <c r="H464" s="22"/>
      <c r="I464" s="22"/>
      <c r="J464" s="23"/>
      <c r="K464" s="24"/>
      <c r="L464" s="24"/>
      <c r="M464" s="24">
        <v>8</v>
      </c>
      <c r="N464" s="24" t="s">
        <v>2900</v>
      </c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6"/>
      <c r="AH464" s="24"/>
      <c r="AI464" s="24"/>
      <c r="AJ464" s="24"/>
      <c r="AK464" s="24"/>
      <c r="AL464" s="24"/>
      <c r="AM464" s="24"/>
      <c r="AN464" s="24"/>
      <c r="AO464" s="24"/>
      <c r="AP464" s="24"/>
      <c r="AQ464" s="24"/>
      <c r="AR464" s="34"/>
      <c r="AS464" s="34"/>
      <c r="AT464" s="34"/>
      <c r="AU464" s="34"/>
      <c r="AV464" s="30">
        <f t="shared" si="14"/>
        <v>8</v>
      </c>
      <c r="AW464" s="5">
        <f t="shared" si="15"/>
        <v>-7</v>
      </c>
    </row>
    <row r="465" spans="1:49" ht="15" hidden="1" customHeight="1" x14ac:dyDescent="0.25">
      <c r="A465" s="6">
        <v>459</v>
      </c>
      <c r="B465" s="7" t="s">
        <v>926</v>
      </c>
      <c r="C465" s="6" t="s">
        <v>927</v>
      </c>
      <c r="D465" s="49">
        <v>-28</v>
      </c>
      <c r="E465" s="8">
        <v>0</v>
      </c>
      <c r="F465" s="22"/>
      <c r="G465" s="22"/>
      <c r="H465" s="22"/>
      <c r="I465" s="22"/>
      <c r="J465" s="23"/>
      <c r="K465" s="24"/>
      <c r="L465" s="24"/>
      <c r="M465" s="24">
        <v>20</v>
      </c>
      <c r="N465" s="24">
        <v>3</v>
      </c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6"/>
      <c r="AH465" s="24"/>
      <c r="AI465" s="24"/>
      <c r="AJ465" s="24"/>
      <c r="AK465" s="24"/>
      <c r="AL465" s="24"/>
      <c r="AM465" s="24"/>
      <c r="AN465" s="24"/>
      <c r="AO465" s="24"/>
      <c r="AP465" s="24"/>
      <c r="AQ465" s="24"/>
      <c r="AR465" s="34"/>
      <c r="AS465" s="34"/>
      <c r="AT465" s="34"/>
      <c r="AU465" s="34"/>
      <c r="AV465" s="30">
        <f t="shared" si="14"/>
        <v>23</v>
      </c>
      <c r="AW465" s="5">
        <f t="shared" si="15"/>
        <v>51</v>
      </c>
    </row>
    <row r="466" spans="1:49" ht="15" hidden="1" customHeight="1" x14ac:dyDescent="0.25">
      <c r="A466" s="6">
        <v>460</v>
      </c>
      <c r="B466" s="7" t="s">
        <v>928</v>
      </c>
      <c r="C466" s="6" t="s">
        <v>929</v>
      </c>
      <c r="D466" s="49">
        <v>7</v>
      </c>
      <c r="E466" s="8">
        <v>3.1</v>
      </c>
      <c r="F466" s="22"/>
      <c r="G466" s="22"/>
      <c r="H466" s="22"/>
      <c r="I466" s="22"/>
      <c r="J466" s="23"/>
      <c r="K466" s="24"/>
      <c r="L466" s="24"/>
      <c r="M466" s="24">
        <v>6</v>
      </c>
      <c r="N466" s="24">
        <v>2</v>
      </c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6"/>
      <c r="AH466" s="24"/>
      <c r="AI466" s="24"/>
      <c r="AJ466" s="24"/>
      <c r="AK466" s="24"/>
      <c r="AL466" s="24"/>
      <c r="AM466" s="24"/>
      <c r="AN466" s="24"/>
      <c r="AO466" s="24"/>
      <c r="AP466" s="24"/>
      <c r="AQ466" s="24"/>
      <c r="AR466" s="34"/>
      <c r="AS466" s="34"/>
      <c r="AT466" s="34"/>
      <c r="AU466" s="34"/>
      <c r="AV466" s="30">
        <f t="shared" si="14"/>
        <v>8</v>
      </c>
      <c r="AW466" s="5">
        <f t="shared" si="15"/>
        <v>1</v>
      </c>
    </row>
    <row r="467" spans="1:49" ht="15" hidden="1" customHeight="1" x14ac:dyDescent="0.25">
      <c r="A467" s="6">
        <v>461</v>
      </c>
      <c r="B467" s="7" t="s">
        <v>930</v>
      </c>
      <c r="C467" s="6" t="s">
        <v>931</v>
      </c>
      <c r="D467" s="49">
        <v>3</v>
      </c>
      <c r="E467" s="8">
        <v>1.9</v>
      </c>
      <c r="F467" s="22"/>
      <c r="G467" s="22"/>
      <c r="H467" s="22"/>
      <c r="I467" s="22"/>
      <c r="J467" s="23"/>
      <c r="K467" s="24"/>
      <c r="L467" s="24"/>
      <c r="M467" s="24"/>
      <c r="N467" s="24">
        <v>7</v>
      </c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6"/>
      <c r="AH467" s="24"/>
      <c r="AI467" s="24"/>
      <c r="AJ467" s="24"/>
      <c r="AK467" s="24"/>
      <c r="AL467" s="24"/>
      <c r="AM467" s="24"/>
      <c r="AN467" s="24"/>
      <c r="AO467" s="24"/>
      <c r="AP467" s="24"/>
      <c r="AQ467" s="24"/>
      <c r="AR467" s="34"/>
      <c r="AS467" s="34"/>
      <c r="AT467" s="34"/>
      <c r="AU467" s="34"/>
      <c r="AV467" s="30">
        <f t="shared" si="14"/>
        <v>7</v>
      </c>
      <c r="AW467" s="5">
        <f t="shared" si="15"/>
        <v>4</v>
      </c>
    </row>
    <row r="468" spans="1:49" ht="15" hidden="1" customHeight="1" x14ac:dyDescent="0.25">
      <c r="A468" s="6">
        <v>462</v>
      </c>
      <c r="B468" s="7" t="s">
        <v>932</v>
      </c>
      <c r="C468" s="6" t="s">
        <v>933</v>
      </c>
      <c r="D468" s="49">
        <v>1</v>
      </c>
      <c r="E468" s="8">
        <v>0</v>
      </c>
      <c r="F468" s="22"/>
      <c r="G468" s="22"/>
      <c r="H468" s="22"/>
      <c r="I468" s="22"/>
      <c r="J468" s="23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6"/>
      <c r="AH468" s="24"/>
      <c r="AI468" s="24"/>
      <c r="AJ468" s="24"/>
      <c r="AK468" s="24"/>
      <c r="AL468" s="24"/>
      <c r="AM468" s="24"/>
      <c r="AN468" s="24"/>
      <c r="AO468" s="24"/>
      <c r="AP468" s="24"/>
      <c r="AQ468" s="24"/>
      <c r="AR468" s="34"/>
      <c r="AS468" s="34"/>
      <c r="AT468" s="34"/>
      <c r="AU468" s="34"/>
      <c r="AV468" s="30">
        <f t="shared" si="14"/>
        <v>0</v>
      </c>
      <c r="AW468" s="5">
        <f t="shared" si="15"/>
        <v>-1</v>
      </c>
    </row>
    <row r="469" spans="1:49" ht="15" hidden="1" customHeight="1" x14ac:dyDescent="0.25">
      <c r="A469" s="6">
        <v>463</v>
      </c>
      <c r="B469" s="7" t="s">
        <v>934</v>
      </c>
      <c r="C469" s="6" t="s">
        <v>935</v>
      </c>
      <c r="D469" s="49">
        <v>-1</v>
      </c>
      <c r="E469" s="8">
        <v>4.75</v>
      </c>
      <c r="F469" s="22"/>
      <c r="G469" s="22"/>
      <c r="H469" s="22"/>
      <c r="I469" s="22"/>
      <c r="J469" s="23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6"/>
      <c r="AH469" s="24"/>
      <c r="AI469" s="24"/>
      <c r="AJ469" s="24"/>
      <c r="AK469" s="24"/>
      <c r="AL469" s="24"/>
      <c r="AM469" s="24"/>
      <c r="AN469" s="24"/>
      <c r="AO469" s="24"/>
      <c r="AP469" s="24"/>
      <c r="AQ469" s="24"/>
      <c r="AR469" s="34"/>
      <c r="AS469" s="34"/>
      <c r="AT469" s="34"/>
      <c r="AU469" s="34"/>
      <c r="AV469" s="30">
        <f t="shared" si="14"/>
        <v>0</v>
      </c>
      <c r="AW469" s="5">
        <f t="shared" si="15"/>
        <v>1</v>
      </c>
    </row>
    <row r="470" spans="1:49" ht="15" hidden="1" customHeight="1" x14ac:dyDescent="0.25">
      <c r="A470" s="6">
        <v>464</v>
      </c>
      <c r="B470" s="7" t="s">
        <v>936</v>
      </c>
      <c r="C470" s="6" t="s">
        <v>937</v>
      </c>
      <c r="D470" s="49">
        <v>3</v>
      </c>
      <c r="E470" s="8">
        <v>5</v>
      </c>
      <c r="F470" s="22"/>
      <c r="G470" s="22"/>
      <c r="H470" s="22"/>
      <c r="I470" s="22"/>
      <c r="J470" s="23"/>
      <c r="K470" s="24"/>
      <c r="L470" s="24"/>
      <c r="M470" s="24"/>
      <c r="N470" s="24">
        <v>4</v>
      </c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6"/>
      <c r="AH470" s="24"/>
      <c r="AI470" s="24"/>
      <c r="AJ470" s="24"/>
      <c r="AK470" s="24"/>
      <c r="AL470" s="24"/>
      <c r="AM470" s="24"/>
      <c r="AN470" s="24"/>
      <c r="AO470" s="24"/>
      <c r="AP470" s="24"/>
      <c r="AQ470" s="24"/>
      <c r="AR470" s="34"/>
      <c r="AS470" s="34"/>
      <c r="AT470" s="34"/>
      <c r="AU470" s="34"/>
      <c r="AV470" s="30">
        <f t="shared" si="14"/>
        <v>4</v>
      </c>
      <c r="AW470" s="5">
        <f t="shared" si="15"/>
        <v>1</v>
      </c>
    </row>
    <row r="471" spans="1:49" ht="15" hidden="1" customHeight="1" x14ac:dyDescent="0.25">
      <c r="A471" s="6">
        <v>465</v>
      </c>
      <c r="B471" s="7" t="s">
        <v>938</v>
      </c>
      <c r="C471" s="6" t="s">
        <v>939</v>
      </c>
      <c r="D471" s="49">
        <v>3</v>
      </c>
      <c r="E471" s="8">
        <v>5.25</v>
      </c>
      <c r="F471" s="22"/>
      <c r="G471" s="22"/>
      <c r="H471" s="22"/>
      <c r="I471" s="22"/>
      <c r="J471" s="23"/>
      <c r="K471" s="24"/>
      <c r="L471" s="24"/>
      <c r="M471" s="24"/>
      <c r="N471" s="24">
        <v>3</v>
      </c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6"/>
      <c r="AH471" s="24"/>
      <c r="AI471" s="24"/>
      <c r="AJ471" s="24"/>
      <c r="AK471" s="24"/>
      <c r="AL471" s="24"/>
      <c r="AM471" s="24"/>
      <c r="AN471" s="24"/>
      <c r="AO471" s="24"/>
      <c r="AP471" s="24"/>
      <c r="AQ471" s="24"/>
      <c r="AR471" s="34"/>
      <c r="AS471" s="34"/>
      <c r="AT471" s="34"/>
      <c r="AU471" s="34"/>
      <c r="AV471" s="30">
        <f t="shared" si="14"/>
        <v>3</v>
      </c>
      <c r="AW471" s="5">
        <f t="shared" si="15"/>
        <v>0</v>
      </c>
    </row>
    <row r="472" spans="1:49" ht="15" hidden="1" customHeight="1" x14ac:dyDescent="0.25">
      <c r="A472" s="6">
        <v>466</v>
      </c>
      <c r="B472" s="7" t="s">
        <v>940</v>
      </c>
      <c r="C472" s="6" t="s">
        <v>941</v>
      </c>
      <c r="D472" s="49">
        <v>0</v>
      </c>
      <c r="E472" s="8">
        <v>0.6</v>
      </c>
      <c r="F472" s="22"/>
      <c r="G472" s="22"/>
      <c r="H472" s="22"/>
      <c r="I472" s="22"/>
      <c r="J472" s="23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6"/>
      <c r="AH472" s="24"/>
      <c r="AI472" s="24"/>
      <c r="AJ472" s="24"/>
      <c r="AK472" s="24"/>
      <c r="AL472" s="24"/>
      <c r="AM472" s="24"/>
      <c r="AN472" s="24"/>
      <c r="AO472" s="24"/>
      <c r="AP472" s="24"/>
      <c r="AQ472" s="24"/>
      <c r="AR472" s="34"/>
      <c r="AS472" s="34"/>
      <c r="AT472" s="34"/>
      <c r="AU472" s="34"/>
      <c r="AV472" s="30">
        <f t="shared" si="14"/>
        <v>0</v>
      </c>
      <c r="AW472" s="5">
        <f t="shared" si="15"/>
        <v>0</v>
      </c>
    </row>
    <row r="473" spans="1:49" ht="15" hidden="1" customHeight="1" x14ac:dyDescent="0.25">
      <c r="A473" s="6">
        <v>467</v>
      </c>
      <c r="B473" s="7" t="s">
        <v>942</v>
      </c>
      <c r="C473" s="6" t="s">
        <v>943</v>
      </c>
      <c r="D473" s="49">
        <v>11</v>
      </c>
      <c r="E473" s="8">
        <v>1.1499999999999999</v>
      </c>
      <c r="F473" s="22"/>
      <c r="G473" s="22"/>
      <c r="H473" s="22"/>
      <c r="I473" s="22"/>
      <c r="J473" s="23"/>
      <c r="K473" s="24"/>
      <c r="L473" s="24"/>
      <c r="M473" s="24"/>
      <c r="N473" s="24">
        <v>11</v>
      </c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6"/>
      <c r="AH473" s="24"/>
      <c r="AI473" s="24"/>
      <c r="AJ473" s="24"/>
      <c r="AK473" s="24"/>
      <c r="AL473" s="24"/>
      <c r="AM473" s="24"/>
      <c r="AN473" s="24"/>
      <c r="AO473" s="24"/>
      <c r="AP473" s="24"/>
      <c r="AQ473" s="24"/>
      <c r="AR473" s="34"/>
      <c r="AS473" s="34"/>
      <c r="AT473" s="34"/>
      <c r="AU473" s="34"/>
      <c r="AV473" s="30">
        <f t="shared" si="14"/>
        <v>11</v>
      </c>
      <c r="AW473" s="5">
        <f t="shared" si="15"/>
        <v>0</v>
      </c>
    </row>
    <row r="474" spans="1:49" ht="15" hidden="1" customHeight="1" x14ac:dyDescent="0.25">
      <c r="A474" s="6">
        <v>468</v>
      </c>
      <c r="B474" s="7" t="s">
        <v>944</v>
      </c>
      <c r="C474" s="6" t="s">
        <v>945</v>
      </c>
      <c r="D474" s="49">
        <v>1</v>
      </c>
      <c r="E474" s="8"/>
      <c r="F474" s="22"/>
      <c r="G474" s="22"/>
      <c r="H474" s="22"/>
      <c r="I474" s="22">
        <v>1</v>
      </c>
      <c r="J474" s="23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6"/>
      <c r="AH474" s="24"/>
      <c r="AI474" s="24"/>
      <c r="AJ474" s="24"/>
      <c r="AK474" s="24"/>
      <c r="AL474" s="24"/>
      <c r="AM474" s="24"/>
      <c r="AN474" s="24"/>
      <c r="AO474" s="24"/>
      <c r="AP474" s="24"/>
      <c r="AQ474" s="24"/>
      <c r="AR474" s="34"/>
      <c r="AS474" s="34"/>
      <c r="AT474" s="34"/>
      <c r="AU474" s="34"/>
      <c r="AV474" s="30">
        <f t="shared" si="14"/>
        <v>1</v>
      </c>
      <c r="AW474" s="5">
        <f t="shared" si="15"/>
        <v>0</v>
      </c>
    </row>
    <row r="475" spans="1:49" ht="15" hidden="1" customHeight="1" x14ac:dyDescent="0.25">
      <c r="A475" s="6">
        <v>469</v>
      </c>
      <c r="B475" s="7" t="s">
        <v>946</v>
      </c>
      <c r="C475" s="6" t="s">
        <v>947</v>
      </c>
      <c r="D475" s="49">
        <v>0</v>
      </c>
      <c r="E475" s="8">
        <v>1.4</v>
      </c>
      <c r="F475" s="22"/>
      <c r="G475" s="22"/>
      <c r="H475" s="22"/>
      <c r="I475" s="22"/>
      <c r="J475" s="23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6"/>
      <c r="AH475" s="24"/>
      <c r="AI475" s="24"/>
      <c r="AJ475" s="24"/>
      <c r="AK475" s="24"/>
      <c r="AL475" s="24"/>
      <c r="AM475" s="24"/>
      <c r="AN475" s="24"/>
      <c r="AO475" s="24"/>
      <c r="AP475" s="24"/>
      <c r="AQ475" s="24"/>
      <c r="AR475" s="34"/>
      <c r="AS475" s="34"/>
      <c r="AT475" s="34"/>
      <c r="AU475" s="34"/>
      <c r="AV475" s="30">
        <f t="shared" si="14"/>
        <v>0</v>
      </c>
      <c r="AW475" s="5">
        <f t="shared" si="15"/>
        <v>0</v>
      </c>
    </row>
    <row r="476" spans="1:49" ht="15" hidden="1" customHeight="1" x14ac:dyDescent="0.25">
      <c r="A476" s="6">
        <v>470</v>
      </c>
      <c r="B476" s="7" t="s">
        <v>948</v>
      </c>
      <c r="C476" s="6" t="s">
        <v>949</v>
      </c>
      <c r="D476" s="49">
        <v>6</v>
      </c>
      <c r="E476" s="8">
        <v>1.27</v>
      </c>
      <c r="F476" s="22"/>
      <c r="G476" s="22"/>
      <c r="H476" s="22"/>
      <c r="I476" s="22">
        <v>8</v>
      </c>
      <c r="J476" s="23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6"/>
      <c r="AH476" s="24"/>
      <c r="AI476" s="24"/>
      <c r="AJ476" s="24"/>
      <c r="AK476" s="24"/>
      <c r="AL476" s="24"/>
      <c r="AM476" s="24"/>
      <c r="AN476" s="24"/>
      <c r="AO476" s="24"/>
      <c r="AP476" s="24"/>
      <c r="AQ476" s="24"/>
      <c r="AR476" s="34"/>
      <c r="AS476" s="34"/>
      <c r="AT476" s="34"/>
      <c r="AU476" s="34"/>
      <c r="AV476" s="30">
        <f t="shared" si="14"/>
        <v>8</v>
      </c>
      <c r="AW476" s="5">
        <f t="shared" si="15"/>
        <v>2</v>
      </c>
    </row>
    <row r="477" spans="1:49" ht="15" hidden="1" customHeight="1" x14ac:dyDescent="0.25">
      <c r="A477" s="6">
        <v>471</v>
      </c>
      <c r="B477" s="7" t="s">
        <v>950</v>
      </c>
      <c r="C477" s="6" t="s">
        <v>951</v>
      </c>
      <c r="D477" s="49">
        <v>3</v>
      </c>
      <c r="E477" s="8">
        <v>1.99</v>
      </c>
      <c r="F477" s="22"/>
      <c r="G477" s="22"/>
      <c r="H477" s="22"/>
      <c r="I477" s="22">
        <v>3</v>
      </c>
      <c r="J477" s="23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6"/>
      <c r="AH477" s="24"/>
      <c r="AI477" s="24"/>
      <c r="AJ477" s="24"/>
      <c r="AK477" s="24"/>
      <c r="AL477" s="24"/>
      <c r="AM477" s="24"/>
      <c r="AN477" s="24"/>
      <c r="AO477" s="24"/>
      <c r="AP477" s="24"/>
      <c r="AQ477" s="24"/>
      <c r="AR477" s="34"/>
      <c r="AS477" s="34"/>
      <c r="AT477" s="34"/>
      <c r="AU477" s="34"/>
      <c r="AV477" s="30">
        <f t="shared" si="14"/>
        <v>3</v>
      </c>
      <c r="AW477" s="5">
        <f t="shared" si="15"/>
        <v>0</v>
      </c>
    </row>
    <row r="478" spans="1:49" ht="15" hidden="1" customHeight="1" x14ac:dyDescent="0.25">
      <c r="A478" s="6">
        <v>472</v>
      </c>
      <c r="B478" s="7" t="s">
        <v>952</v>
      </c>
      <c r="C478" s="6" t="s">
        <v>953</v>
      </c>
      <c r="D478" s="49">
        <v>0</v>
      </c>
      <c r="E478" s="8">
        <v>0</v>
      </c>
      <c r="F478" s="22"/>
      <c r="G478" s="22"/>
      <c r="H478" s="22"/>
      <c r="I478" s="22"/>
      <c r="J478" s="23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6"/>
      <c r="AH478" s="24"/>
      <c r="AI478" s="24"/>
      <c r="AJ478" s="24"/>
      <c r="AK478" s="24"/>
      <c r="AL478" s="24"/>
      <c r="AM478" s="24"/>
      <c r="AN478" s="24"/>
      <c r="AO478" s="24"/>
      <c r="AP478" s="24"/>
      <c r="AQ478" s="24"/>
      <c r="AR478" s="34"/>
      <c r="AS478" s="34"/>
      <c r="AT478" s="34"/>
      <c r="AU478" s="34"/>
      <c r="AV478" s="30">
        <f t="shared" si="14"/>
        <v>0</v>
      </c>
      <c r="AW478" s="5">
        <f t="shared" si="15"/>
        <v>0</v>
      </c>
    </row>
    <row r="479" spans="1:49" ht="15" hidden="1" customHeight="1" x14ac:dyDescent="0.25">
      <c r="A479" s="6">
        <v>473</v>
      </c>
      <c r="B479" s="7" t="s">
        <v>954</v>
      </c>
      <c r="C479" s="6" t="s">
        <v>955</v>
      </c>
      <c r="D479" s="49">
        <v>152</v>
      </c>
      <c r="E479" s="8">
        <v>0.35</v>
      </c>
      <c r="F479" s="22"/>
      <c r="G479" s="22"/>
      <c r="H479" s="22"/>
      <c r="I479" s="22"/>
      <c r="J479" s="23"/>
      <c r="K479" s="24"/>
      <c r="L479" s="24"/>
      <c r="M479" s="24"/>
      <c r="N479" s="24"/>
      <c r="O479" s="24">
        <v>4</v>
      </c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6"/>
      <c r="AH479" s="24"/>
      <c r="AI479" s="24"/>
      <c r="AJ479" s="24"/>
      <c r="AK479" s="24"/>
      <c r="AL479" s="24"/>
      <c r="AM479" s="24"/>
      <c r="AN479" s="24"/>
      <c r="AO479" s="24">
        <v>51</v>
      </c>
      <c r="AP479" s="24"/>
      <c r="AQ479" s="24">
        <v>1</v>
      </c>
      <c r="AR479" s="34"/>
      <c r="AS479" s="34"/>
      <c r="AT479" s="34"/>
      <c r="AU479" s="34"/>
      <c r="AV479" s="30">
        <f t="shared" si="14"/>
        <v>56</v>
      </c>
      <c r="AW479" s="5">
        <f t="shared" si="15"/>
        <v>-96</v>
      </c>
    </row>
    <row r="480" spans="1:49" ht="15" hidden="1" customHeight="1" x14ac:dyDescent="0.25">
      <c r="A480" s="6">
        <v>474</v>
      </c>
      <c r="B480" s="7" t="s">
        <v>956</v>
      </c>
      <c r="C480" s="6" t="s">
        <v>957</v>
      </c>
      <c r="D480" s="49">
        <v>54</v>
      </c>
      <c r="E480" s="8">
        <v>0.73</v>
      </c>
      <c r="F480" s="22"/>
      <c r="G480" s="22"/>
      <c r="H480" s="22"/>
      <c r="I480" s="22"/>
      <c r="J480" s="23"/>
      <c r="K480" s="24"/>
      <c r="L480" s="24"/>
      <c r="M480" s="24"/>
      <c r="N480" s="24"/>
      <c r="O480" s="24">
        <v>59</v>
      </c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6"/>
      <c r="AH480" s="24"/>
      <c r="AI480" s="24"/>
      <c r="AJ480" s="24"/>
      <c r="AK480" s="24"/>
      <c r="AL480" s="24"/>
      <c r="AM480" s="24"/>
      <c r="AN480" s="24"/>
      <c r="AO480" s="24">
        <v>0</v>
      </c>
      <c r="AP480" s="24"/>
      <c r="AQ480" s="24">
        <v>1</v>
      </c>
      <c r="AR480" s="34"/>
      <c r="AS480" s="34"/>
      <c r="AT480" s="34">
        <v>4</v>
      </c>
      <c r="AU480" s="34"/>
      <c r="AV480" s="30">
        <f t="shared" si="14"/>
        <v>64</v>
      </c>
      <c r="AW480" s="5">
        <f t="shared" si="15"/>
        <v>10</v>
      </c>
    </row>
    <row r="481" spans="1:49" ht="15" hidden="1" customHeight="1" x14ac:dyDescent="0.25">
      <c r="A481" s="6">
        <v>475</v>
      </c>
      <c r="B481" s="7" t="s">
        <v>958</v>
      </c>
      <c r="C481" s="6" t="s">
        <v>959</v>
      </c>
      <c r="D481" s="49">
        <v>86</v>
      </c>
      <c r="E481" s="8">
        <v>0.6</v>
      </c>
      <c r="F481" s="22"/>
      <c r="G481" s="22"/>
      <c r="H481" s="22"/>
      <c r="I481" s="22"/>
      <c r="J481" s="23"/>
      <c r="K481" s="24"/>
      <c r="L481" s="24"/>
      <c r="M481" s="24"/>
      <c r="N481" s="24"/>
      <c r="O481" s="24">
        <v>3</v>
      </c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6"/>
      <c r="AH481" s="24">
        <v>33</v>
      </c>
      <c r="AI481" s="24"/>
      <c r="AJ481" s="24"/>
      <c r="AK481" s="24"/>
      <c r="AL481" s="24"/>
      <c r="AM481" s="24"/>
      <c r="AN481" s="24"/>
      <c r="AO481" s="24"/>
      <c r="AP481" s="24"/>
      <c r="AQ481" s="24">
        <v>1</v>
      </c>
      <c r="AR481" s="34"/>
      <c r="AS481" s="34"/>
      <c r="AT481" s="34"/>
      <c r="AU481" s="34"/>
      <c r="AV481" s="30">
        <f t="shared" si="14"/>
        <v>37</v>
      </c>
      <c r="AW481" s="5">
        <f t="shared" si="15"/>
        <v>-49</v>
      </c>
    </row>
    <row r="482" spans="1:49" ht="15" hidden="1" customHeight="1" x14ac:dyDescent="0.25">
      <c r="A482" s="6">
        <v>476</v>
      </c>
      <c r="B482" s="7" t="s">
        <v>960</v>
      </c>
      <c r="C482" s="6" t="s">
        <v>961</v>
      </c>
      <c r="D482" s="49">
        <v>38</v>
      </c>
      <c r="E482" s="8">
        <v>1.1299999999999999</v>
      </c>
      <c r="F482" s="22"/>
      <c r="G482" s="22"/>
      <c r="H482" s="22"/>
      <c r="I482" s="22"/>
      <c r="J482" s="23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6"/>
      <c r="AH482" s="24"/>
      <c r="AI482" s="24"/>
      <c r="AJ482" s="24"/>
      <c r="AK482" s="24"/>
      <c r="AL482" s="24"/>
      <c r="AM482" s="24"/>
      <c r="AN482" s="24"/>
      <c r="AO482" s="24">
        <v>39</v>
      </c>
      <c r="AP482" s="24"/>
      <c r="AQ482" s="24"/>
      <c r="AR482" s="34"/>
      <c r="AS482" s="34"/>
      <c r="AT482" s="34"/>
      <c r="AU482" s="34"/>
      <c r="AV482" s="30">
        <f t="shared" si="14"/>
        <v>39</v>
      </c>
      <c r="AW482" s="5">
        <f t="shared" si="15"/>
        <v>1</v>
      </c>
    </row>
    <row r="483" spans="1:49" ht="15" hidden="1" customHeight="1" x14ac:dyDescent="0.25">
      <c r="A483" s="6">
        <v>477</v>
      </c>
      <c r="B483" s="7" t="s">
        <v>962</v>
      </c>
      <c r="C483" s="6" t="s">
        <v>963</v>
      </c>
      <c r="D483" s="49">
        <v>116</v>
      </c>
      <c r="E483" s="8">
        <v>0</v>
      </c>
      <c r="F483" s="22"/>
      <c r="G483" s="22"/>
      <c r="H483" s="22"/>
      <c r="I483" s="22"/>
      <c r="J483" s="23"/>
      <c r="K483" s="24"/>
      <c r="L483" s="24"/>
      <c r="M483" s="24"/>
      <c r="N483" s="24"/>
      <c r="O483" s="24">
        <v>132</v>
      </c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6"/>
      <c r="AH483" s="24"/>
      <c r="AI483" s="24"/>
      <c r="AJ483" s="24"/>
      <c r="AK483" s="24"/>
      <c r="AL483" s="24"/>
      <c r="AM483" s="24"/>
      <c r="AN483" s="24"/>
      <c r="AO483" s="24"/>
      <c r="AP483" s="24"/>
      <c r="AQ483" s="24">
        <v>1</v>
      </c>
      <c r="AR483" s="34"/>
      <c r="AS483" s="34"/>
      <c r="AT483" s="34"/>
      <c r="AU483" s="34"/>
      <c r="AV483" s="30">
        <f t="shared" si="14"/>
        <v>133</v>
      </c>
      <c r="AW483" s="5">
        <f t="shared" si="15"/>
        <v>17</v>
      </c>
    </row>
    <row r="484" spans="1:49" ht="15" hidden="1" customHeight="1" x14ac:dyDescent="0.25">
      <c r="A484" s="6">
        <v>478</v>
      </c>
      <c r="B484" s="7" t="s">
        <v>964</v>
      </c>
      <c r="C484" s="6" t="s">
        <v>965</v>
      </c>
      <c r="D484" s="49">
        <v>0</v>
      </c>
      <c r="E484" s="8"/>
      <c r="F484" s="22"/>
      <c r="G484" s="22"/>
      <c r="H484" s="22"/>
      <c r="I484" s="22"/>
      <c r="J484" s="23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6"/>
      <c r="AH484" s="24"/>
      <c r="AI484" s="24"/>
      <c r="AJ484" s="24"/>
      <c r="AK484" s="24"/>
      <c r="AL484" s="24"/>
      <c r="AM484" s="24"/>
      <c r="AN484" s="24"/>
      <c r="AO484" s="24"/>
      <c r="AP484" s="24"/>
      <c r="AQ484" s="24"/>
      <c r="AR484" s="34"/>
      <c r="AS484" s="34"/>
      <c r="AT484" s="34"/>
      <c r="AU484" s="34"/>
      <c r="AV484" s="30">
        <f t="shared" si="14"/>
        <v>0</v>
      </c>
      <c r="AW484" s="5">
        <f t="shared" si="15"/>
        <v>0</v>
      </c>
    </row>
    <row r="485" spans="1:49" ht="15" hidden="1" customHeight="1" x14ac:dyDescent="0.25">
      <c r="A485" s="6">
        <v>479</v>
      </c>
      <c r="B485" s="7" t="s">
        <v>966</v>
      </c>
      <c r="C485" s="6" t="s">
        <v>967</v>
      </c>
      <c r="D485" s="49">
        <v>91</v>
      </c>
      <c r="E485" s="8">
        <v>0.18</v>
      </c>
      <c r="F485" s="22"/>
      <c r="G485" s="22"/>
      <c r="H485" s="22"/>
      <c r="I485" s="22"/>
      <c r="J485" s="23">
        <v>93</v>
      </c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6"/>
      <c r="AH485" s="24"/>
      <c r="AI485" s="24"/>
      <c r="AJ485" s="24"/>
      <c r="AK485" s="24"/>
      <c r="AL485" s="24"/>
      <c r="AM485" s="24"/>
      <c r="AN485" s="24"/>
      <c r="AO485" s="24"/>
      <c r="AP485" s="24"/>
      <c r="AQ485" s="24"/>
      <c r="AR485" s="34"/>
      <c r="AS485" s="34"/>
      <c r="AT485" s="34"/>
      <c r="AU485" s="34"/>
      <c r="AV485" s="30">
        <f t="shared" si="14"/>
        <v>93</v>
      </c>
      <c r="AW485" s="5">
        <f t="shared" si="15"/>
        <v>2</v>
      </c>
    </row>
    <row r="486" spans="1:49" ht="15" hidden="1" customHeight="1" x14ac:dyDescent="0.25">
      <c r="A486" s="6">
        <v>480</v>
      </c>
      <c r="B486" s="7" t="s">
        <v>968</v>
      </c>
      <c r="C486" s="6" t="s">
        <v>969</v>
      </c>
      <c r="D486" s="49">
        <v>0</v>
      </c>
      <c r="E486" s="8">
        <v>4.3</v>
      </c>
      <c r="F486" s="22"/>
      <c r="G486" s="22"/>
      <c r="H486" s="22"/>
      <c r="I486" s="22"/>
      <c r="J486" s="23"/>
      <c r="K486" s="24"/>
      <c r="L486" s="24"/>
      <c r="M486" s="24"/>
      <c r="N486" s="24">
        <v>2</v>
      </c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6"/>
      <c r="AH486" s="24"/>
      <c r="AI486" s="24"/>
      <c r="AJ486" s="24"/>
      <c r="AK486" s="24"/>
      <c r="AL486" s="24"/>
      <c r="AM486" s="24"/>
      <c r="AN486" s="24"/>
      <c r="AO486" s="24"/>
      <c r="AP486" s="24"/>
      <c r="AQ486" s="24"/>
      <c r="AR486" s="34"/>
      <c r="AS486" s="34"/>
      <c r="AT486" s="34"/>
      <c r="AU486" s="34"/>
      <c r="AV486" s="30">
        <f t="shared" si="14"/>
        <v>2</v>
      </c>
      <c r="AW486" s="5">
        <f t="shared" si="15"/>
        <v>2</v>
      </c>
    </row>
    <row r="487" spans="1:49" ht="15" hidden="1" customHeight="1" x14ac:dyDescent="0.25">
      <c r="A487" s="6">
        <v>481</v>
      </c>
      <c r="B487" s="7" t="s">
        <v>970</v>
      </c>
      <c r="C487" s="6" t="s">
        <v>971</v>
      </c>
      <c r="D487" s="49">
        <v>7</v>
      </c>
      <c r="E487" s="8">
        <v>3.86</v>
      </c>
      <c r="F487" s="22"/>
      <c r="G487" s="22"/>
      <c r="H487" s="22"/>
      <c r="I487" s="22"/>
      <c r="J487" s="23"/>
      <c r="K487" s="24"/>
      <c r="L487" s="24"/>
      <c r="M487" s="24"/>
      <c r="N487" s="24">
        <v>8</v>
      </c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6"/>
      <c r="AH487" s="24"/>
      <c r="AI487" s="24"/>
      <c r="AJ487" s="24"/>
      <c r="AK487" s="24"/>
      <c r="AL487" s="24"/>
      <c r="AM487" s="24"/>
      <c r="AN487" s="24"/>
      <c r="AO487" s="24"/>
      <c r="AP487" s="24"/>
      <c r="AQ487" s="24"/>
      <c r="AR487" s="34"/>
      <c r="AS487" s="34"/>
      <c r="AT487" s="34"/>
      <c r="AU487" s="34"/>
      <c r="AV487" s="30">
        <f t="shared" si="14"/>
        <v>8</v>
      </c>
      <c r="AW487" s="5">
        <f t="shared" si="15"/>
        <v>1</v>
      </c>
    </row>
    <row r="488" spans="1:49" ht="15" hidden="1" customHeight="1" x14ac:dyDescent="0.25">
      <c r="A488" s="6">
        <v>482</v>
      </c>
      <c r="B488" s="7" t="s">
        <v>972</v>
      </c>
      <c r="C488" s="6" t="s">
        <v>973</v>
      </c>
      <c r="D488" s="49">
        <v>2</v>
      </c>
      <c r="E488" s="8">
        <v>3.94</v>
      </c>
      <c r="F488" s="22"/>
      <c r="G488" s="22"/>
      <c r="H488" s="22"/>
      <c r="I488" s="22"/>
      <c r="J488" s="23"/>
      <c r="K488" s="24"/>
      <c r="L488" s="24"/>
      <c r="M488" s="24"/>
      <c r="N488" s="24">
        <v>3</v>
      </c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6"/>
      <c r="AH488" s="24"/>
      <c r="AI488" s="24"/>
      <c r="AJ488" s="24"/>
      <c r="AK488" s="24"/>
      <c r="AL488" s="24"/>
      <c r="AM488" s="24"/>
      <c r="AN488" s="24"/>
      <c r="AO488" s="24"/>
      <c r="AP488" s="24"/>
      <c r="AQ488" s="24"/>
      <c r="AR488" s="34"/>
      <c r="AS488" s="34"/>
      <c r="AT488" s="34"/>
      <c r="AU488" s="34"/>
      <c r="AV488" s="30">
        <f t="shared" si="14"/>
        <v>3</v>
      </c>
      <c r="AW488" s="5">
        <f t="shared" si="15"/>
        <v>1</v>
      </c>
    </row>
    <row r="489" spans="1:49" ht="15" hidden="1" customHeight="1" x14ac:dyDescent="0.25">
      <c r="A489" s="6">
        <v>483</v>
      </c>
      <c r="B489" s="7" t="s">
        <v>974</v>
      </c>
      <c r="C489" s="6" t="s">
        <v>975</v>
      </c>
      <c r="D489" s="49">
        <v>10</v>
      </c>
      <c r="E489" s="8">
        <v>4.05</v>
      </c>
      <c r="F489" s="22"/>
      <c r="G489" s="22"/>
      <c r="H489" s="22"/>
      <c r="I489" s="22"/>
      <c r="J489" s="23"/>
      <c r="K489" s="24"/>
      <c r="L489" s="24"/>
      <c r="M489" s="24"/>
      <c r="N489" s="24">
        <v>10</v>
      </c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6"/>
      <c r="AH489" s="24"/>
      <c r="AI489" s="24"/>
      <c r="AJ489" s="24"/>
      <c r="AK489" s="24"/>
      <c r="AL489" s="24"/>
      <c r="AM489" s="24"/>
      <c r="AN489" s="24"/>
      <c r="AO489" s="24"/>
      <c r="AP489" s="24"/>
      <c r="AQ489" s="24"/>
      <c r="AR489" s="34"/>
      <c r="AS489" s="34"/>
      <c r="AT489" s="34"/>
      <c r="AU489" s="34"/>
      <c r="AV489" s="30">
        <f t="shared" si="14"/>
        <v>10</v>
      </c>
      <c r="AW489" s="5">
        <f t="shared" si="15"/>
        <v>0</v>
      </c>
    </row>
    <row r="490" spans="1:49" ht="15" hidden="1" customHeight="1" x14ac:dyDescent="0.25">
      <c r="A490" s="6">
        <v>484</v>
      </c>
      <c r="B490" s="7" t="s">
        <v>976</v>
      </c>
      <c r="C490" s="6" t="s">
        <v>977</v>
      </c>
      <c r="D490" s="49">
        <v>12</v>
      </c>
      <c r="E490" s="8">
        <v>5.45</v>
      </c>
      <c r="F490" s="22"/>
      <c r="G490" s="22"/>
      <c r="H490" s="22"/>
      <c r="I490" s="22"/>
      <c r="J490" s="23"/>
      <c r="K490" s="24"/>
      <c r="L490" s="24"/>
      <c r="M490" s="24"/>
      <c r="N490" s="24">
        <v>12</v>
      </c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6"/>
      <c r="AH490" s="24"/>
      <c r="AI490" s="24"/>
      <c r="AJ490" s="24"/>
      <c r="AK490" s="24"/>
      <c r="AL490" s="24"/>
      <c r="AM490" s="24"/>
      <c r="AN490" s="24"/>
      <c r="AO490" s="24"/>
      <c r="AP490" s="24"/>
      <c r="AQ490" s="24"/>
      <c r="AR490" s="34"/>
      <c r="AS490" s="34"/>
      <c r="AT490" s="34"/>
      <c r="AU490" s="34"/>
      <c r="AV490" s="30">
        <f t="shared" si="14"/>
        <v>12</v>
      </c>
      <c r="AW490" s="5">
        <f t="shared" si="15"/>
        <v>0</v>
      </c>
    </row>
    <row r="491" spans="1:49" ht="15" hidden="1" customHeight="1" x14ac:dyDescent="0.25">
      <c r="A491" s="6">
        <v>485</v>
      </c>
      <c r="B491" s="7" t="s">
        <v>978</v>
      </c>
      <c r="C491" s="6" t="s">
        <v>979</v>
      </c>
      <c r="D491" s="49">
        <v>3</v>
      </c>
      <c r="E491" s="8">
        <v>5.45</v>
      </c>
      <c r="F491" s="22"/>
      <c r="G491" s="22"/>
      <c r="H491" s="22"/>
      <c r="I491" s="22"/>
      <c r="J491" s="23"/>
      <c r="K491" s="24"/>
      <c r="L491" s="24"/>
      <c r="M491" s="24"/>
      <c r="N491" s="24">
        <v>3</v>
      </c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6"/>
      <c r="AH491" s="24"/>
      <c r="AI491" s="24"/>
      <c r="AJ491" s="24"/>
      <c r="AK491" s="24"/>
      <c r="AL491" s="24"/>
      <c r="AM491" s="24"/>
      <c r="AN491" s="24"/>
      <c r="AO491" s="24"/>
      <c r="AP491" s="24"/>
      <c r="AQ491" s="24"/>
      <c r="AR491" s="34"/>
      <c r="AS491" s="34"/>
      <c r="AT491" s="34"/>
      <c r="AU491" s="34"/>
      <c r="AV491" s="30">
        <f t="shared" si="14"/>
        <v>3</v>
      </c>
      <c r="AW491" s="5">
        <f t="shared" si="15"/>
        <v>0</v>
      </c>
    </row>
    <row r="492" spans="1:49" ht="15" hidden="1" customHeight="1" x14ac:dyDescent="0.25">
      <c r="A492" s="6">
        <v>486</v>
      </c>
      <c r="B492" s="7" t="s">
        <v>980</v>
      </c>
      <c r="C492" s="6" t="s">
        <v>981</v>
      </c>
      <c r="D492" s="49">
        <v>-9</v>
      </c>
      <c r="E492" s="8">
        <v>0.81</v>
      </c>
      <c r="F492" s="22"/>
      <c r="G492" s="22"/>
      <c r="H492" s="22"/>
      <c r="I492" s="22">
        <v>9</v>
      </c>
      <c r="J492" s="23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6"/>
      <c r="AH492" s="24"/>
      <c r="AI492" s="24"/>
      <c r="AJ492" s="24"/>
      <c r="AK492" s="24"/>
      <c r="AL492" s="24"/>
      <c r="AM492" s="24"/>
      <c r="AN492" s="24"/>
      <c r="AO492" s="24"/>
      <c r="AP492" s="24"/>
      <c r="AQ492" s="24"/>
      <c r="AR492" s="34"/>
      <c r="AS492" s="34"/>
      <c r="AT492" s="34"/>
      <c r="AU492" s="34"/>
      <c r="AV492" s="30">
        <f t="shared" si="14"/>
        <v>9</v>
      </c>
      <c r="AW492" s="5">
        <f t="shared" si="15"/>
        <v>18</v>
      </c>
    </row>
    <row r="493" spans="1:49" ht="15" hidden="1" customHeight="1" x14ac:dyDescent="0.25">
      <c r="A493" s="6">
        <v>487</v>
      </c>
      <c r="B493" s="7" t="s">
        <v>982</v>
      </c>
      <c r="C493" s="6" t="s">
        <v>983</v>
      </c>
      <c r="D493" s="49">
        <v>-4</v>
      </c>
      <c r="E493" s="8">
        <v>1.5</v>
      </c>
      <c r="F493" s="22"/>
      <c r="G493" s="22"/>
      <c r="H493" s="22"/>
      <c r="I493" s="22"/>
      <c r="J493" s="23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6"/>
      <c r="AH493" s="24"/>
      <c r="AI493" s="24"/>
      <c r="AJ493" s="24"/>
      <c r="AK493" s="24"/>
      <c r="AL493" s="24"/>
      <c r="AM493" s="24"/>
      <c r="AN493" s="24"/>
      <c r="AO493" s="24"/>
      <c r="AP493" s="24"/>
      <c r="AQ493" s="24"/>
      <c r="AR493" s="34"/>
      <c r="AS493" s="34"/>
      <c r="AT493" s="34"/>
      <c r="AU493" s="34"/>
      <c r="AV493" s="30">
        <f t="shared" si="14"/>
        <v>0</v>
      </c>
      <c r="AW493" s="5">
        <f t="shared" si="15"/>
        <v>4</v>
      </c>
    </row>
    <row r="494" spans="1:49" ht="15" hidden="1" customHeight="1" x14ac:dyDescent="0.25">
      <c r="A494" s="6">
        <v>488</v>
      </c>
      <c r="B494" s="7" t="s">
        <v>984</v>
      </c>
      <c r="C494" s="6" t="s">
        <v>985</v>
      </c>
      <c r="D494" s="49">
        <v>13</v>
      </c>
      <c r="E494" s="8">
        <v>0</v>
      </c>
      <c r="F494" s="22"/>
      <c r="G494" s="22"/>
      <c r="H494" s="22"/>
      <c r="I494" s="22">
        <v>4</v>
      </c>
      <c r="J494" s="23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>
        <v>9</v>
      </c>
      <c r="AB494" s="24"/>
      <c r="AC494" s="24"/>
      <c r="AD494" s="24"/>
      <c r="AE494" s="24"/>
      <c r="AF494" s="24"/>
      <c r="AG494" s="26"/>
      <c r="AH494" s="24"/>
      <c r="AI494" s="24"/>
      <c r="AJ494" s="24"/>
      <c r="AK494" s="24"/>
      <c r="AL494" s="24"/>
      <c r="AM494" s="24"/>
      <c r="AN494" s="24"/>
      <c r="AO494" s="24"/>
      <c r="AP494" s="24"/>
      <c r="AQ494" s="24"/>
      <c r="AR494" s="34"/>
      <c r="AS494" s="34"/>
      <c r="AT494" s="34"/>
      <c r="AU494" s="34"/>
      <c r="AV494" s="30">
        <f t="shared" si="14"/>
        <v>13</v>
      </c>
      <c r="AW494" s="5">
        <f t="shared" si="15"/>
        <v>0</v>
      </c>
    </row>
    <row r="495" spans="1:49" ht="15" hidden="1" customHeight="1" x14ac:dyDescent="0.25">
      <c r="A495" s="6">
        <v>489</v>
      </c>
      <c r="B495" s="7" t="s">
        <v>986</v>
      </c>
      <c r="C495" s="6" t="s">
        <v>987</v>
      </c>
      <c r="D495" s="49">
        <v>0</v>
      </c>
      <c r="E495" s="8">
        <v>4.1500000000000004</v>
      </c>
      <c r="F495" s="22"/>
      <c r="G495" s="22"/>
      <c r="H495" s="22"/>
      <c r="I495" s="22"/>
      <c r="J495" s="23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6"/>
      <c r="AH495" s="24"/>
      <c r="AI495" s="24"/>
      <c r="AJ495" s="24"/>
      <c r="AK495" s="24"/>
      <c r="AL495" s="24"/>
      <c r="AM495" s="24"/>
      <c r="AN495" s="24"/>
      <c r="AO495" s="24"/>
      <c r="AP495" s="24"/>
      <c r="AQ495" s="24"/>
      <c r="AR495" s="34"/>
      <c r="AS495" s="34"/>
      <c r="AT495" s="34"/>
      <c r="AU495" s="34"/>
      <c r="AV495" s="30">
        <f t="shared" si="14"/>
        <v>0</v>
      </c>
      <c r="AW495" s="5">
        <f t="shared" si="15"/>
        <v>0</v>
      </c>
    </row>
    <row r="496" spans="1:49" ht="15" hidden="1" customHeight="1" x14ac:dyDescent="0.25">
      <c r="A496" s="6">
        <v>490</v>
      </c>
      <c r="B496" s="7" t="s">
        <v>988</v>
      </c>
      <c r="C496" s="6" t="s">
        <v>989</v>
      </c>
      <c r="D496" s="49">
        <v>7</v>
      </c>
      <c r="E496" s="8">
        <v>1.65</v>
      </c>
      <c r="F496" s="22"/>
      <c r="G496" s="22"/>
      <c r="H496" s="22"/>
      <c r="I496" s="22">
        <v>4</v>
      </c>
      <c r="J496" s="23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>
        <v>4</v>
      </c>
      <c r="AB496" s="24"/>
      <c r="AC496" s="24"/>
      <c r="AD496" s="24"/>
      <c r="AE496" s="24"/>
      <c r="AF496" s="24"/>
      <c r="AG496" s="26"/>
      <c r="AH496" s="24"/>
      <c r="AI496" s="24"/>
      <c r="AJ496" s="24"/>
      <c r="AK496" s="24"/>
      <c r="AL496" s="24"/>
      <c r="AM496" s="24"/>
      <c r="AN496" s="24"/>
      <c r="AO496" s="24"/>
      <c r="AP496" s="24"/>
      <c r="AQ496" s="24"/>
      <c r="AR496" s="34"/>
      <c r="AS496" s="34"/>
      <c r="AT496" s="34"/>
      <c r="AU496" s="34"/>
      <c r="AV496" s="30">
        <f t="shared" si="14"/>
        <v>8</v>
      </c>
      <c r="AW496" s="5">
        <f t="shared" si="15"/>
        <v>1</v>
      </c>
    </row>
    <row r="497" spans="1:49" ht="15" hidden="1" customHeight="1" x14ac:dyDescent="0.25">
      <c r="A497" s="6">
        <v>491</v>
      </c>
      <c r="B497" s="7" t="s">
        <v>990</v>
      </c>
      <c r="C497" s="6" t="s">
        <v>991</v>
      </c>
      <c r="D497" s="49">
        <v>-2</v>
      </c>
      <c r="E497" s="8">
        <v>0</v>
      </c>
      <c r="F497" s="22"/>
      <c r="G497" s="22"/>
      <c r="H497" s="22"/>
      <c r="I497" s="22"/>
      <c r="J497" s="23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6"/>
      <c r="AH497" s="24"/>
      <c r="AI497" s="24"/>
      <c r="AJ497" s="24"/>
      <c r="AK497" s="24"/>
      <c r="AL497" s="24"/>
      <c r="AM497" s="24"/>
      <c r="AN497" s="24"/>
      <c r="AO497" s="24"/>
      <c r="AP497" s="24"/>
      <c r="AQ497" s="24"/>
      <c r="AR497" s="34"/>
      <c r="AS497" s="34"/>
      <c r="AT497" s="34"/>
      <c r="AU497" s="34"/>
      <c r="AV497" s="30">
        <f t="shared" si="14"/>
        <v>0</v>
      </c>
      <c r="AW497" s="5">
        <f t="shared" si="15"/>
        <v>2</v>
      </c>
    </row>
    <row r="498" spans="1:49" ht="15" hidden="1" customHeight="1" x14ac:dyDescent="0.25">
      <c r="A498" s="6">
        <v>492</v>
      </c>
      <c r="B498" s="7" t="s">
        <v>992</v>
      </c>
      <c r="C498" s="6" t="s">
        <v>993</v>
      </c>
      <c r="D498" s="49">
        <v>2</v>
      </c>
      <c r="E498" s="8">
        <v>4.1500000000000004</v>
      </c>
      <c r="F498" s="22"/>
      <c r="G498" s="22"/>
      <c r="H498" s="22"/>
      <c r="I498" s="22">
        <v>2</v>
      </c>
      <c r="J498" s="23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6"/>
      <c r="AH498" s="24"/>
      <c r="AI498" s="24"/>
      <c r="AJ498" s="24"/>
      <c r="AK498" s="24"/>
      <c r="AL498" s="24"/>
      <c r="AM498" s="24"/>
      <c r="AN498" s="24"/>
      <c r="AO498" s="24"/>
      <c r="AP498" s="24"/>
      <c r="AQ498" s="24"/>
      <c r="AR498" s="34"/>
      <c r="AS498" s="34"/>
      <c r="AT498" s="34"/>
      <c r="AU498" s="34"/>
      <c r="AV498" s="30">
        <f t="shared" si="14"/>
        <v>2</v>
      </c>
      <c r="AW498" s="5">
        <f t="shared" si="15"/>
        <v>0</v>
      </c>
    </row>
    <row r="499" spans="1:49" ht="15" hidden="1" customHeight="1" x14ac:dyDescent="0.25">
      <c r="A499" s="6">
        <v>493</v>
      </c>
      <c r="B499" s="7" t="s">
        <v>994</v>
      </c>
      <c r="C499" s="6" t="s">
        <v>995</v>
      </c>
      <c r="D499" s="49">
        <v>6</v>
      </c>
      <c r="E499" s="8">
        <v>0</v>
      </c>
      <c r="F499" s="22"/>
      <c r="G499" s="22"/>
      <c r="H499" s="22"/>
      <c r="I499" s="22"/>
      <c r="J499" s="23">
        <v>6</v>
      </c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6"/>
      <c r="AH499" s="24"/>
      <c r="AI499" s="24"/>
      <c r="AJ499" s="24"/>
      <c r="AK499" s="24"/>
      <c r="AL499" s="24"/>
      <c r="AM499" s="24"/>
      <c r="AN499" s="24"/>
      <c r="AO499" s="24"/>
      <c r="AP499" s="24"/>
      <c r="AQ499" s="24"/>
      <c r="AR499" s="34"/>
      <c r="AS499" s="34"/>
      <c r="AT499" s="34"/>
      <c r="AU499" s="34"/>
      <c r="AV499" s="30">
        <f t="shared" si="14"/>
        <v>6</v>
      </c>
      <c r="AW499" s="5">
        <f t="shared" si="15"/>
        <v>0</v>
      </c>
    </row>
    <row r="500" spans="1:49" ht="15" hidden="1" customHeight="1" x14ac:dyDescent="0.25">
      <c r="A500" s="6">
        <v>494</v>
      </c>
      <c r="B500" s="7" t="s">
        <v>996</v>
      </c>
      <c r="C500" s="6" t="s">
        <v>997</v>
      </c>
      <c r="D500" s="49">
        <v>203</v>
      </c>
      <c r="E500" s="8">
        <v>0.89</v>
      </c>
      <c r="F500" s="22"/>
      <c r="G500" s="22"/>
      <c r="H500" s="22"/>
      <c r="I500" s="22"/>
      <c r="J500" s="23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>
        <v>186</v>
      </c>
      <c r="X500" s="24"/>
      <c r="Y500" s="24"/>
      <c r="Z500" s="24"/>
      <c r="AA500" s="24"/>
      <c r="AB500" s="24"/>
      <c r="AC500" s="24"/>
      <c r="AD500" s="24"/>
      <c r="AE500" s="24"/>
      <c r="AF500" s="24"/>
      <c r="AG500" s="26"/>
      <c r="AH500" s="24">
        <v>1</v>
      </c>
      <c r="AI500" s="24"/>
      <c r="AJ500" s="24"/>
      <c r="AK500" s="24"/>
      <c r="AL500" s="24"/>
      <c r="AM500" s="24"/>
      <c r="AN500" s="24"/>
      <c r="AO500" s="24">
        <v>56</v>
      </c>
      <c r="AP500" s="24"/>
      <c r="AQ500" s="24"/>
      <c r="AR500" s="34"/>
      <c r="AS500" s="34"/>
      <c r="AT500" s="34"/>
      <c r="AU500" s="34"/>
      <c r="AV500" s="30">
        <f t="shared" si="14"/>
        <v>243</v>
      </c>
      <c r="AW500" s="5">
        <f t="shared" si="15"/>
        <v>40</v>
      </c>
    </row>
    <row r="501" spans="1:49" ht="15" hidden="1" customHeight="1" x14ac:dyDescent="0.25">
      <c r="A501" s="6">
        <v>495</v>
      </c>
      <c r="B501" s="7" t="s">
        <v>998</v>
      </c>
      <c r="C501" s="6" t="s">
        <v>999</v>
      </c>
      <c r="D501" s="49">
        <v>4</v>
      </c>
      <c r="E501" s="8">
        <v>3.32</v>
      </c>
      <c r="F501" s="22"/>
      <c r="G501" s="22"/>
      <c r="H501" s="22"/>
      <c r="I501" s="22"/>
      <c r="J501" s="23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6"/>
      <c r="AH501" s="24"/>
      <c r="AI501" s="24"/>
      <c r="AJ501" s="24"/>
      <c r="AK501" s="24"/>
      <c r="AL501" s="24"/>
      <c r="AM501" s="24"/>
      <c r="AN501" s="24"/>
      <c r="AO501" s="24"/>
      <c r="AP501" s="24"/>
      <c r="AQ501" s="24"/>
      <c r="AR501" s="34"/>
      <c r="AS501" s="34"/>
      <c r="AT501" s="34"/>
      <c r="AU501" s="34"/>
      <c r="AV501" s="30">
        <f t="shared" si="14"/>
        <v>0</v>
      </c>
      <c r="AW501" s="5">
        <f t="shared" si="15"/>
        <v>-4</v>
      </c>
    </row>
    <row r="502" spans="1:49" ht="15" hidden="1" customHeight="1" x14ac:dyDescent="0.25">
      <c r="A502" s="6">
        <v>496</v>
      </c>
      <c r="B502" s="7" t="s">
        <v>1000</v>
      </c>
      <c r="C502" s="6" t="s">
        <v>1001</v>
      </c>
      <c r="D502" s="49">
        <v>1</v>
      </c>
      <c r="E502" s="8">
        <v>3.5</v>
      </c>
      <c r="F502" s="22"/>
      <c r="G502" s="22"/>
      <c r="H502" s="22"/>
      <c r="I502" s="22"/>
      <c r="J502" s="23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6"/>
      <c r="AH502" s="24"/>
      <c r="AI502" s="24"/>
      <c r="AJ502" s="24"/>
      <c r="AK502" s="24"/>
      <c r="AL502" s="24"/>
      <c r="AM502" s="24"/>
      <c r="AN502" s="24"/>
      <c r="AO502" s="24"/>
      <c r="AP502" s="24"/>
      <c r="AQ502" s="24"/>
      <c r="AR502" s="34"/>
      <c r="AS502" s="34"/>
      <c r="AT502" s="34"/>
      <c r="AU502" s="34"/>
      <c r="AV502" s="30">
        <f t="shared" si="14"/>
        <v>0</v>
      </c>
      <c r="AW502" s="5">
        <f t="shared" si="15"/>
        <v>-1</v>
      </c>
    </row>
    <row r="503" spans="1:49" ht="15" hidden="1" customHeight="1" x14ac:dyDescent="0.25">
      <c r="A503" s="6">
        <v>497</v>
      </c>
      <c r="B503" s="7" t="s">
        <v>1002</v>
      </c>
      <c r="C503" s="6" t="s">
        <v>1003</v>
      </c>
      <c r="D503" s="49">
        <v>3</v>
      </c>
      <c r="E503" s="8">
        <v>3.5</v>
      </c>
      <c r="F503" s="22"/>
      <c r="G503" s="22"/>
      <c r="H503" s="22"/>
      <c r="I503" s="22"/>
      <c r="J503" s="23"/>
      <c r="K503" s="24"/>
      <c r="L503" s="24"/>
      <c r="M503" s="24"/>
      <c r="N503" s="24">
        <v>3</v>
      </c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6"/>
      <c r="AH503" s="24"/>
      <c r="AI503" s="24"/>
      <c r="AJ503" s="24"/>
      <c r="AK503" s="24"/>
      <c r="AL503" s="24"/>
      <c r="AM503" s="24"/>
      <c r="AN503" s="24"/>
      <c r="AO503" s="24"/>
      <c r="AP503" s="24"/>
      <c r="AQ503" s="24"/>
      <c r="AR503" s="34"/>
      <c r="AS503" s="34"/>
      <c r="AT503" s="34"/>
      <c r="AU503" s="34"/>
      <c r="AV503" s="30">
        <f t="shared" si="14"/>
        <v>3</v>
      </c>
      <c r="AW503" s="5">
        <f t="shared" si="15"/>
        <v>0</v>
      </c>
    </row>
    <row r="504" spans="1:49" ht="15" hidden="1" customHeight="1" x14ac:dyDescent="0.25">
      <c r="A504" s="6">
        <v>498</v>
      </c>
      <c r="B504" s="7" t="s">
        <v>1004</v>
      </c>
      <c r="C504" s="6" t="s">
        <v>1005</v>
      </c>
      <c r="D504" s="49">
        <v>5</v>
      </c>
      <c r="E504" s="8">
        <v>3.5</v>
      </c>
      <c r="F504" s="22"/>
      <c r="G504" s="22"/>
      <c r="H504" s="22"/>
      <c r="I504" s="22"/>
      <c r="J504" s="23"/>
      <c r="K504" s="24"/>
      <c r="L504" s="24"/>
      <c r="M504" s="24"/>
      <c r="N504" s="24">
        <v>5</v>
      </c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6"/>
      <c r="AH504" s="24"/>
      <c r="AI504" s="24"/>
      <c r="AJ504" s="24"/>
      <c r="AK504" s="24"/>
      <c r="AL504" s="24"/>
      <c r="AM504" s="24"/>
      <c r="AN504" s="24"/>
      <c r="AO504" s="24"/>
      <c r="AP504" s="24"/>
      <c r="AQ504" s="24"/>
      <c r="AR504" s="34"/>
      <c r="AS504" s="34"/>
      <c r="AT504" s="34"/>
      <c r="AU504" s="34"/>
      <c r="AV504" s="30">
        <f t="shared" si="14"/>
        <v>5</v>
      </c>
      <c r="AW504" s="5">
        <f t="shared" si="15"/>
        <v>0</v>
      </c>
    </row>
    <row r="505" spans="1:49" ht="15" hidden="1" customHeight="1" x14ac:dyDescent="0.25">
      <c r="A505" s="6">
        <v>499</v>
      </c>
      <c r="B505" s="7" t="s">
        <v>1006</v>
      </c>
      <c r="C505" s="6" t="s">
        <v>1007</v>
      </c>
      <c r="D505" s="49">
        <v>0</v>
      </c>
      <c r="E505" s="8">
        <v>3.5</v>
      </c>
      <c r="F505" s="22"/>
      <c r="G505" s="22"/>
      <c r="H505" s="22"/>
      <c r="I505" s="22"/>
      <c r="J505" s="23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6"/>
      <c r="AH505" s="24"/>
      <c r="AI505" s="24"/>
      <c r="AJ505" s="24"/>
      <c r="AK505" s="24"/>
      <c r="AL505" s="24"/>
      <c r="AM505" s="24"/>
      <c r="AN505" s="24"/>
      <c r="AO505" s="24"/>
      <c r="AP505" s="24"/>
      <c r="AQ505" s="24"/>
      <c r="AR505" s="34"/>
      <c r="AS505" s="34"/>
      <c r="AT505" s="34"/>
      <c r="AU505" s="34"/>
      <c r="AV505" s="30">
        <f t="shared" si="14"/>
        <v>0</v>
      </c>
      <c r="AW505" s="5">
        <f t="shared" si="15"/>
        <v>0</v>
      </c>
    </row>
    <row r="506" spans="1:49" ht="15" hidden="1" customHeight="1" x14ac:dyDescent="0.25">
      <c r="A506" s="6">
        <v>500</v>
      </c>
      <c r="B506" s="7" t="s">
        <v>1008</v>
      </c>
      <c r="C506" s="6" t="s">
        <v>1009</v>
      </c>
      <c r="D506" s="49">
        <v>6</v>
      </c>
      <c r="E506" s="8">
        <v>3.5</v>
      </c>
      <c r="F506" s="22"/>
      <c r="G506" s="22"/>
      <c r="H506" s="22"/>
      <c r="I506" s="22"/>
      <c r="J506" s="23"/>
      <c r="K506" s="24"/>
      <c r="L506" s="24"/>
      <c r="M506" s="24"/>
      <c r="N506" s="24">
        <v>6</v>
      </c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6"/>
      <c r="AH506" s="24"/>
      <c r="AI506" s="24"/>
      <c r="AJ506" s="24"/>
      <c r="AK506" s="24"/>
      <c r="AL506" s="24"/>
      <c r="AM506" s="24"/>
      <c r="AN506" s="24"/>
      <c r="AO506" s="24"/>
      <c r="AP506" s="24"/>
      <c r="AQ506" s="24"/>
      <c r="AR506" s="34"/>
      <c r="AS506" s="34"/>
      <c r="AT506" s="34"/>
      <c r="AU506" s="34"/>
      <c r="AV506" s="30">
        <f t="shared" si="14"/>
        <v>6</v>
      </c>
      <c r="AW506" s="5">
        <f t="shared" si="15"/>
        <v>0</v>
      </c>
    </row>
    <row r="507" spans="1:49" ht="15" hidden="1" customHeight="1" x14ac:dyDescent="0.25">
      <c r="A507" s="6">
        <v>501</v>
      </c>
      <c r="B507" s="7" t="s">
        <v>1010</v>
      </c>
      <c r="C507" s="6" t="s">
        <v>1011</v>
      </c>
      <c r="D507" s="49">
        <v>2</v>
      </c>
      <c r="E507" s="8">
        <v>3.5</v>
      </c>
      <c r="F507" s="22"/>
      <c r="G507" s="22"/>
      <c r="H507" s="22"/>
      <c r="I507" s="22"/>
      <c r="J507" s="23"/>
      <c r="K507" s="24"/>
      <c r="L507" s="24"/>
      <c r="M507" s="24"/>
      <c r="N507" s="24">
        <v>3</v>
      </c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6"/>
      <c r="AH507" s="24"/>
      <c r="AI507" s="24"/>
      <c r="AJ507" s="24"/>
      <c r="AK507" s="24"/>
      <c r="AL507" s="24"/>
      <c r="AM507" s="24"/>
      <c r="AN507" s="24"/>
      <c r="AO507" s="24"/>
      <c r="AP507" s="24"/>
      <c r="AQ507" s="24"/>
      <c r="AR507" s="34"/>
      <c r="AS507" s="34"/>
      <c r="AT507" s="34"/>
      <c r="AU507" s="34"/>
      <c r="AV507" s="30">
        <f t="shared" si="14"/>
        <v>3</v>
      </c>
      <c r="AW507" s="5">
        <f t="shared" si="15"/>
        <v>1</v>
      </c>
    </row>
    <row r="508" spans="1:49" ht="15" hidden="1" customHeight="1" x14ac:dyDescent="0.25">
      <c r="A508" s="6">
        <v>502</v>
      </c>
      <c r="B508" s="7" t="s">
        <v>1012</v>
      </c>
      <c r="C508" s="6" t="s">
        <v>1013</v>
      </c>
      <c r="D508" s="49">
        <v>5</v>
      </c>
      <c r="E508" s="8">
        <v>3.5</v>
      </c>
      <c r="F508" s="22"/>
      <c r="G508" s="22"/>
      <c r="H508" s="22"/>
      <c r="I508" s="22"/>
      <c r="J508" s="23"/>
      <c r="K508" s="24"/>
      <c r="L508" s="24"/>
      <c r="M508" s="24"/>
      <c r="N508" s="24">
        <v>5</v>
      </c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6"/>
      <c r="AH508" s="24"/>
      <c r="AI508" s="24"/>
      <c r="AJ508" s="24"/>
      <c r="AK508" s="24"/>
      <c r="AL508" s="24"/>
      <c r="AM508" s="24"/>
      <c r="AN508" s="24"/>
      <c r="AO508" s="24"/>
      <c r="AP508" s="24"/>
      <c r="AQ508" s="24"/>
      <c r="AR508" s="34"/>
      <c r="AS508" s="34"/>
      <c r="AT508" s="34"/>
      <c r="AU508" s="34"/>
      <c r="AV508" s="30">
        <f t="shared" si="14"/>
        <v>5</v>
      </c>
      <c r="AW508" s="5">
        <f t="shared" si="15"/>
        <v>0</v>
      </c>
    </row>
    <row r="509" spans="1:49" ht="15" hidden="1" customHeight="1" x14ac:dyDescent="0.25">
      <c r="A509" s="6">
        <v>503</v>
      </c>
      <c r="B509" s="7" t="s">
        <v>1014</v>
      </c>
      <c r="C509" s="6" t="s">
        <v>1015</v>
      </c>
      <c r="D509" s="49">
        <v>2</v>
      </c>
      <c r="E509" s="8">
        <v>3.5</v>
      </c>
      <c r="F509" s="22"/>
      <c r="G509" s="22"/>
      <c r="H509" s="22"/>
      <c r="I509" s="22"/>
      <c r="J509" s="23"/>
      <c r="K509" s="24"/>
      <c r="L509" s="24"/>
      <c r="M509" s="24"/>
      <c r="N509" s="24">
        <v>3</v>
      </c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6"/>
      <c r="AH509" s="24"/>
      <c r="AI509" s="24"/>
      <c r="AJ509" s="24"/>
      <c r="AK509" s="24"/>
      <c r="AL509" s="24"/>
      <c r="AM509" s="24"/>
      <c r="AN509" s="24"/>
      <c r="AO509" s="24"/>
      <c r="AP509" s="24"/>
      <c r="AQ509" s="24"/>
      <c r="AR509" s="34"/>
      <c r="AS509" s="34"/>
      <c r="AT509" s="34"/>
      <c r="AU509" s="34"/>
      <c r="AV509" s="30">
        <f t="shared" si="14"/>
        <v>3</v>
      </c>
      <c r="AW509" s="5">
        <f t="shared" si="15"/>
        <v>1</v>
      </c>
    </row>
    <row r="510" spans="1:49" ht="15" hidden="1" customHeight="1" x14ac:dyDescent="0.25">
      <c r="A510" s="6">
        <v>504</v>
      </c>
      <c r="B510" s="7" t="s">
        <v>1016</v>
      </c>
      <c r="C510" s="6" t="s">
        <v>1017</v>
      </c>
      <c r="D510" s="49">
        <v>7</v>
      </c>
      <c r="E510" s="8">
        <v>3.5</v>
      </c>
      <c r="F510" s="22"/>
      <c r="G510" s="22"/>
      <c r="H510" s="22"/>
      <c r="I510" s="22"/>
      <c r="J510" s="23"/>
      <c r="K510" s="24"/>
      <c r="L510" s="24"/>
      <c r="M510" s="24"/>
      <c r="N510" s="24">
        <v>7</v>
      </c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6"/>
      <c r="AH510" s="24"/>
      <c r="AI510" s="24"/>
      <c r="AJ510" s="24"/>
      <c r="AK510" s="24"/>
      <c r="AL510" s="24"/>
      <c r="AM510" s="24"/>
      <c r="AN510" s="24"/>
      <c r="AO510" s="24"/>
      <c r="AP510" s="24"/>
      <c r="AQ510" s="24"/>
      <c r="AR510" s="34"/>
      <c r="AS510" s="34"/>
      <c r="AT510" s="34"/>
      <c r="AU510" s="34"/>
      <c r="AV510" s="30">
        <f t="shared" si="14"/>
        <v>7</v>
      </c>
      <c r="AW510" s="5">
        <f t="shared" si="15"/>
        <v>0</v>
      </c>
    </row>
    <row r="511" spans="1:49" ht="15" hidden="1" customHeight="1" x14ac:dyDescent="0.25">
      <c r="A511" s="6">
        <v>505</v>
      </c>
      <c r="B511" s="7" t="s">
        <v>1018</v>
      </c>
      <c r="C511" s="6" t="s">
        <v>1019</v>
      </c>
      <c r="D511" s="49">
        <v>1</v>
      </c>
      <c r="E511" s="8">
        <v>3.5</v>
      </c>
      <c r="F511" s="22"/>
      <c r="G511" s="22"/>
      <c r="H511" s="22"/>
      <c r="I511" s="22"/>
      <c r="J511" s="23"/>
      <c r="K511" s="24"/>
      <c r="L511" s="24"/>
      <c r="M511" s="24"/>
      <c r="N511" s="24">
        <v>1</v>
      </c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6"/>
      <c r="AH511" s="24"/>
      <c r="AI511" s="24"/>
      <c r="AJ511" s="24"/>
      <c r="AK511" s="24"/>
      <c r="AL511" s="24"/>
      <c r="AM511" s="24"/>
      <c r="AN511" s="24"/>
      <c r="AO511" s="24"/>
      <c r="AP511" s="24"/>
      <c r="AQ511" s="24"/>
      <c r="AR511" s="34"/>
      <c r="AS511" s="34"/>
      <c r="AT511" s="34"/>
      <c r="AU511" s="34"/>
      <c r="AV511" s="30">
        <f t="shared" si="14"/>
        <v>1</v>
      </c>
      <c r="AW511" s="5">
        <f t="shared" si="15"/>
        <v>0</v>
      </c>
    </row>
    <row r="512" spans="1:49" ht="15" hidden="1" customHeight="1" x14ac:dyDescent="0.25">
      <c r="A512" s="6">
        <v>506</v>
      </c>
      <c r="B512" s="7" t="s">
        <v>1020</v>
      </c>
      <c r="C512" s="6" t="s">
        <v>1021</v>
      </c>
      <c r="D512" s="49">
        <v>1</v>
      </c>
      <c r="E512" s="8"/>
      <c r="F512" s="22"/>
      <c r="G512" s="22"/>
      <c r="H512" s="22"/>
      <c r="I512" s="22"/>
      <c r="J512" s="23"/>
      <c r="K512" s="24"/>
      <c r="L512" s="24"/>
      <c r="M512" s="24"/>
      <c r="N512" s="24">
        <v>1</v>
      </c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6"/>
      <c r="AH512" s="24"/>
      <c r="AI512" s="24"/>
      <c r="AJ512" s="24"/>
      <c r="AK512" s="24"/>
      <c r="AL512" s="24"/>
      <c r="AM512" s="24"/>
      <c r="AN512" s="24"/>
      <c r="AO512" s="24"/>
      <c r="AP512" s="24"/>
      <c r="AQ512" s="24"/>
      <c r="AR512" s="34"/>
      <c r="AS512" s="34"/>
      <c r="AT512" s="34"/>
      <c r="AU512" s="34"/>
      <c r="AV512" s="30">
        <f t="shared" si="14"/>
        <v>1</v>
      </c>
      <c r="AW512" s="5">
        <f t="shared" si="15"/>
        <v>0</v>
      </c>
    </row>
    <row r="513" spans="1:49" ht="15" hidden="1" customHeight="1" x14ac:dyDescent="0.25">
      <c r="A513" s="6">
        <v>507</v>
      </c>
      <c r="B513" s="7" t="s">
        <v>1022</v>
      </c>
      <c r="C513" s="6" t="s">
        <v>1023</v>
      </c>
      <c r="D513" s="49">
        <v>2</v>
      </c>
      <c r="E513" s="8"/>
      <c r="F513" s="22"/>
      <c r="G513" s="22"/>
      <c r="H513" s="22"/>
      <c r="I513" s="22"/>
      <c r="J513" s="23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>
        <v>1</v>
      </c>
      <c r="Y513" s="24"/>
      <c r="Z513" s="24"/>
      <c r="AA513" s="24"/>
      <c r="AB513" s="24"/>
      <c r="AC513" s="24"/>
      <c r="AD513" s="24"/>
      <c r="AE513" s="24"/>
      <c r="AF513" s="24"/>
      <c r="AG513" s="26"/>
      <c r="AH513" s="24"/>
      <c r="AI513" s="24"/>
      <c r="AJ513" s="24"/>
      <c r="AK513" s="24"/>
      <c r="AL513" s="24"/>
      <c r="AM513" s="24"/>
      <c r="AN513" s="24"/>
      <c r="AO513" s="24"/>
      <c r="AP513" s="24"/>
      <c r="AQ513" s="24">
        <v>1</v>
      </c>
      <c r="AR513" s="34"/>
      <c r="AS513" s="34"/>
      <c r="AT513" s="34"/>
      <c r="AU513" s="34"/>
      <c r="AV513" s="30">
        <f t="shared" si="14"/>
        <v>2</v>
      </c>
      <c r="AW513" s="5">
        <f t="shared" si="15"/>
        <v>0</v>
      </c>
    </row>
    <row r="514" spans="1:49" ht="15" hidden="1" customHeight="1" x14ac:dyDescent="0.25">
      <c r="A514" s="6">
        <v>508</v>
      </c>
      <c r="B514" s="7" t="s">
        <v>1024</v>
      </c>
      <c r="C514" s="6" t="s">
        <v>1025</v>
      </c>
      <c r="D514" s="49">
        <v>3</v>
      </c>
      <c r="E514" s="8"/>
      <c r="F514" s="22"/>
      <c r="G514" s="22"/>
      <c r="H514" s="22"/>
      <c r="I514" s="22"/>
      <c r="J514" s="23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>
        <v>2</v>
      </c>
      <c r="Y514" s="24"/>
      <c r="Z514" s="24"/>
      <c r="AA514" s="24"/>
      <c r="AB514" s="24"/>
      <c r="AC514" s="24"/>
      <c r="AD514" s="24"/>
      <c r="AE514" s="24"/>
      <c r="AF514" s="24"/>
      <c r="AG514" s="26"/>
      <c r="AH514" s="24"/>
      <c r="AI514" s="24"/>
      <c r="AJ514" s="24"/>
      <c r="AK514" s="24"/>
      <c r="AL514" s="24"/>
      <c r="AM514" s="24"/>
      <c r="AN514" s="24"/>
      <c r="AO514" s="24"/>
      <c r="AP514" s="24"/>
      <c r="AQ514" s="24">
        <v>1</v>
      </c>
      <c r="AR514" s="34"/>
      <c r="AS514" s="34"/>
      <c r="AT514" s="34"/>
      <c r="AU514" s="34"/>
      <c r="AV514" s="30">
        <f t="shared" si="14"/>
        <v>3</v>
      </c>
      <c r="AW514" s="5">
        <f t="shared" si="15"/>
        <v>0</v>
      </c>
    </row>
    <row r="515" spans="1:49" ht="15" hidden="1" customHeight="1" x14ac:dyDescent="0.25">
      <c r="A515" s="6">
        <v>509</v>
      </c>
      <c r="B515" s="7" t="s">
        <v>1026</v>
      </c>
      <c r="C515" s="6" t="s">
        <v>1027</v>
      </c>
      <c r="D515" s="49">
        <v>2</v>
      </c>
      <c r="E515" s="8">
        <v>2.19</v>
      </c>
      <c r="F515" s="22"/>
      <c r="G515" s="22"/>
      <c r="H515" s="22"/>
      <c r="I515" s="22"/>
      <c r="J515" s="23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6"/>
      <c r="AH515" s="24"/>
      <c r="AI515" s="24"/>
      <c r="AJ515" s="24"/>
      <c r="AK515" s="24"/>
      <c r="AL515" s="24"/>
      <c r="AM515" s="24"/>
      <c r="AN515" s="24"/>
      <c r="AO515" s="24"/>
      <c r="AP515" s="24"/>
      <c r="AQ515" s="24"/>
      <c r="AR515" s="34"/>
      <c r="AS515" s="34"/>
      <c r="AT515" s="34"/>
      <c r="AU515" s="34"/>
      <c r="AV515" s="30">
        <f t="shared" si="14"/>
        <v>0</v>
      </c>
      <c r="AW515" s="5">
        <f t="shared" si="15"/>
        <v>-2</v>
      </c>
    </row>
    <row r="516" spans="1:49" ht="15" hidden="1" customHeight="1" x14ac:dyDescent="0.25">
      <c r="A516" s="6">
        <v>510</v>
      </c>
      <c r="B516" s="7" t="s">
        <v>1028</v>
      </c>
      <c r="C516" s="6" t="s">
        <v>1029</v>
      </c>
      <c r="D516" s="49">
        <v>2</v>
      </c>
      <c r="E516" s="8">
        <v>2.19</v>
      </c>
      <c r="F516" s="22"/>
      <c r="G516" s="22"/>
      <c r="H516" s="22"/>
      <c r="I516" s="22"/>
      <c r="J516" s="23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6"/>
      <c r="AH516" s="24"/>
      <c r="AI516" s="24"/>
      <c r="AJ516" s="24"/>
      <c r="AK516" s="24"/>
      <c r="AL516" s="24"/>
      <c r="AM516" s="24"/>
      <c r="AN516" s="24"/>
      <c r="AO516" s="24"/>
      <c r="AP516" s="24"/>
      <c r="AQ516" s="24"/>
      <c r="AR516" s="34"/>
      <c r="AS516" s="34"/>
      <c r="AT516" s="34"/>
      <c r="AU516" s="34"/>
      <c r="AV516" s="30">
        <f t="shared" si="14"/>
        <v>0</v>
      </c>
      <c r="AW516" s="5">
        <f t="shared" si="15"/>
        <v>-2</v>
      </c>
    </row>
    <row r="517" spans="1:49" ht="15" hidden="1" customHeight="1" x14ac:dyDescent="0.25">
      <c r="A517" s="6">
        <v>511</v>
      </c>
      <c r="B517" s="7" t="s">
        <v>1030</v>
      </c>
      <c r="C517" s="6" t="s">
        <v>1031</v>
      </c>
      <c r="D517" s="49">
        <v>106</v>
      </c>
      <c r="E517" s="8">
        <v>0.03</v>
      </c>
      <c r="F517" s="22"/>
      <c r="G517" s="22"/>
      <c r="H517" s="22"/>
      <c r="I517" s="22"/>
      <c r="J517" s="23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6"/>
      <c r="AH517" s="24"/>
      <c r="AI517" s="24">
        <v>1</v>
      </c>
      <c r="AJ517" s="24"/>
      <c r="AK517" s="24"/>
      <c r="AL517" s="24"/>
      <c r="AM517" s="24"/>
      <c r="AN517" s="24"/>
      <c r="AO517" s="24"/>
      <c r="AP517" s="24"/>
      <c r="AQ517" s="24"/>
      <c r="AR517" s="34"/>
      <c r="AS517" s="34"/>
      <c r="AT517" s="34"/>
      <c r="AU517" s="34"/>
      <c r="AV517" s="30">
        <f t="shared" si="14"/>
        <v>1</v>
      </c>
      <c r="AW517" s="5">
        <f t="shared" si="15"/>
        <v>-105</v>
      </c>
    </row>
    <row r="518" spans="1:49" ht="15" hidden="1" customHeight="1" x14ac:dyDescent="0.25">
      <c r="A518" s="6">
        <v>512</v>
      </c>
      <c r="B518" s="7" t="s">
        <v>1032</v>
      </c>
      <c r="C518" s="6" t="s">
        <v>1033</v>
      </c>
      <c r="D518" s="49">
        <v>97</v>
      </c>
      <c r="E518" s="8">
        <v>7.0000000000000007E-2</v>
      </c>
      <c r="F518" s="22"/>
      <c r="G518" s="22"/>
      <c r="H518" s="22"/>
      <c r="I518" s="22"/>
      <c r="J518" s="23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6"/>
      <c r="AH518" s="24"/>
      <c r="AI518" s="24">
        <v>2</v>
      </c>
      <c r="AJ518" s="24"/>
      <c r="AK518" s="24"/>
      <c r="AL518" s="24"/>
      <c r="AM518" s="24"/>
      <c r="AN518" s="24"/>
      <c r="AO518" s="24"/>
      <c r="AP518" s="24"/>
      <c r="AQ518" s="24"/>
      <c r="AR518" s="34"/>
      <c r="AS518" s="34"/>
      <c r="AT518" s="34"/>
      <c r="AU518" s="34"/>
      <c r="AV518" s="30">
        <f t="shared" si="14"/>
        <v>2</v>
      </c>
      <c r="AW518" s="5">
        <f t="shared" si="15"/>
        <v>-95</v>
      </c>
    </row>
    <row r="519" spans="1:49" ht="15" hidden="1" customHeight="1" x14ac:dyDescent="0.25">
      <c r="A519" s="6">
        <v>513</v>
      </c>
      <c r="B519" s="7" t="s">
        <v>1034</v>
      </c>
      <c r="C519" s="6" t="s">
        <v>1035</v>
      </c>
      <c r="D519" s="49">
        <v>95</v>
      </c>
      <c r="E519" s="8">
        <v>0.09</v>
      </c>
      <c r="F519" s="22"/>
      <c r="G519" s="22"/>
      <c r="H519" s="22"/>
      <c r="I519" s="22"/>
      <c r="J519" s="23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6"/>
      <c r="AH519" s="24"/>
      <c r="AI519" s="24">
        <v>27</v>
      </c>
      <c r="AJ519" s="24"/>
      <c r="AK519" s="24"/>
      <c r="AL519" s="24"/>
      <c r="AM519" s="24"/>
      <c r="AN519" s="24"/>
      <c r="AO519" s="24"/>
      <c r="AP519" s="24"/>
      <c r="AQ519" s="24"/>
      <c r="AR519" s="34"/>
      <c r="AS519" s="34"/>
      <c r="AT519" s="34"/>
      <c r="AU519" s="34"/>
      <c r="AV519" s="30">
        <f t="shared" si="14"/>
        <v>27</v>
      </c>
      <c r="AW519" s="5">
        <f t="shared" si="15"/>
        <v>-68</v>
      </c>
    </row>
    <row r="520" spans="1:49" ht="15" hidden="1" customHeight="1" x14ac:dyDescent="0.25">
      <c r="A520" s="6">
        <v>514</v>
      </c>
      <c r="B520" s="7" t="s">
        <v>1036</v>
      </c>
      <c r="C520" s="6" t="s">
        <v>1037</v>
      </c>
      <c r="D520" s="49">
        <v>163</v>
      </c>
      <c r="E520" s="8">
        <v>0.15</v>
      </c>
      <c r="F520" s="22"/>
      <c r="G520" s="22"/>
      <c r="H520" s="22"/>
      <c r="I520" s="22"/>
      <c r="J520" s="23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>
        <v>61</v>
      </c>
      <c r="AA520" s="24"/>
      <c r="AB520" s="24"/>
      <c r="AC520" s="24"/>
      <c r="AD520" s="24"/>
      <c r="AE520" s="24"/>
      <c r="AF520" s="24"/>
      <c r="AG520" s="26"/>
      <c r="AH520" s="24"/>
      <c r="AI520" s="24">
        <v>19</v>
      </c>
      <c r="AJ520" s="24"/>
      <c r="AK520" s="24"/>
      <c r="AL520" s="24"/>
      <c r="AM520" s="24"/>
      <c r="AN520" s="24"/>
      <c r="AO520" s="24"/>
      <c r="AP520" s="24"/>
      <c r="AQ520" s="24"/>
      <c r="AR520" s="34"/>
      <c r="AS520" s="34"/>
      <c r="AT520" s="34"/>
      <c r="AU520" s="34"/>
      <c r="AV520" s="30">
        <f t="shared" ref="AV520:AV583" si="16">SUM(F520:AU520)</f>
        <v>80</v>
      </c>
      <c r="AW520" s="5">
        <f t="shared" ref="AW520:AW583" si="17">IF(AV520=0,D520*-1,AV520-D520)</f>
        <v>-83</v>
      </c>
    </row>
    <row r="521" spans="1:49" ht="15" hidden="1" customHeight="1" x14ac:dyDescent="0.25">
      <c r="A521" s="6">
        <v>515</v>
      </c>
      <c r="B521" s="7" t="s">
        <v>1038</v>
      </c>
      <c r="C521" s="6" t="s">
        <v>1039</v>
      </c>
      <c r="D521" s="49">
        <v>252</v>
      </c>
      <c r="E521" s="8">
        <v>0.24</v>
      </c>
      <c r="F521" s="22"/>
      <c r="G521" s="22"/>
      <c r="H521" s="22"/>
      <c r="I521" s="22"/>
      <c r="J521" s="23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>
        <v>129</v>
      </c>
      <c r="AA521" s="24"/>
      <c r="AB521" s="24"/>
      <c r="AC521" s="24"/>
      <c r="AD521" s="24"/>
      <c r="AE521" s="24"/>
      <c r="AF521" s="24"/>
      <c r="AG521" s="26"/>
      <c r="AH521" s="24"/>
      <c r="AI521" s="24">
        <v>33</v>
      </c>
      <c r="AJ521" s="24"/>
      <c r="AK521" s="24"/>
      <c r="AL521" s="24"/>
      <c r="AM521" s="24"/>
      <c r="AN521" s="24"/>
      <c r="AO521" s="24"/>
      <c r="AP521" s="24"/>
      <c r="AQ521" s="24"/>
      <c r="AR521" s="34">
        <v>1</v>
      </c>
      <c r="AS521" s="34"/>
      <c r="AT521" s="34"/>
      <c r="AU521" s="34"/>
      <c r="AV521" s="30">
        <f t="shared" si="16"/>
        <v>163</v>
      </c>
      <c r="AW521" s="5">
        <f t="shared" si="17"/>
        <v>-89</v>
      </c>
    </row>
    <row r="522" spans="1:49" ht="15" hidden="1" customHeight="1" x14ac:dyDescent="0.25">
      <c r="A522" s="6">
        <v>516</v>
      </c>
      <c r="B522" s="7" t="s">
        <v>1040</v>
      </c>
      <c r="C522" s="6" t="s">
        <v>1041</v>
      </c>
      <c r="D522" s="49">
        <v>170</v>
      </c>
      <c r="E522" s="8">
        <v>0.31</v>
      </c>
      <c r="F522" s="22"/>
      <c r="G522" s="22"/>
      <c r="H522" s="22"/>
      <c r="I522" s="22"/>
      <c r="J522" s="23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>
        <v>52</v>
      </c>
      <c r="AA522" s="24"/>
      <c r="AB522" s="24"/>
      <c r="AC522" s="24"/>
      <c r="AD522" s="24"/>
      <c r="AE522" s="24"/>
      <c r="AF522" s="24"/>
      <c r="AG522" s="26"/>
      <c r="AH522" s="24"/>
      <c r="AI522" s="24">
        <v>21</v>
      </c>
      <c r="AJ522" s="24"/>
      <c r="AK522" s="24"/>
      <c r="AL522" s="24"/>
      <c r="AM522" s="24"/>
      <c r="AN522" s="24"/>
      <c r="AO522" s="24"/>
      <c r="AP522" s="24"/>
      <c r="AQ522" s="24"/>
      <c r="AR522" s="34"/>
      <c r="AS522" s="34"/>
      <c r="AT522" s="34"/>
      <c r="AU522" s="34"/>
      <c r="AV522" s="30">
        <f t="shared" si="16"/>
        <v>73</v>
      </c>
      <c r="AW522" s="5">
        <f t="shared" si="17"/>
        <v>-97</v>
      </c>
    </row>
    <row r="523" spans="1:49" ht="15" hidden="1" customHeight="1" x14ac:dyDescent="0.25">
      <c r="A523" s="6">
        <v>517</v>
      </c>
      <c r="B523" s="7" t="s">
        <v>1042</v>
      </c>
      <c r="C523" s="6" t="s">
        <v>1043</v>
      </c>
      <c r="D523" s="49">
        <v>124</v>
      </c>
      <c r="E523" s="8">
        <v>0.38</v>
      </c>
      <c r="F523" s="22"/>
      <c r="G523" s="22"/>
      <c r="H523" s="22"/>
      <c r="I523" s="22"/>
      <c r="J523" s="23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>
        <v>108</v>
      </c>
      <c r="AA523" s="24"/>
      <c r="AB523" s="24"/>
      <c r="AC523" s="24"/>
      <c r="AD523" s="24"/>
      <c r="AE523" s="24"/>
      <c r="AF523" s="24"/>
      <c r="AG523" s="26"/>
      <c r="AH523" s="24"/>
      <c r="AI523" s="24">
        <v>16</v>
      </c>
      <c r="AJ523" s="24"/>
      <c r="AK523" s="24"/>
      <c r="AL523" s="24"/>
      <c r="AM523" s="24"/>
      <c r="AN523" s="24"/>
      <c r="AO523" s="24"/>
      <c r="AP523" s="24"/>
      <c r="AQ523" s="24"/>
      <c r="AR523" s="34"/>
      <c r="AS523" s="34"/>
      <c r="AT523" s="34"/>
      <c r="AU523" s="34"/>
      <c r="AV523" s="30">
        <f t="shared" si="16"/>
        <v>124</v>
      </c>
      <c r="AW523" s="5">
        <f t="shared" si="17"/>
        <v>0</v>
      </c>
    </row>
    <row r="524" spans="1:49" ht="15" hidden="1" customHeight="1" x14ac:dyDescent="0.25">
      <c r="A524" s="6">
        <v>518</v>
      </c>
      <c r="B524" s="7" t="s">
        <v>1044</v>
      </c>
      <c r="C524" s="6" t="s">
        <v>1045</v>
      </c>
      <c r="D524" s="49">
        <v>1</v>
      </c>
      <c r="E524" s="8">
        <v>2.27</v>
      </c>
      <c r="F524" s="22"/>
      <c r="G524" s="22"/>
      <c r="H524" s="22"/>
      <c r="I524" s="22"/>
      <c r="J524" s="23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6"/>
      <c r="AH524" s="24"/>
      <c r="AI524" s="24">
        <v>0</v>
      </c>
      <c r="AJ524" s="24"/>
      <c r="AK524" s="24"/>
      <c r="AL524" s="24"/>
      <c r="AM524" s="24"/>
      <c r="AN524" s="24"/>
      <c r="AO524" s="24"/>
      <c r="AP524" s="24"/>
      <c r="AQ524" s="24"/>
      <c r="AR524" s="34"/>
      <c r="AS524" s="34"/>
      <c r="AT524" s="34"/>
      <c r="AU524" s="34"/>
      <c r="AV524" s="30">
        <f t="shared" si="16"/>
        <v>0</v>
      </c>
      <c r="AW524" s="5">
        <f t="shared" si="17"/>
        <v>-1</v>
      </c>
    </row>
    <row r="525" spans="1:49" ht="15" hidden="1" customHeight="1" x14ac:dyDescent="0.25">
      <c r="A525" s="6">
        <v>519</v>
      </c>
      <c r="B525" s="7" t="s">
        <v>1046</v>
      </c>
      <c r="C525" s="6" t="s">
        <v>1047</v>
      </c>
      <c r="D525" s="49">
        <v>817</v>
      </c>
      <c r="E525" s="8">
        <v>0.01</v>
      </c>
      <c r="F525" s="22"/>
      <c r="G525" s="22"/>
      <c r="H525" s="22"/>
      <c r="I525" s="22"/>
      <c r="J525" s="23">
        <v>429</v>
      </c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6"/>
      <c r="AH525" s="24"/>
      <c r="AI525" s="24">
        <v>403</v>
      </c>
      <c r="AJ525" s="24"/>
      <c r="AK525" s="24"/>
      <c r="AL525" s="24"/>
      <c r="AM525" s="24"/>
      <c r="AN525" s="24"/>
      <c r="AO525" s="24"/>
      <c r="AP525" s="24"/>
      <c r="AQ525" s="24"/>
      <c r="AR525" s="34">
        <v>2</v>
      </c>
      <c r="AS525" s="34"/>
      <c r="AT525" s="34"/>
      <c r="AU525" s="34"/>
      <c r="AV525" s="30">
        <f t="shared" si="16"/>
        <v>834</v>
      </c>
      <c r="AW525" s="5">
        <f t="shared" si="17"/>
        <v>17</v>
      </c>
    </row>
    <row r="526" spans="1:49" ht="15" hidden="1" customHeight="1" x14ac:dyDescent="0.25">
      <c r="A526" s="6">
        <v>520</v>
      </c>
      <c r="B526" s="7" t="s">
        <v>1048</v>
      </c>
      <c r="C526" s="6" t="s">
        <v>1049</v>
      </c>
      <c r="D526" s="49">
        <v>63</v>
      </c>
      <c r="E526" s="8">
        <v>0.91</v>
      </c>
      <c r="F526" s="22"/>
      <c r="G526" s="22"/>
      <c r="H526" s="22"/>
      <c r="I526" s="22"/>
      <c r="J526" s="23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>
        <v>30</v>
      </c>
      <c r="AA526" s="24"/>
      <c r="AB526" s="24"/>
      <c r="AC526" s="24"/>
      <c r="AD526" s="24"/>
      <c r="AE526" s="24"/>
      <c r="AF526" s="24"/>
      <c r="AG526" s="26"/>
      <c r="AH526" s="24"/>
      <c r="AI526" s="24">
        <v>4</v>
      </c>
      <c r="AJ526" s="24"/>
      <c r="AK526" s="24"/>
      <c r="AL526" s="24"/>
      <c r="AM526" s="24"/>
      <c r="AN526" s="24"/>
      <c r="AO526" s="24"/>
      <c r="AP526" s="24"/>
      <c r="AQ526" s="24"/>
      <c r="AR526" s="34"/>
      <c r="AS526" s="34"/>
      <c r="AT526" s="34"/>
      <c r="AU526" s="34"/>
      <c r="AV526" s="30">
        <f t="shared" si="16"/>
        <v>34</v>
      </c>
      <c r="AW526" s="5">
        <f t="shared" si="17"/>
        <v>-29</v>
      </c>
    </row>
    <row r="527" spans="1:49" ht="15" hidden="1" customHeight="1" x14ac:dyDescent="0.25">
      <c r="A527" s="6">
        <v>521</v>
      </c>
      <c r="B527" s="7" t="s">
        <v>1050</v>
      </c>
      <c r="C527" s="6" t="s">
        <v>1051</v>
      </c>
      <c r="D527" s="49">
        <v>1</v>
      </c>
      <c r="E527" s="8">
        <v>3.46</v>
      </c>
      <c r="F527" s="22"/>
      <c r="G527" s="22"/>
      <c r="H527" s="22"/>
      <c r="I527" s="22"/>
      <c r="J527" s="23">
        <v>1</v>
      </c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6"/>
      <c r="AH527" s="24"/>
      <c r="AI527" s="24"/>
      <c r="AJ527" s="24"/>
      <c r="AK527" s="24"/>
      <c r="AL527" s="24"/>
      <c r="AM527" s="24"/>
      <c r="AN527" s="24"/>
      <c r="AO527" s="24"/>
      <c r="AP527" s="24"/>
      <c r="AQ527" s="24"/>
      <c r="AR527" s="34"/>
      <c r="AS527" s="34"/>
      <c r="AT527" s="34"/>
      <c r="AU527" s="34"/>
      <c r="AV527" s="30">
        <f t="shared" si="16"/>
        <v>1</v>
      </c>
      <c r="AW527" s="5">
        <f t="shared" si="17"/>
        <v>0</v>
      </c>
    </row>
    <row r="528" spans="1:49" ht="15" hidden="1" customHeight="1" x14ac:dyDescent="0.25">
      <c r="A528" s="6">
        <v>522</v>
      </c>
      <c r="B528" s="7" t="s">
        <v>1052</v>
      </c>
      <c r="C528" s="6" t="s">
        <v>1053</v>
      </c>
      <c r="D528" s="49">
        <v>2</v>
      </c>
      <c r="E528" s="8">
        <v>10.15</v>
      </c>
      <c r="F528" s="22"/>
      <c r="G528" s="22"/>
      <c r="H528" s="22"/>
      <c r="I528" s="22"/>
      <c r="J528" s="23">
        <v>2</v>
      </c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6"/>
      <c r="AH528" s="24"/>
      <c r="AI528" s="24"/>
      <c r="AJ528" s="24"/>
      <c r="AK528" s="24"/>
      <c r="AL528" s="24"/>
      <c r="AM528" s="24"/>
      <c r="AN528" s="24"/>
      <c r="AO528" s="24"/>
      <c r="AP528" s="24"/>
      <c r="AQ528" s="24"/>
      <c r="AR528" s="34"/>
      <c r="AS528" s="34"/>
      <c r="AT528" s="34"/>
      <c r="AU528" s="34"/>
      <c r="AV528" s="30">
        <f t="shared" si="16"/>
        <v>2</v>
      </c>
      <c r="AW528" s="5">
        <f t="shared" si="17"/>
        <v>0</v>
      </c>
    </row>
    <row r="529" spans="1:49" ht="15" hidden="1" customHeight="1" x14ac:dyDescent="0.25">
      <c r="A529" s="6">
        <v>523</v>
      </c>
      <c r="B529" s="7" t="s">
        <v>1054</v>
      </c>
      <c r="C529" s="6" t="s">
        <v>1055</v>
      </c>
      <c r="D529" s="49">
        <v>63</v>
      </c>
      <c r="E529" s="8">
        <v>0.48</v>
      </c>
      <c r="F529" s="22">
        <v>18</v>
      </c>
      <c r="G529" s="22"/>
      <c r="H529" s="22"/>
      <c r="I529" s="22"/>
      <c r="J529" s="23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>
        <v>50</v>
      </c>
      <c r="AA529" s="24"/>
      <c r="AB529" s="24"/>
      <c r="AC529" s="24"/>
      <c r="AD529" s="24"/>
      <c r="AE529" s="24"/>
      <c r="AF529" s="24"/>
      <c r="AG529" s="26"/>
      <c r="AH529" s="24"/>
      <c r="AI529" s="24"/>
      <c r="AJ529" s="24"/>
      <c r="AK529" s="24"/>
      <c r="AL529" s="24"/>
      <c r="AM529" s="24"/>
      <c r="AN529" s="24"/>
      <c r="AO529" s="24"/>
      <c r="AP529" s="24"/>
      <c r="AQ529" s="24"/>
      <c r="AR529" s="34"/>
      <c r="AS529" s="34"/>
      <c r="AT529" s="34"/>
      <c r="AU529" s="34"/>
      <c r="AV529" s="30">
        <f t="shared" si="16"/>
        <v>68</v>
      </c>
      <c r="AW529" s="5">
        <f t="shared" si="17"/>
        <v>5</v>
      </c>
    </row>
    <row r="530" spans="1:49" ht="15" hidden="1" customHeight="1" x14ac:dyDescent="0.25">
      <c r="A530" s="6">
        <v>524</v>
      </c>
      <c r="B530" s="7" t="s">
        <v>1056</v>
      </c>
      <c r="C530" s="6" t="s">
        <v>1057</v>
      </c>
      <c r="D530" s="49">
        <v>43</v>
      </c>
      <c r="E530" s="8">
        <v>0.48</v>
      </c>
      <c r="F530" s="36">
        <v>20</v>
      </c>
      <c r="G530" s="36"/>
      <c r="H530" s="36"/>
      <c r="I530" s="36"/>
      <c r="J530" s="37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>
        <v>24</v>
      </c>
      <c r="AA530" s="38"/>
      <c r="AB530" s="38"/>
      <c r="AC530" s="38"/>
      <c r="AD530" s="38"/>
      <c r="AE530" s="38"/>
      <c r="AF530" s="38"/>
      <c r="AG530" s="39"/>
      <c r="AH530" s="38"/>
      <c r="AI530" s="38"/>
      <c r="AJ530" s="38"/>
      <c r="AK530" s="38"/>
      <c r="AL530" s="38"/>
      <c r="AM530" s="38"/>
      <c r="AN530" s="38"/>
      <c r="AO530" s="38"/>
      <c r="AP530" s="38"/>
      <c r="AQ530" s="38"/>
      <c r="AR530" s="40"/>
      <c r="AS530" s="40">
        <v>1</v>
      </c>
      <c r="AT530" s="40"/>
      <c r="AU530" s="40"/>
      <c r="AV530" s="30">
        <f t="shared" si="16"/>
        <v>45</v>
      </c>
      <c r="AW530" s="5">
        <f t="shared" si="17"/>
        <v>2</v>
      </c>
    </row>
    <row r="531" spans="1:49" ht="15" hidden="1" customHeight="1" x14ac:dyDescent="0.25">
      <c r="A531" s="6">
        <v>525</v>
      </c>
      <c r="B531" s="7" t="s">
        <v>1058</v>
      </c>
      <c r="C531" s="6" t="s">
        <v>1059</v>
      </c>
      <c r="D531" s="49">
        <v>27</v>
      </c>
      <c r="E531" s="8">
        <v>0.26</v>
      </c>
      <c r="F531" s="22">
        <v>30</v>
      </c>
      <c r="G531" s="22"/>
      <c r="H531" s="22"/>
      <c r="I531" s="22"/>
      <c r="J531" s="23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6"/>
      <c r="AH531" s="24"/>
      <c r="AI531" s="24"/>
      <c r="AJ531" s="24"/>
      <c r="AK531" s="24"/>
      <c r="AL531" s="24"/>
      <c r="AM531" s="24"/>
      <c r="AN531" s="24"/>
      <c r="AO531" s="24"/>
      <c r="AP531" s="24"/>
      <c r="AQ531" s="24"/>
      <c r="AR531" s="34"/>
      <c r="AS531" s="34"/>
      <c r="AT531" s="34"/>
      <c r="AU531" s="34"/>
      <c r="AV531" s="30">
        <f t="shared" si="16"/>
        <v>30</v>
      </c>
      <c r="AW531" s="5">
        <f t="shared" si="17"/>
        <v>3</v>
      </c>
    </row>
    <row r="532" spans="1:49" ht="15" hidden="1" customHeight="1" x14ac:dyDescent="0.25">
      <c r="A532" s="6">
        <v>526</v>
      </c>
      <c r="B532" s="7" t="s">
        <v>1060</v>
      </c>
      <c r="C532" s="6" t="s">
        <v>1061</v>
      </c>
      <c r="D532" s="49">
        <v>34</v>
      </c>
      <c r="E532" s="8">
        <v>0.95</v>
      </c>
      <c r="F532" s="22">
        <v>16</v>
      </c>
      <c r="G532" s="22"/>
      <c r="H532" s="22"/>
      <c r="I532" s="22"/>
      <c r="J532" s="23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>
        <v>18</v>
      </c>
      <c r="AA532" s="24"/>
      <c r="AB532" s="24"/>
      <c r="AC532" s="24"/>
      <c r="AD532" s="24"/>
      <c r="AE532" s="24"/>
      <c r="AF532" s="24"/>
      <c r="AG532" s="26"/>
      <c r="AH532" s="24"/>
      <c r="AI532" s="24"/>
      <c r="AJ532" s="24"/>
      <c r="AK532" s="24"/>
      <c r="AL532" s="24"/>
      <c r="AM532" s="24"/>
      <c r="AN532" s="24"/>
      <c r="AO532" s="24"/>
      <c r="AP532" s="24"/>
      <c r="AQ532" s="24"/>
      <c r="AR532" s="34"/>
      <c r="AS532" s="34"/>
      <c r="AT532" s="34"/>
      <c r="AU532" s="34"/>
      <c r="AV532" s="30">
        <f t="shared" si="16"/>
        <v>34</v>
      </c>
      <c r="AW532" s="5">
        <f t="shared" si="17"/>
        <v>0</v>
      </c>
    </row>
    <row r="533" spans="1:49" ht="15" hidden="1" customHeight="1" x14ac:dyDescent="0.25">
      <c r="A533" s="6">
        <v>527</v>
      </c>
      <c r="B533" s="7" t="s">
        <v>1062</v>
      </c>
      <c r="C533" s="6" t="s">
        <v>1063</v>
      </c>
      <c r="D533" s="49">
        <v>9</v>
      </c>
      <c r="E533" s="8">
        <v>0.39</v>
      </c>
      <c r="F533" s="22">
        <v>12</v>
      </c>
      <c r="G533" s="22"/>
      <c r="H533" s="22"/>
      <c r="I533" s="22"/>
      <c r="J533" s="23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6"/>
      <c r="AH533" s="24"/>
      <c r="AI533" s="24"/>
      <c r="AJ533" s="24"/>
      <c r="AK533" s="24"/>
      <c r="AL533" s="24"/>
      <c r="AM533" s="24"/>
      <c r="AN533" s="24"/>
      <c r="AO533" s="24"/>
      <c r="AP533" s="24"/>
      <c r="AQ533" s="24"/>
      <c r="AR533" s="34"/>
      <c r="AS533" s="34"/>
      <c r="AT533" s="34"/>
      <c r="AU533" s="34"/>
      <c r="AV533" s="30">
        <f t="shared" si="16"/>
        <v>12</v>
      </c>
      <c r="AW533" s="5">
        <f t="shared" si="17"/>
        <v>3</v>
      </c>
    </row>
    <row r="534" spans="1:49" ht="15" hidden="1" customHeight="1" x14ac:dyDescent="0.25">
      <c r="A534" s="6">
        <v>528</v>
      </c>
      <c r="B534" s="7" t="s">
        <v>1064</v>
      </c>
      <c r="C534" s="6" t="s">
        <v>1065</v>
      </c>
      <c r="D534" s="49">
        <v>4</v>
      </c>
      <c r="E534" s="8">
        <v>1.73</v>
      </c>
      <c r="F534" s="22"/>
      <c r="G534" s="22"/>
      <c r="H534" s="22">
        <v>6</v>
      </c>
      <c r="I534" s="22"/>
      <c r="J534" s="23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6"/>
      <c r="AH534" s="24"/>
      <c r="AI534" s="24"/>
      <c r="AJ534" s="24"/>
      <c r="AK534" s="24"/>
      <c r="AL534" s="24"/>
      <c r="AM534" s="24"/>
      <c r="AN534" s="24"/>
      <c r="AO534" s="24"/>
      <c r="AP534" s="24"/>
      <c r="AQ534" s="24"/>
      <c r="AR534" s="34"/>
      <c r="AS534" s="34"/>
      <c r="AT534" s="34"/>
      <c r="AU534" s="34"/>
      <c r="AV534" s="30">
        <f t="shared" si="16"/>
        <v>6</v>
      </c>
      <c r="AW534" s="5">
        <f t="shared" si="17"/>
        <v>2</v>
      </c>
    </row>
    <row r="535" spans="1:49" ht="15" hidden="1" customHeight="1" x14ac:dyDescent="0.25">
      <c r="A535" s="6">
        <v>529</v>
      </c>
      <c r="B535" s="7" t="s">
        <v>1066</v>
      </c>
      <c r="C535" s="6" t="s">
        <v>1067</v>
      </c>
      <c r="D535" s="49">
        <v>9</v>
      </c>
      <c r="E535" s="8">
        <v>1.01</v>
      </c>
      <c r="F535" s="22"/>
      <c r="G535" s="22"/>
      <c r="H535" s="22">
        <v>11</v>
      </c>
      <c r="I535" s="22"/>
      <c r="J535" s="23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6"/>
      <c r="AH535" s="24"/>
      <c r="AI535" s="24"/>
      <c r="AJ535" s="24"/>
      <c r="AK535" s="24"/>
      <c r="AL535" s="24"/>
      <c r="AM535" s="24"/>
      <c r="AN535" s="24"/>
      <c r="AO535" s="24"/>
      <c r="AP535" s="24"/>
      <c r="AQ535" s="24"/>
      <c r="AR535" s="34"/>
      <c r="AS535" s="34"/>
      <c r="AT535" s="34"/>
      <c r="AU535" s="34"/>
      <c r="AV535" s="30">
        <f t="shared" si="16"/>
        <v>11</v>
      </c>
      <c r="AW535" s="5">
        <f t="shared" si="17"/>
        <v>2</v>
      </c>
    </row>
    <row r="536" spans="1:49" ht="15" hidden="1" customHeight="1" x14ac:dyDescent="0.25">
      <c r="A536" s="6">
        <v>530</v>
      </c>
      <c r="B536" s="7" t="s">
        <v>1068</v>
      </c>
      <c r="C536" s="6" t="s">
        <v>1069</v>
      </c>
      <c r="D536" s="49">
        <v>8</v>
      </c>
      <c r="E536" s="8"/>
      <c r="F536" s="22"/>
      <c r="G536" s="22"/>
      <c r="H536" s="22"/>
      <c r="I536" s="22">
        <v>8</v>
      </c>
      <c r="J536" s="23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6"/>
      <c r="AH536" s="24"/>
      <c r="AI536" s="24"/>
      <c r="AJ536" s="24"/>
      <c r="AK536" s="24"/>
      <c r="AL536" s="24"/>
      <c r="AM536" s="24"/>
      <c r="AN536" s="24"/>
      <c r="AO536" s="24"/>
      <c r="AP536" s="24"/>
      <c r="AQ536" s="24"/>
      <c r="AR536" s="34"/>
      <c r="AS536" s="34"/>
      <c r="AT536" s="34"/>
      <c r="AU536" s="34"/>
      <c r="AV536" s="30">
        <f t="shared" si="16"/>
        <v>8</v>
      </c>
      <c r="AW536" s="5">
        <f t="shared" si="17"/>
        <v>0</v>
      </c>
    </row>
    <row r="537" spans="1:49" ht="15" hidden="1" customHeight="1" x14ac:dyDescent="0.25">
      <c r="A537" s="6">
        <v>531</v>
      </c>
      <c r="B537" s="7" t="s">
        <v>1070</v>
      </c>
      <c r="C537" s="6" t="s">
        <v>1071</v>
      </c>
      <c r="D537" s="49">
        <v>90</v>
      </c>
      <c r="E537" s="8">
        <v>0.13</v>
      </c>
      <c r="F537" s="22"/>
      <c r="G537" s="22"/>
      <c r="H537" s="22"/>
      <c r="I537" s="22"/>
      <c r="J537" s="23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>
        <v>107</v>
      </c>
      <c r="Y537" s="24"/>
      <c r="Z537" s="24"/>
      <c r="AA537" s="24"/>
      <c r="AB537" s="24"/>
      <c r="AC537" s="24"/>
      <c r="AD537" s="24"/>
      <c r="AE537" s="24"/>
      <c r="AF537" s="24"/>
      <c r="AG537" s="26"/>
      <c r="AH537" s="24"/>
      <c r="AI537" s="24"/>
      <c r="AJ537" s="24"/>
      <c r="AK537" s="24"/>
      <c r="AL537" s="24"/>
      <c r="AM537" s="24"/>
      <c r="AN537" s="24"/>
      <c r="AO537" s="24"/>
      <c r="AP537" s="24"/>
      <c r="AQ537" s="24"/>
      <c r="AR537" s="34"/>
      <c r="AS537" s="34"/>
      <c r="AT537" s="34"/>
      <c r="AU537" s="34"/>
      <c r="AV537" s="30">
        <f t="shared" si="16"/>
        <v>107</v>
      </c>
      <c r="AW537" s="5">
        <f t="shared" si="17"/>
        <v>17</v>
      </c>
    </row>
    <row r="538" spans="1:49" ht="15" hidden="1" customHeight="1" x14ac:dyDescent="0.25">
      <c r="A538" s="6">
        <v>532</v>
      </c>
      <c r="B538" s="7" t="s">
        <v>1072</v>
      </c>
      <c r="C538" s="6" t="s">
        <v>1073</v>
      </c>
      <c r="D538" s="49">
        <v>117</v>
      </c>
      <c r="E538" s="8">
        <v>0.08</v>
      </c>
      <c r="F538" s="22"/>
      <c r="G538" s="22"/>
      <c r="H538" s="22"/>
      <c r="I538" s="22"/>
      <c r="J538" s="23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>
        <v>135</v>
      </c>
      <c r="Y538" s="24"/>
      <c r="Z538" s="24"/>
      <c r="AA538" s="24"/>
      <c r="AB538" s="24"/>
      <c r="AC538" s="24"/>
      <c r="AD538" s="24"/>
      <c r="AE538" s="24"/>
      <c r="AF538" s="24"/>
      <c r="AG538" s="26"/>
      <c r="AH538" s="24"/>
      <c r="AI538" s="24"/>
      <c r="AJ538" s="24"/>
      <c r="AK538" s="24"/>
      <c r="AL538" s="24"/>
      <c r="AM538" s="24"/>
      <c r="AN538" s="24"/>
      <c r="AO538" s="24"/>
      <c r="AP538" s="24"/>
      <c r="AQ538" s="24"/>
      <c r="AR538" s="34"/>
      <c r="AS538" s="34"/>
      <c r="AT538" s="34"/>
      <c r="AU538" s="34"/>
      <c r="AV538" s="30">
        <f t="shared" si="16"/>
        <v>135</v>
      </c>
      <c r="AW538" s="5">
        <f t="shared" si="17"/>
        <v>18</v>
      </c>
    </row>
    <row r="539" spans="1:49" ht="15" hidden="1" customHeight="1" x14ac:dyDescent="0.25">
      <c r="A539" s="6">
        <v>533</v>
      </c>
      <c r="B539" s="7" t="s">
        <v>1074</v>
      </c>
      <c r="C539" s="6" t="s">
        <v>1075</v>
      </c>
      <c r="D539" s="49">
        <v>233</v>
      </c>
      <c r="E539" s="8">
        <v>0.22</v>
      </c>
      <c r="F539" s="22"/>
      <c r="G539" s="22"/>
      <c r="H539" s="22"/>
      <c r="I539" s="22"/>
      <c r="J539" s="23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>
        <v>234</v>
      </c>
      <c r="Y539" s="24"/>
      <c r="Z539" s="24"/>
      <c r="AA539" s="24"/>
      <c r="AB539" s="24"/>
      <c r="AC539" s="24"/>
      <c r="AD539" s="24"/>
      <c r="AE539" s="24"/>
      <c r="AF539" s="24"/>
      <c r="AG539" s="26"/>
      <c r="AH539" s="24"/>
      <c r="AI539" s="24"/>
      <c r="AJ539" s="24"/>
      <c r="AK539" s="24"/>
      <c r="AL539" s="24"/>
      <c r="AM539" s="24"/>
      <c r="AN539" s="24"/>
      <c r="AO539" s="24"/>
      <c r="AP539" s="24"/>
      <c r="AQ539" s="24"/>
      <c r="AR539" s="34"/>
      <c r="AS539" s="34"/>
      <c r="AT539" s="34"/>
      <c r="AU539" s="34"/>
      <c r="AV539" s="30">
        <f t="shared" si="16"/>
        <v>234</v>
      </c>
      <c r="AW539" s="5">
        <f t="shared" si="17"/>
        <v>1</v>
      </c>
    </row>
    <row r="540" spans="1:49" ht="15" hidden="1" customHeight="1" x14ac:dyDescent="0.25">
      <c r="A540" s="6">
        <v>534</v>
      </c>
      <c r="B540" s="7" t="s">
        <v>1076</v>
      </c>
      <c r="C540" s="6" t="s">
        <v>1077</v>
      </c>
      <c r="D540" s="49">
        <v>160</v>
      </c>
      <c r="E540" s="8">
        <v>0.16</v>
      </c>
      <c r="F540" s="22"/>
      <c r="G540" s="22"/>
      <c r="H540" s="22"/>
      <c r="I540" s="22"/>
      <c r="J540" s="23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>
        <v>100</v>
      </c>
      <c r="W540" s="24"/>
      <c r="X540" s="24">
        <v>61</v>
      </c>
      <c r="Y540" s="24"/>
      <c r="Z540" s="24"/>
      <c r="AA540" s="24"/>
      <c r="AB540" s="24"/>
      <c r="AC540" s="24"/>
      <c r="AD540" s="24"/>
      <c r="AE540" s="24"/>
      <c r="AF540" s="24"/>
      <c r="AG540" s="26"/>
      <c r="AH540" s="24"/>
      <c r="AI540" s="24"/>
      <c r="AJ540" s="24"/>
      <c r="AK540" s="24"/>
      <c r="AL540" s="24"/>
      <c r="AM540" s="24"/>
      <c r="AN540" s="24"/>
      <c r="AO540" s="24"/>
      <c r="AP540" s="24"/>
      <c r="AQ540" s="24"/>
      <c r="AR540" s="34"/>
      <c r="AS540" s="34"/>
      <c r="AT540" s="34"/>
      <c r="AU540" s="34"/>
      <c r="AV540" s="30">
        <f t="shared" si="16"/>
        <v>161</v>
      </c>
      <c r="AW540" s="5">
        <f t="shared" si="17"/>
        <v>1</v>
      </c>
    </row>
    <row r="541" spans="1:49" ht="15" hidden="1" customHeight="1" x14ac:dyDescent="0.25">
      <c r="A541" s="6">
        <v>535</v>
      </c>
      <c r="B541" s="7" t="s">
        <v>1078</v>
      </c>
      <c r="C541" s="6" t="s">
        <v>1079</v>
      </c>
      <c r="D541" s="49">
        <v>49</v>
      </c>
      <c r="E541" s="8">
        <v>0.26</v>
      </c>
      <c r="F541" s="22"/>
      <c r="G541" s="22"/>
      <c r="H541" s="22"/>
      <c r="I541" s="22">
        <v>52</v>
      </c>
      <c r="J541" s="23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6"/>
      <c r="AH541" s="24"/>
      <c r="AI541" s="24"/>
      <c r="AJ541" s="24"/>
      <c r="AK541" s="24"/>
      <c r="AL541" s="24"/>
      <c r="AM541" s="24"/>
      <c r="AN541" s="24"/>
      <c r="AO541" s="24"/>
      <c r="AP541" s="24"/>
      <c r="AQ541" s="24"/>
      <c r="AR541" s="34"/>
      <c r="AS541" s="34"/>
      <c r="AT541" s="34"/>
      <c r="AU541" s="34"/>
      <c r="AV541" s="30">
        <f t="shared" si="16"/>
        <v>52</v>
      </c>
      <c r="AW541" s="5">
        <f t="shared" si="17"/>
        <v>3</v>
      </c>
    </row>
    <row r="542" spans="1:49" ht="15" hidden="1" customHeight="1" x14ac:dyDescent="0.25">
      <c r="A542" s="6">
        <v>536</v>
      </c>
      <c r="B542" s="7" t="s">
        <v>1080</v>
      </c>
      <c r="C542" s="6" t="s">
        <v>1081</v>
      </c>
      <c r="D542" s="49">
        <v>485</v>
      </c>
      <c r="E542" s="8">
        <v>0.01</v>
      </c>
      <c r="F542" s="22"/>
      <c r="G542" s="22">
        <v>98</v>
      </c>
      <c r="H542" s="22"/>
      <c r="I542" s="22"/>
      <c r="J542" s="23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6"/>
      <c r="AH542" s="24"/>
      <c r="AI542" s="24"/>
      <c r="AJ542" s="24"/>
      <c r="AK542" s="24"/>
      <c r="AL542" s="24"/>
      <c r="AM542" s="24"/>
      <c r="AN542" s="24"/>
      <c r="AO542" s="24"/>
      <c r="AP542" s="24"/>
      <c r="AQ542" s="24"/>
      <c r="AR542" s="34"/>
      <c r="AS542" s="34"/>
      <c r="AT542" s="34"/>
      <c r="AU542" s="34"/>
      <c r="AV542" s="30">
        <f t="shared" si="16"/>
        <v>98</v>
      </c>
      <c r="AW542" s="5">
        <f t="shared" si="17"/>
        <v>-387</v>
      </c>
    </row>
    <row r="543" spans="1:49" ht="15" hidden="1" customHeight="1" x14ac:dyDescent="0.25">
      <c r="A543" s="6">
        <v>537</v>
      </c>
      <c r="B543" s="7" t="s">
        <v>1082</v>
      </c>
      <c r="C543" s="6" t="s">
        <v>1083</v>
      </c>
      <c r="D543" s="49">
        <v>-89</v>
      </c>
      <c r="E543" s="8">
        <v>0</v>
      </c>
      <c r="F543" s="22"/>
      <c r="G543" s="22"/>
      <c r="H543" s="22"/>
      <c r="I543" s="22"/>
      <c r="J543" s="23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6"/>
      <c r="AH543" s="24"/>
      <c r="AI543" s="24"/>
      <c r="AJ543" s="24"/>
      <c r="AK543" s="24"/>
      <c r="AL543" s="24"/>
      <c r="AM543" s="24"/>
      <c r="AN543" s="24"/>
      <c r="AO543" s="24"/>
      <c r="AP543" s="24"/>
      <c r="AQ543" s="24"/>
      <c r="AR543" s="34"/>
      <c r="AS543" s="34"/>
      <c r="AT543" s="34"/>
      <c r="AU543" s="34"/>
      <c r="AV543" s="30">
        <f t="shared" si="16"/>
        <v>0</v>
      </c>
      <c r="AW543" s="5">
        <f t="shared" si="17"/>
        <v>89</v>
      </c>
    </row>
    <row r="544" spans="1:49" ht="15" hidden="1" customHeight="1" x14ac:dyDescent="0.25">
      <c r="A544" s="6">
        <v>538</v>
      </c>
      <c r="B544" s="7" t="s">
        <v>1084</v>
      </c>
      <c r="C544" s="6" t="s">
        <v>1085</v>
      </c>
      <c r="D544" s="49">
        <v>-5</v>
      </c>
      <c r="E544" s="8"/>
      <c r="F544" s="22"/>
      <c r="G544" s="22"/>
      <c r="H544" s="22"/>
      <c r="I544" s="22"/>
      <c r="J544" s="23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6"/>
      <c r="AH544" s="24"/>
      <c r="AI544" s="24"/>
      <c r="AJ544" s="24"/>
      <c r="AK544" s="24"/>
      <c r="AL544" s="24"/>
      <c r="AM544" s="24"/>
      <c r="AN544" s="24"/>
      <c r="AO544" s="24"/>
      <c r="AP544" s="24"/>
      <c r="AQ544" s="24"/>
      <c r="AR544" s="34"/>
      <c r="AS544" s="34"/>
      <c r="AT544" s="34"/>
      <c r="AU544" s="34"/>
      <c r="AV544" s="30">
        <f t="shared" si="16"/>
        <v>0</v>
      </c>
      <c r="AW544" s="5">
        <f t="shared" si="17"/>
        <v>5</v>
      </c>
    </row>
    <row r="545" spans="1:49" ht="15" hidden="1" customHeight="1" x14ac:dyDescent="0.25">
      <c r="A545" s="6">
        <v>539</v>
      </c>
      <c r="B545" s="7" t="s">
        <v>1086</v>
      </c>
      <c r="C545" s="6" t="s">
        <v>1087</v>
      </c>
      <c r="D545" s="49">
        <v>-275</v>
      </c>
      <c r="E545" s="8">
        <v>0.78</v>
      </c>
      <c r="F545" s="36"/>
      <c r="G545" s="36">
        <v>118</v>
      </c>
      <c r="H545" s="36"/>
      <c r="I545" s="36">
        <v>4</v>
      </c>
      <c r="J545" s="37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>
        <v>8</v>
      </c>
      <c r="AB545" s="38"/>
      <c r="AC545" s="38"/>
      <c r="AD545" s="38"/>
      <c r="AE545" s="38"/>
      <c r="AF545" s="38"/>
      <c r="AG545" s="39"/>
      <c r="AH545" s="38"/>
      <c r="AI545" s="38"/>
      <c r="AJ545" s="38"/>
      <c r="AK545" s="38"/>
      <c r="AL545" s="38"/>
      <c r="AM545" s="38"/>
      <c r="AN545" s="38"/>
      <c r="AO545" s="38"/>
      <c r="AP545" s="38"/>
      <c r="AQ545" s="38"/>
      <c r="AR545" s="40">
        <v>2</v>
      </c>
      <c r="AS545" s="40">
        <v>3</v>
      </c>
      <c r="AT545" s="40"/>
      <c r="AU545" s="40"/>
      <c r="AV545" s="30">
        <f t="shared" si="16"/>
        <v>135</v>
      </c>
      <c r="AW545" s="5">
        <f t="shared" si="17"/>
        <v>410</v>
      </c>
    </row>
    <row r="546" spans="1:49" ht="15" hidden="1" customHeight="1" x14ac:dyDescent="0.25">
      <c r="A546" s="6">
        <v>540</v>
      </c>
      <c r="B546" s="7" t="s">
        <v>1088</v>
      </c>
      <c r="C546" s="6" t="s">
        <v>1089</v>
      </c>
      <c r="D546" s="49">
        <v>700</v>
      </c>
      <c r="E546" s="8">
        <v>0.01</v>
      </c>
      <c r="F546" s="36"/>
      <c r="G546" s="36"/>
      <c r="H546" s="36"/>
      <c r="I546" s="36">
        <v>450</v>
      </c>
      <c r="J546" s="37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>
        <v>250</v>
      </c>
      <c r="AB546" s="38"/>
      <c r="AC546" s="38"/>
      <c r="AD546" s="38"/>
      <c r="AE546" s="38"/>
      <c r="AF546" s="38"/>
      <c r="AG546" s="39"/>
      <c r="AH546" s="38"/>
      <c r="AI546" s="38"/>
      <c r="AJ546" s="38"/>
      <c r="AK546" s="38"/>
      <c r="AL546" s="38"/>
      <c r="AM546" s="38"/>
      <c r="AN546" s="38"/>
      <c r="AO546" s="38"/>
      <c r="AP546" s="38"/>
      <c r="AQ546" s="38"/>
      <c r="AR546" s="40"/>
      <c r="AS546" s="40"/>
      <c r="AT546" s="40"/>
      <c r="AU546" s="40"/>
      <c r="AV546" s="30">
        <f t="shared" si="16"/>
        <v>700</v>
      </c>
      <c r="AW546" s="5">
        <f t="shared" si="17"/>
        <v>0</v>
      </c>
    </row>
    <row r="547" spans="1:49" ht="15" hidden="1" customHeight="1" x14ac:dyDescent="0.25">
      <c r="A547" s="6">
        <v>541</v>
      </c>
      <c r="B547" s="7" t="s">
        <v>1090</v>
      </c>
      <c r="C547" s="6" t="s">
        <v>1091</v>
      </c>
      <c r="D547" s="49">
        <v>0</v>
      </c>
      <c r="E547" s="8">
        <v>0</v>
      </c>
      <c r="F547" s="22"/>
      <c r="G547" s="22"/>
      <c r="H547" s="22"/>
      <c r="I547" s="22">
        <v>0</v>
      </c>
      <c r="J547" s="23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6"/>
      <c r="AH547" s="24"/>
      <c r="AI547" s="24"/>
      <c r="AJ547" s="24"/>
      <c r="AK547" s="24"/>
      <c r="AL547" s="24"/>
      <c r="AM547" s="24"/>
      <c r="AN547" s="24"/>
      <c r="AO547" s="24"/>
      <c r="AP547" s="24"/>
      <c r="AQ547" s="24"/>
      <c r="AR547" s="34"/>
      <c r="AS547" s="34"/>
      <c r="AT547" s="34"/>
      <c r="AU547" s="34"/>
      <c r="AV547" s="30">
        <f t="shared" si="16"/>
        <v>0</v>
      </c>
      <c r="AW547" s="5">
        <f t="shared" si="17"/>
        <v>0</v>
      </c>
    </row>
    <row r="548" spans="1:49" ht="15" hidden="1" customHeight="1" x14ac:dyDescent="0.25">
      <c r="A548" s="6">
        <v>542</v>
      </c>
      <c r="B548" s="7" t="s">
        <v>1092</v>
      </c>
      <c r="C548" s="6" t="s">
        <v>1093</v>
      </c>
      <c r="D548" s="49">
        <v>8</v>
      </c>
      <c r="E548" s="8">
        <v>1.58</v>
      </c>
      <c r="F548" s="22"/>
      <c r="G548" s="22"/>
      <c r="H548" s="22"/>
      <c r="I548" s="22">
        <v>8</v>
      </c>
      <c r="J548" s="23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6"/>
      <c r="AH548" s="24"/>
      <c r="AI548" s="24"/>
      <c r="AJ548" s="24"/>
      <c r="AK548" s="24"/>
      <c r="AL548" s="24"/>
      <c r="AM548" s="24"/>
      <c r="AN548" s="24"/>
      <c r="AO548" s="24"/>
      <c r="AP548" s="24"/>
      <c r="AQ548" s="24"/>
      <c r="AR548" s="34"/>
      <c r="AS548" s="34"/>
      <c r="AT548" s="34"/>
      <c r="AU548" s="34"/>
      <c r="AV548" s="30">
        <f t="shared" si="16"/>
        <v>8</v>
      </c>
      <c r="AW548" s="5">
        <f t="shared" si="17"/>
        <v>0</v>
      </c>
    </row>
    <row r="549" spans="1:49" ht="15" hidden="1" customHeight="1" x14ac:dyDescent="0.25">
      <c r="A549" s="6">
        <v>543</v>
      </c>
      <c r="B549" s="7" t="s">
        <v>1094</v>
      </c>
      <c r="C549" s="6" t="s">
        <v>1095</v>
      </c>
      <c r="D549" s="49">
        <v>573</v>
      </c>
      <c r="E549" s="8">
        <v>0.03</v>
      </c>
      <c r="F549" s="22"/>
      <c r="G549" s="22">
        <v>570</v>
      </c>
      <c r="H549" s="22"/>
      <c r="I549" s="22"/>
      <c r="J549" s="23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6"/>
      <c r="AH549" s="24"/>
      <c r="AI549" s="24"/>
      <c r="AJ549" s="24"/>
      <c r="AK549" s="24"/>
      <c r="AL549" s="24"/>
      <c r="AM549" s="24"/>
      <c r="AN549" s="24"/>
      <c r="AO549" s="24"/>
      <c r="AP549" s="24"/>
      <c r="AQ549" s="24"/>
      <c r="AR549" s="34"/>
      <c r="AS549" s="34"/>
      <c r="AT549" s="34"/>
      <c r="AU549" s="34"/>
      <c r="AV549" s="30">
        <f t="shared" si="16"/>
        <v>570</v>
      </c>
      <c r="AW549" s="5">
        <f t="shared" si="17"/>
        <v>-3</v>
      </c>
    </row>
    <row r="550" spans="1:49" ht="15" hidden="1" customHeight="1" x14ac:dyDescent="0.25">
      <c r="A550" s="6">
        <v>544</v>
      </c>
      <c r="B550" s="7" t="s">
        <v>1096</v>
      </c>
      <c r="C550" s="6" t="s">
        <v>1097</v>
      </c>
      <c r="D550" s="49">
        <v>5</v>
      </c>
      <c r="E550" s="8"/>
      <c r="F550" s="22"/>
      <c r="G550" s="22">
        <v>5</v>
      </c>
      <c r="H550" s="22"/>
      <c r="I550" s="22"/>
      <c r="J550" s="23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6"/>
      <c r="AH550" s="24"/>
      <c r="AI550" s="24"/>
      <c r="AJ550" s="24"/>
      <c r="AK550" s="24"/>
      <c r="AL550" s="24"/>
      <c r="AM550" s="24"/>
      <c r="AN550" s="24"/>
      <c r="AO550" s="24"/>
      <c r="AP550" s="24"/>
      <c r="AQ550" s="24"/>
      <c r="AR550" s="34"/>
      <c r="AS550" s="34"/>
      <c r="AT550" s="34"/>
      <c r="AU550" s="34"/>
      <c r="AV550" s="30">
        <f t="shared" si="16"/>
        <v>5</v>
      </c>
      <c r="AW550" s="5">
        <f t="shared" si="17"/>
        <v>0</v>
      </c>
    </row>
    <row r="551" spans="1:49" ht="15" hidden="1" customHeight="1" x14ac:dyDescent="0.25">
      <c r="A551" s="6">
        <v>545</v>
      </c>
      <c r="B551" s="7" t="s">
        <v>1098</v>
      </c>
      <c r="C551" s="6" t="s">
        <v>1099</v>
      </c>
      <c r="D551" s="49">
        <v>381</v>
      </c>
      <c r="E551" s="8">
        <v>0.01</v>
      </c>
      <c r="F551" s="36"/>
      <c r="G551" s="36">
        <v>388</v>
      </c>
      <c r="H551" s="36"/>
      <c r="I551" s="36"/>
      <c r="J551" s="37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9"/>
      <c r="AH551" s="38"/>
      <c r="AI551" s="38"/>
      <c r="AJ551" s="38"/>
      <c r="AK551" s="38"/>
      <c r="AL551" s="38"/>
      <c r="AM551" s="38"/>
      <c r="AN551" s="38"/>
      <c r="AO551" s="38"/>
      <c r="AP551" s="38"/>
      <c r="AQ551" s="38"/>
      <c r="AR551" s="40"/>
      <c r="AS551" s="40"/>
      <c r="AT551" s="40"/>
      <c r="AU551" s="40"/>
      <c r="AV551" s="30">
        <f t="shared" si="16"/>
        <v>388</v>
      </c>
      <c r="AW551" s="5">
        <f t="shared" si="17"/>
        <v>7</v>
      </c>
    </row>
    <row r="552" spans="1:49" ht="15" hidden="1" customHeight="1" x14ac:dyDescent="0.25">
      <c r="A552" s="6">
        <v>546</v>
      </c>
      <c r="B552" s="7" t="s">
        <v>1100</v>
      </c>
      <c r="C552" s="6" t="s">
        <v>1101</v>
      </c>
      <c r="D552" s="49">
        <v>292</v>
      </c>
      <c r="E552" s="8">
        <v>0.14000000000000001</v>
      </c>
      <c r="F552" s="22"/>
      <c r="G552" s="22"/>
      <c r="H552" s="22"/>
      <c r="I552" s="22"/>
      <c r="J552" s="23"/>
      <c r="K552" s="24">
        <v>271</v>
      </c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>
        <v>25</v>
      </c>
      <c r="AB552" s="24"/>
      <c r="AC552" s="24"/>
      <c r="AD552" s="24"/>
      <c r="AE552" s="24"/>
      <c r="AF552" s="24"/>
      <c r="AG552" s="26"/>
      <c r="AH552" s="24"/>
      <c r="AI552" s="24"/>
      <c r="AJ552" s="24"/>
      <c r="AK552" s="24"/>
      <c r="AL552" s="24"/>
      <c r="AM552" s="24"/>
      <c r="AN552" s="24"/>
      <c r="AO552" s="24"/>
      <c r="AP552" s="24"/>
      <c r="AQ552" s="24"/>
      <c r="AR552" s="34"/>
      <c r="AS552" s="34"/>
      <c r="AT552" s="34"/>
      <c r="AU552" s="34"/>
      <c r="AV552" s="30">
        <f t="shared" si="16"/>
        <v>296</v>
      </c>
      <c r="AW552" s="5">
        <f t="shared" si="17"/>
        <v>4</v>
      </c>
    </row>
    <row r="553" spans="1:49" ht="15" hidden="1" customHeight="1" x14ac:dyDescent="0.25">
      <c r="A553" s="6">
        <v>547</v>
      </c>
      <c r="B553" s="7" t="s">
        <v>1102</v>
      </c>
      <c r="C553" s="6" t="s">
        <v>1103</v>
      </c>
      <c r="D553" s="49">
        <v>2</v>
      </c>
      <c r="E553" s="8">
        <v>1.55</v>
      </c>
      <c r="F553" s="22"/>
      <c r="G553" s="22"/>
      <c r="H553" s="22"/>
      <c r="I553" s="22"/>
      <c r="J553" s="23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6"/>
      <c r="AH553" s="24"/>
      <c r="AI553" s="24"/>
      <c r="AJ553" s="24"/>
      <c r="AK553" s="24"/>
      <c r="AL553" s="24"/>
      <c r="AM553" s="24"/>
      <c r="AN553" s="24"/>
      <c r="AO553" s="24"/>
      <c r="AP553" s="24"/>
      <c r="AQ553" s="24">
        <v>2</v>
      </c>
      <c r="AR553" s="34"/>
      <c r="AS553" s="34"/>
      <c r="AT553" s="34"/>
      <c r="AU553" s="34"/>
      <c r="AV553" s="30">
        <f t="shared" si="16"/>
        <v>2</v>
      </c>
      <c r="AW553" s="5">
        <f t="shared" si="17"/>
        <v>0</v>
      </c>
    </row>
    <row r="554" spans="1:49" ht="15" hidden="1" customHeight="1" x14ac:dyDescent="0.25">
      <c r="A554" s="6">
        <v>548</v>
      </c>
      <c r="B554" s="7" t="s">
        <v>1104</v>
      </c>
      <c r="C554" s="6" t="s">
        <v>1105</v>
      </c>
      <c r="D554" s="49">
        <v>18</v>
      </c>
      <c r="E554" s="8"/>
      <c r="F554" s="22"/>
      <c r="G554" s="22"/>
      <c r="H554" s="22"/>
      <c r="I554" s="22"/>
      <c r="J554" s="23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>
        <v>19</v>
      </c>
      <c r="Y554" s="24"/>
      <c r="Z554" s="24"/>
      <c r="AA554" s="24"/>
      <c r="AB554" s="24"/>
      <c r="AC554" s="24"/>
      <c r="AD554" s="24"/>
      <c r="AE554" s="24"/>
      <c r="AF554" s="24"/>
      <c r="AG554" s="26"/>
      <c r="AH554" s="24"/>
      <c r="AI554" s="24"/>
      <c r="AJ554" s="24"/>
      <c r="AK554" s="24"/>
      <c r="AL554" s="24"/>
      <c r="AM554" s="24"/>
      <c r="AN554" s="24"/>
      <c r="AO554" s="24"/>
      <c r="AP554" s="24"/>
      <c r="AQ554" s="24"/>
      <c r="AR554" s="34"/>
      <c r="AS554" s="34"/>
      <c r="AT554" s="34"/>
      <c r="AU554" s="34"/>
      <c r="AV554" s="30">
        <f t="shared" si="16"/>
        <v>19</v>
      </c>
      <c r="AW554" s="5">
        <f t="shared" si="17"/>
        <v>1</v>
      </c>
    </row>
    <row r="555" spans="1:49" ht="15" hidden="1" customHeight="1" x14ac:dyDescent="0.25">
      <c r="A555" s="6">
        <v>549</v>
      </c>
      <c r="B555" s="7" t="s">
        <v>1106</v>
      </c>
      <c r="C555" s="6" t="s">
        <v>1107</v>
      </c>
      <c r="D555" s="49">
        <v>9</v>
      </c>
      <c r="E555" s="8">
        <v>0.35</v>
      </c>
      <c r="F555" s="22"/>
      <c r="G555" s="22"/>
      <c r="H555" s="22"/>
      <c r="I555" s="22"/>
      <c r="J555" s="23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>
        <v>11</v>
      </c>
      <c r="Y555" s="24"/>
      <c r="Z555" s="24"/>
      <c r="AA555" s="24"/>
      <c r="AB555" s="24"/>
      <c r="AC555" s="24"/>
      <c r="AD555" s="24"/>
      <c r="AE555" s="24"/>
      <c r="AF555" s="24"/>
      <c r="AG555" s="26"/>
      <c r="AH555" s="24"/>
      <c r="AI555" s="24"/>
      <c r="AJ555" s="24"/>
      <c r="AK555" s="24"/>
      <c r="AL555" s="24"/>
      <c r="AM555" s="24"/>
      <c r="AN555" s="24"/>
      <c r="AO555" s="24"/>
      <c r="AP555" s="24"/>
      <c r="AQ555" s="24"/>
      <c r="AR555" s="34"/>
      <c r="AS555" s="34"/>
      <c r="AT555" s="34"/>
      <c r="AU555" s="34"/>
      <c r="AV555" s="30">
        <f t="shared" si="16"/>
        <v>11</v>
      </c>
      <c r="AW555" s="5">
        <f t="shared" si="17"/>
        <v>2</v>
      </c>
    </row>
    <row r="556" spans="1:49" ht="15" hidden="1" customHeight="1" x14ac:dyDescent="0.25">
      <c r="A556" s="6">
        <v>550</v>
      </c>
      <c r="B556" s="7" t="s">
        <v>1108</v>
      </c>
      <c r="C556" s="6" t="s">
        <v>1109</v>
      </c>
      <c r="D556" s="49">
        <v>11</v>
      </c>
      <c r="E556" s="8">
        <v>0.35</v>
      </c>
      <c r="F556" s="22"/>
      <c r="G556" s="22"/>
      <c r="H556" s="22"/>
      <c r="I556" s="22"/>
      <c r="J556" s="23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>
        <v>13</v>
      </c>
      <c r="Y556" s="24"/>
      <c r="Z556" s="24"/>
      <c r="AA556" s="24"/>
      <c r="AB556" s="24"/>
      <c r="AC556" s="24"/>
      <c r="AD556" s="24"/>
      <c r="AE556" s="24"/>
      <c r="AF556" s="24"/>
      <c r="AG556" s="26"/>
      <c r="AH556" s="24"/>
      <c r="AI556" s="24"/>
      <c r="AJ556" s="24"/>
      <c r="AK556" s="24"/>
      <c r="AL556" s="24"/>
      <c r="AM556" s="24"/>
      <c r="AN556" s="24"/>
      <c r="AO556" s="24"/>
      <c r="AP556" s="24"/>
      <c r="AQ556" s="24"/>
      <c r="AR556" s="34"/>
      <c r="AS556" s="34"/>
      <c r="AT556" s="34"/>
      <c r="AU556" s="34"/>
      <c r="AV556" s="30">
        <f t="shared" si="16"/>
        <v>13</v>
      </c>
      <c r="AW556" s="5">
        <f t="shared" si="17"/>
        <v>2</v>
      </c>
    </row>
    <row r="557" spans="1:49" ht="15" hidden="1" customHeight="1" x14ac:dyDescent="0.25">
      <c r="A557" s="6">
        <v>551</v>
      </c>
      <c r="B557" s="7" t="s">
        <v>1110</v>
      </c>
      <c r="C557" s="6" t="s">
        <v>1111</v>
      </c>
      <c r="D557" s="49">
        <v>2</v>
      </c>
      <c r="E557" s="8">
        <v>1.2</v>
      </c>
      <c r="F557" s="22"/>
      <c r="G557" s="22"/>
      <c r="H557" s="22"/>
      <c r="I557" s="22"/>
      <c r="J557" s="23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>
        <v>3</v>
      </c>
      <c r="Y557" s="24"/>
      <c r="Z557" s="24"/>
      <c r="AA557" s="24"/>
      <c r="AB557" s="24"/>
      <c r="AC557" s="24"/>
      <c r="AD557" s="24"/>
      <c r="AE557" s="24"/>
      <c r="AF557" s="24"/>
      <c r="AG557" s="26"/>
      <c r="AH557" s="24"/>
      <c r="AI557" s="24"/>
      <c r="AJ557" s="24"/>
      <c r="AK557" s="24"/>
      <c r="AL557" s="24"/>
      <c r="AM557" s="24"/>
      <c r="AN557" s="24"/>
      <c r="AO557" s="24"/>
      <c r="AP557" s="24"/>
      <c r="AQ557" s="24"/>
      <c r="AR557" s="34"/>
      <c r="AS557" s="34"/>
      <c r="AT557" s="34"/>
      <c r="AU557" s="34"/>
      <c r="AV557" s="30">
        <f t="shared" si="16"/>
        <v>3</v>
      </c>
      <c r="AW557" s="5">
        <f t="shared" si="17"/>
        <v>1</v>
      </c>
    </row>
    <row r="558" spans="1:49" ht="15" hidden="1" customHeight="1" x14ac:dyDescent="0.25">
      <c r="A558" s="6">
        <v>552</v>
      </c>
      <c r="B558" s="7" t="s">
        <v>1112</v>
      </c>
      <c r="C558" s="6" t="s">
        <v>1113</v>
      </c>
      <c r="D558" s="49">
        <v>0</v>
      </c>
      <c r="E558" s="8">
        <v>0.5</v>
      </c>
      <c r="F558" s="22"/>
      <c r="G558" s="22"/>
      <c r="H558" s="22"/>
      <c r="I558" s="22"/>
      <c r="J558" s="23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6"/>
      <c r="AH558" s="24"/>
      <c r="AI558" s="24"/>
      <c r="AJ558" s="24"/>
      <c r="AK558" s="24"/>
      <c r="AL558" s="24"/>
      <c r="AM558" s="24"/>
      <c r="AN558" s="24"/>
      <c r="AO558" s="24"/>
      <c r="AP558" s="24"/>
      <c r="AQ558" s="24"/>
      <c r="AR558" s="34"/>
      <c r="AS558" s="34"/>
      <c r="AT558" s="34"/>
      <c r="AU558" s="34"/>
      <c r="AV558" s="30">
        <f t="shared" si="16"/>
        <v>0</v>
      </c>
      <c r="AW558" s="5">
        <f t="shared" si="17"/>
        <v>0</v>
      </c>
    </row>
    <row r="559" spans="1:49" ht="15" hidden="1" customHeight="1" x14ac:dyDescent="0.25">
      <c r="A559" s="6">
        <v>553</v>
      </c>
      <c r="B559" s="7" t="s">
        <v>1114</v>
      </c>
      <c r="C559" s="6" t="s">
        <v>1115</v>
      </c>
      <c r="D559" s="49">
        <v>5</v>
      </c>
      <c r="E559" s="8"/>
      <c r="F559" s="22"/>
      <c r="G559" s="22"/>
      <c r="H559" s="22"/>
      <c r="I559" s="22"/>
      <c r="J559" s="23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>
        <v>5</v>
      </c>
      <c r="Y559" s="24"/>
      <c r="Z559" s="24"/>
      <c r="AA559" s="24"/>
      <c r="AB559" s="24"/>
      <c r="AC559" s="24"/>
      <c r="AD559" s="24"/>
      <c r="AE559" s="24"/>
      <c r="AF559" s="24"/>
      <c r="AG559" s="26"/>
      <c r="AH559" s="24"/>
      <c r="AI559" s="24"/>
      <c r="AJ559" s="24"/>
      <c r="AK559" s="24"/>
      <c r="AL559" s="24"/>
      <c r="AM559" s="24"/>
      <c r="AN559" s="24"/>
      <c r="AO559" s="24"/>
      <c r="AP559" s="24"/>
      <c r="AQ559" s="24"/>
      <c r="AR559" s="34"/>
      <c r="AS559" s="34"/>
      <c r="AT559" s="34"/>
      <c r="AU559" s="34"/>
      <c r="AV559" s="30">
        <f t="shared" si="16"/>
        <v>5</v>
      </c>
      <c r="AW559" s="5">
        <f t="shared" si="17"/>
        <v>0</v>
      </c>
    </row>
    <row r="560" spans="1:49" ht="15" hidden="1" customHeight="1" x14ac:dyDescent="0.25">
      <c r="A560" s="6">
        <v>554</v>
      </c>
      <c r="B560" s="7" t="s">
        <v>1116</v>
      </c>
      <c r="C560" s="6" t="s">
        <v>1117</v>
      </c>
      <c r="D560" s="49">
        <v>9</v>
      </c>
      <c r="E560" s="8"/>
      <c r="F560" s="22"/>
      <c r="G560" s="22"/>
      <c r="H560" s="22"/>
      <c r="I560" s="22"/>
      <c r="J560" s="23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>
        <v>10</v>
      </c>
      <c r="Y560" s="24"/>
      <c r="Z560" s="24"/>
      <c r="AA560" s="24"/>
      <c r="AB560" s="24"/>
      <c r="AC560" s="24"/>
      <c r="AD560" s="24"/>
      <c r="AE560" s="24"/>
      <c r="AF560" s="24"/>
      <c r="AG560" s="26"/>
      <c r="AH560" s="24"/>
      <c r="AI560" s="24"/>
      <c r="AJ560" s="24"/>
      <c r="AK560" s="24"/>
      <c r="AL560" s="24"/>
      <c r="AM560" s="24"/>
      <c r="AN560" s="24"/>
      <c r="AO560" s="24"/>
      <c r="AP560" s="24"/>
      <c r="AQ560" s="24"/>
      <c r="AR560" s="34"/>
      <c r="AS560" s="34"/>
      <c r="AT560" s="34"/>
      <c r="AU560" s="34"/>
      <c r="AV560" s="30">
        <f t="shared" si="16"/>
        <v>10</v>
      </c>
      <c r="AW560" s="5">
        <f t="shared" si="17"/>
        <v>1</v>
      </c>
    </row>
    <row r="561" spans="1:49" ht="15" hidden="1" customHeight="1" x14ac:dyDescent="0.25">
      <c r="A561" s="6">
        <v>555</v>
      </c>
      <c r="B561" s="7" t="s">
        <v>1118</v>
      </c>
      <c r="C561" s="6" t="s">
        <v>1119</v>
      </c>
      <c r="D561" s="49">
        <v>13</v>
      </c>
      <c r="E561" s="8">
        <v>0.95</v>
      </c>
      <c r="F561" s="22"/>
      <c r="G561" s="22"/>
      <c r="H561" s="22"/>
      <c r="I561" s="22"/>
      <c r="J561" s="23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>
        <v>10</v>
      </c>
      <c r="Y561" s="24"/>
      <c r="Z561" s="24"/>
      <c r="AA561" s="24"/>
      <c r="AB561" s="24"/>
      <c r="AC561" s="24"/>
      <c r="AD561" s="24"/>
      <c r="AE561" s="24"/>
      <c r="AF561" s="24"/>
      <c r="AG561" s="26"/>
      <c r="AH561" s="24"/>
      <c r="AI561" s="24"/>
      <c r="AJ561" s="24"/>
      <c r="AK561" s="24"/>
      <c r="AL561" s="24"/>
      <c r="AM561" s="24"/>
      <c r="AN561" s="24"/>
      <c r="AO561" s="24"/>
      <c r="AP561" s="24"/>
      <c r="AQ561" s="24"/>
      <c r="AR561" s="34"/>
      <c r="AS561" s="34"/>
      <c r="AT561" s="34"/>
      <c r="AU561" s="34"/>
      <c r="AV561" s="30">
        <f t="shared" si="16"/>
        <v>10</v>
      </c>
      <c r="AW561" s="5">
        <f t="shared" si="17"/>
        <v>-3</v>
      </c>
    </row>
    <row r="562" spans="1:49" ht="15" hidden="1" customHeight="1" x14ac:dyDescent="0.25">
      <c r="A562" s="6">
        <v>556</v>
      </c>
      <c r="B562" s="7" t="s">
        <v>1120</v>
      </c>
      <c r="C562" s="6" t="s">
        <v>1121</v>
      </c>
      <c r="D562" s="49">
        <v>8</v>
      </c>
      <c r="E562" s="8">
        <v>0.35</v>
      </c>
      <c r="F562" s="22"/>
      <c r="G562" s="22"/>
      <c r="H562" s="22"/>
      <c r="I562" s="22"/>
      <c r="J562" s="23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>
        <v>8</v>
      </c>
      <c r="Y562" s="24"/>
      <c r="Z562" s="24"/>
      <c r="AA562" s="24"/>
      <c r="AB562" s="24"/>
      <c r="AC562" s="24"/>
      <c r="AD562" s="24"/>
      <c r="AE562" s="24"/>
      <c r="AF562" s="24"/>
      <c r="AG562" s="26"/>
      <c r="AH562" s="24"/>
      <c r="AI562" s="24"/>
      <c r="AJ562" s="24"/>
      <c r="AK562" s="24"/>
      <c r="AL562" s="24"/>
      <c r="AM562" s="24"/>
      <c r="AN562" s="24"/>
      <c r="AO562" s="24"/>
      <c r="AP562" s="24"/>
      <c r="AQ562" s="24"/>
      <c r="AR562" s="34"/>
      <c r="AS562" s="34"/>
      <c r="AT562" s="34"/>
      <c r="AU562" s="34"/>
      <c r="AV562" s="30">
        <f t="shared" si="16"/>
        <v>8</v>
      </c>
      <c r="AW562" s="5">
        <f t="shared" si="17"/>
        <v>0</v>
      </c>
    </row>
    <row r="563" spans="1:49" ht="15" hidden="1" customHeight="1" x14ac:dyDescent="0.25">
      <c r="A563" s="6">
        <v>557</v>
      </c>
      <c r="B563" s="7" t="s">
        <v>1122</v>
      </c>
      <c r="C563" s="6" t="s">
        <v>1123</v>
      </c>
      <c r="D563" s="49">
        <v>-6</v>
      </c>
      <c r="E563" s="8">
        <v>0.84</v>
      </c>
      <c r="F563" s="22"/>
      <c r="G563" s="22"/>
      <c r="H563" s="22"/>
      <c r="I563" s="22"/>
      <c r="J563" s="23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6"/>
      <c r="AH563" s="24"/>
      <c r="AI563" s="24"/>
      <c r="AJ563" s="24"/>
      <c r="AK563" s="24"/>
      <c r="AL563" s="24"/>
      <c r="AM563" s="24"/>
      <c r="AN563" s="24"/>
      <c r="AO563" s="24"/>
      <c r="AP563" s="24"/>
      <c r="AQ563" s="24"/>
      <c r="AR563" s="34"/>
      <c r="AS563" s="34"/>
      <c r="AT563" s="34"/>
      <c r="AU563" s="34"/>
      <c r="AV563" s="30">
        <f t="shared" si="16"/>
        <v>0</v>
      </c>
      <c r="AW563" s="5">
        <f t="shared" si="17"/>
        <v>6</v>
      </c>
    </row>
    <row r="564" spans="1:49" ht="15" hidden="1" customHeight="1" x14ac:dyDescent="0.25">
      <c r="A564" s="6">
        <v>558</v>
      </c>
      <c r="B564" s="7" t="s">
        <v>1124</v>
      </c>
      <c r="C564" s="6" t="s">
        <v>1125</v>
      </c>
      <c r="D564" s="49">
        <v>9</v>
      </c>
      <c r="E564" s="8"/>
      <c r="F564" s="22"/>
      <c r="G564" s="22"/>
      <c r="H564" s="22"/>
      <c r="I564" s="22"/>
      <c r="J564" s="23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>
        <v>8</v>
      </c>
      <c r="Y564" s="24"/>
      <c r="Z564" s="24"/>
      <c r="AA564" s="24"/>
      <c r="AB564" s="24"/>
      <c r="AC564" s="24"/>
      <c r="AD564" s="24"/>
      <c r="AE564" s="24"/>
      <c r="AF564" s="24"/>
      <c r="AG564" s="26"/>
      <c r="AH564" s="24"/>
      <c r="AI564" s="24"/>
      <c r="AJ564" s="24"/>
      <c r="AK564" s="24"/>
      <c r="AL564" s="24"/>
      <c r="AM564" s="24"/>
      <c r="AN564" s="24"/>
      <c r="AO564" s="24"/>
      <c r="AP564" s="24"/>
      <c r="AQ564" s="24"/>
      <c r="AR564" s="34"/>
      <c r="AS564" s="34"/>
      <c r="AT564" s="34"/>
      <c r="AU564" s="34"/>
      <c r="AV564" s="30">
        <f t="shared" si="16"/>
        <v>8</v>
      </c>
      <c r="AW564" s="5">
        <f t="shared" si="17"/>
        <v>-1</v>
      </c>
    </row>
    <row r="565" spans="1:49" ht="15" hidden="1" customHeight="1" x14ac:dyDescent="0.25">
      <c r="A565" s="6">
        <v>559</v>
      </c>
      <c r="B565" s="7" t="s">
        <v>1126</v>
      </c>
      <c r="C565" s="6" t="s">
        <v>1127</v>
      </c>
      <c r="D565" s="49">
        <v>0</v>
      </c>
      <c r="E565" s="8"/>
      <c r="F565" s="22"/>
      <c r="G565" s="22"/>
      <c r="H565" s="22"/>
      <c r="I565" s="22"/>
      <c r="J565" s="23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6"/>
      <c r="AH565" s="24"/>
      <c r="AI565" s="24"/>
      <c r="AJ565" s="24"/>
      <c r="AK565" s="24"/>
      <c r="AL565" s="24"/>
      <c r="AM565" s="24"/>
      <c r="AN565" s="24"/>
      <c r="AO565" s="24"/>
      <c r="AP565" s="24"/>
      <c r="AQ565" s="24"/>
      <c r="AR565" s="34"/>
      <c r="AS565" s="34"/>
      <c r="AT565" s="34"/>
      <c r="AU565" s="34"/>
      <c r="AV565" s="30">
        <f t="shared" si="16"/>
        <v>0</v>
      </c>
      <c r="AW565" s="5">
        <f t="shared" si="17"/>
        <v>0</v>
      </c>
    </row>
    <row r="566" spans="1:49" ht="15" hidden="1" customHeight="1" x14ac:dyDescent="0.25">
      <c r="A566" s="6">
        <v>560</v>
      </c>
      <c r="B566" s="7" t="s">
        <v>1128</v>
      </c>
      <c r="C566" s="6" t="s">
        <v>1129</v>
      </c>
      <c r="D566" s="49">
        <v>12</v>
      </c>
      <c r="E566" s="8"/>
      <c r="F566" s="22"/>
      <c r="G566" s="22"/>
      <c r="H566" s="22"/>
      <c r="I566" s="22"/>
      <c r="J566" s="23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>
        <v>14</v>
      </c>
      <c r="Y566" s="24"/>
      <c r="Z566" s="24"/>
      <c r="AA566" s="24"/>
      <c r="AB566" s="24"/>
      <c r="AC566" s="24"/>
      <c r="AD566" s="24"/>
      <c r="AE566" s="24"/>
      <c r="AF566" s="24"/>
      <c r="AG566" s="26"/>
      <c r="AH566" s="24"/>
      <c r="AI566" s="24"/>
      <c r="AJ566" s="24"/>
      <c r="AK566" s="24"/>
      <c r="AL566" s="24"/>
      <c r="AM566" s="24"/>
      <c r="AN566" s="24"/>
      <c r="AO566" s="24"/>
      <c r="AP566" s="24"/>
      <c r="AQ566" s="24"/>
      <c r="AR566" s="34"/>
      <c r="AS566" s="34"/>
      <c r="AT566" s="34"/>
      <c r="AU566" s="34"/>
      <c r="AV566" s="30">
        <f t="shared" si="16"/>
        <v>14</v>
      </c>
      <c r="AW566" s="5">
        <f t="shared" si="17"/>
        <v>2</v>
      </c>
    </row>
    <row r="567" spans="1:49" ht="15" hidden="1" customHeight="1" x14ac:dyDescent="0.25">
      <c r="A567" s="6">
        <v>561</v>
      </c>
      <c r="B567" s="7" t="s">
        <v>1130</v>
      </c>
      <c r="C567" s="6" t="s">
        <v>1131</v>
      </c>
      <c r="D567" s="49">
        <v>9</v>
      </c>
      <c r="E567" s="8"/>
      <c r="F567" s="22"/>
      <c r="G567" s="22"/>
      <c r="H567" s="22"/>
      <c r="I567" s="22"/>
      <c r="J567" s="23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>
        <v>9</v>
      </c>
      <c r="Y567" s="24"/>
      <c r="Z567" s="24"/>
      <c r="AA567" s="24"/>
      <c r="AB567" s="24"/>
      <c r="AC567" s="24"/>
      <c r="AD567" s="24"/>
      <c r="AE567" s="24"/>
      <c r="AF567" s="24"/>
      <c r="AG567" s="26"/>
      <c r="AH567" s="24"/>
      <c r="AI567" s="24"/>
      <c r="AJ567" s="24"/>
      <c r="AK567" s="24"/>
      <c r="AL567" s="24"/>
      <c r="AM567" s="24"/>
      <c r="AN567" s="24"/>
      <c r="AO567" s="24"/>
      <c r="AP567" s="24"/>
      <c r="AQ567" s="24"/>
      <c r="AR567" s="34"/>
      <c r="AS567" s="34"/>
      <c r="AT567" s="34"/>
      <c r="AU567" s="34"/>
      <c r="AV567" s="30">
        <f t="shared" si="16"/>
        <v>9</v>
      </c>
      <c r="AW567" s="5">
        <f t="shared" si="17"/>
        <v>0</v>
      </c>
    </row>
    <row r="568" spans="1:49" ht="15" hidden="1" customHeight="1" x14ac:dyDescent="0.25">
      <c r="A568" s="6">
        <v>562</v>
      </c>
      <c r="B568" s="7" t="s">
        <v>1132</v>
      </c>
      <c r="C568" s="6" t="s">
        <v>1133</v>
      </c>
      <c r="D568" s="49">
        <v>-1</v>
      </c>
      <c r="E568" s="8"/>
      <c r="F568" s="22"/>
      <c r="G568" s="22"/>
      <c r="H568" s="22"/>
      <c r="I568" s="22"/>
      <c r="J568" s="23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6"/>
      <c r="AH568" s="24"/>
      <c r="AI568" s="24"/>
      <c r="AJ568" s="24"/>
      <c r="AK568" s="24"/>
      <c r="AL568" s="24"/>
      <c r="AM568" s="24"/>
      <c r="AN568" s="24"/>
      <c r="AO568" s="24"/>
      <c r="AP568" s="24"/>
      <c r="AQ568" s="24"/>
      <c r="AR568" s="34"/>
      <c r="AS568" s="34"/>
      <c r="AT568" s="34"/>
      <c r="AU568" s="34"/>
      <c r="AV568" s="30">
        <f t="shared" si="16"/>
        <v>0</v>
      </c>
      <c r="AW568" s="5">
        <f t="shared" si="17"/>
        <v>1</v>
      </c>
    </row>
    <row r="569" spans="1:49" ht="15" hidden="1" customHeight="1" x14ac:dyDescent="0.25">
      <c r="A569" s="6">
        <v>563</v>
      </c>
      <c r="B569" s="7" t="s">
        <v>1134</v>
      </c>
      <c r="C569" s="6" t="s">
        <v>1135</v>
      </c>
      <c r="D569" s="49">
        <v>13</v>
      </c>
      <c r="E569" s="8"/>
      <c r="F569" s="22"/>
      <c r="G569" s="22"/>
      <c r="H569" s="22"/>
      <c r="I569" s="22"/>
      <c r="J569" s="23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>
        <v>13</v>
      </c>
      <c r="Y569" s="24"/>
      <c r="Z569" s="24"/>
      <c r="AA569" s="24"/>
      <c r="AB569" s="24"/>
      <c r="AC569" s="24"/>
      <c r="AD569" s="24"/>
      <c r="AE569" s="24"/>
      <c r="AF569" s="24"/>
      <c r="AG569" s="26"/>
      <c r="AH569" s="24"/>
      <c r="AI569" s="24"/>
      <c r="AJ569" s="24"/>
      <c r="AK569" s="24"/>
      <c r="AL569" s="24"/>
      <c r="AM569" s="24"/>
      <c r="AN569" s="24"/>
      <c r="AO569" s="24"/>
      <c r="AP569" s="24"/>
      <c r="AQ569" s="24"/>
      <c r="AR569" s="34"/>
      <c r="AS569" s="34"/>
      <c r="AT569" s="34"/>
      <c r="AU569" s="34"/>
      <c r="AV569" s="30">
        <f t="shared" si="16"/>
        <v>13</v>
      </c>
      <c r="AW569" s="5">
        <f t="shared" si="17"/>
        <v>0</v>
      </c>
    </row>
    <row r="570" spans="1:49" ht="15" hidden="1" customHeight="1" x14ac:dyDescent="0.25">
      <c r="A570" s="6">
        <v>564</v>
      </c>
      <c r="B570" s="7" t="s">
        <v>1136</v>
      </c>
      <c r="C570" s="6" t="s">
        <v>1137</v>
      </c>
      <c r="D570" s="49">
        <v>-2</v>
      </c>
      <c r="E570" s="8"/>
      <c r="F570" s="22"/>
      <c r="G570" s="22"/>
      <c r="H570" s="22"/>
      <c r="I570" s="22"/>
      <c r="J570" s="23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6"/>
      <c r="AH570" s="24"/>
      <c r="AI570" s="24"/>
      <c r="AJ570" s="24"/>
      <c r="AK570" s="24"/>
      <c r="AL570" s="24"/>
      <c r="AM570" s="24"/>
      <c r="AN570" s="24"/>
      <c r="AO570" s="24"/>
      <c r="AP570" s="24"/>
      <c r="AQ570" s="24"/>
      <c r="AR570" s="34"/>
      <c r="AS570" s="34"/>
      <c r="AT570" s="34"/>
      <c r="AU570" s="34"/>
      <c r="AV570" s="30">
        <f t="shared" si="16"/>
        <v>0</v>
      </c>
      <c r="AW570" s="5">
        <f t="shared" si="17"/>
        <v>2</v>
      </c>
    </row>
    <row r="571" spans="1:49" ht="15" hidden="1" customHeight="1" x14ac:dyDescent="0.25">
      <c r="A571" s="6">
        <v>565</v>
      </c>
      <c r="B571" s="7" t="s">
        <v>1138</v>
      </c>
      <c r="C571" s="6" t="s">
        <v>1139</v>
      </c>
      <c r="D571" s="49">
        <v>2</v>
      </c>
      <c r="E571" s="8"/>
      <c r="F571" s="22"/>
      <c r="G571" s="22"/>
      <c r="H571" s="22"/>
      <c r="I571" s="22"/>
      <c r="J571" s="23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>
        <v>2</v>
      </c>
      <c r="Y571" s="24"/>
      <c r="Z571" s="24"/>
      <c r="AA571" s="24"/>
      <c r="AB571" s="24"/>
      <c r="AC571" s="24"/>
      <c r="AD571" s="24"/>
      <c r="AE571" s="24"/>
      <c r="AF571" s="24"/>
      <c r="AG571" s="26"/>
      <c r="AH571" s="24"/>
      <c r="AI571" s="24"/>
      <c r="AJ571" s="24"/>
      <c r="AK571" s="24"/>
      <c r="AL571" s="24"/>
      <c r="AM571" s="24"/>
      <c r="AN571" s="24"/>
      <c r="AO571" s="24"/>
      <c r="AP571" s="24"/>
      <c r="AQ571" s="24"/>
      <c r="AR571" s="34"/>
      <c r="AS571" s="34"/>
      <c r="AT571" s="34"/>
      <c r="AU571" s="34"/>
      <c r="AV571" s="30">
        <f t="shared" si="16"/>
        <v>2</v>
      </c>
      <c r="AW571" s="5">
        <f t="shared" si="17"/>
        <v>0</v>
      </c>
    </row>
    <row r="572" spans="1:49" ht="15" hidden="1" customHeight="1" x14ac:dyDescent="0.25">
      <c r="A572" s="6">
        <v>566</v>
      </c>
      <c r="B572" s="7" t="s">
        <v>1140</v>
      </c>
      <c r="C572" s="6" t="s">
        <v>1141</v>
      </c>
      <c r="D572" s="49">
        <v>0</v>
      </c>
      <c r="E572" s="8"/>
      <c r="F572" s="22"/>
      <c r="G572" s="22"/>
      <c r="H572" s="22"/>
      <c r="I572" s="22"/>
      <c r="J572" s="23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>
        <v>1</v>
      </c>
      <c r="Y572" s="24"/>
      <c r="Z572" s="24"/>
      <c r="AA572" s="24"/>
      <c r="AB572" s="24"/>
      <c r="AC572" s="24"/>
      <c r="AD572" s="24"/>
      <c r="AE572" s="24"/>
      <c r="AF572" s="24"/>
      <c r="AG572" s="26"/>
      <c r="AH572" s="24"/>
      <c r="AI572" s="24"/>
      <c r="AJ572" s="24"/>
      <c r="AK572" s="24"/>
      <c r="AL572" s="24"/>
      <c r="AM572" s="24"/>
      <c r="AN572" s="24"/>
      <c r="AO572" s="24"/>
      <c r="AP572" s="24"/>
      <c r="AQ572" s="24"/>
      <c r="AR572" s="34"/>
      <c r="AS572" s="34"/>
      <c r="AT572" s="34"/>
      <c r="AU572" s="34"/>
      <c r="AV572" s="30">
        <f t="shared" si="16"/>
        <v>1</v>
      </c>
      <c r="AW572" s="5">
        <f t="shared" si="17"/>
        <v>1</v>
      </c>
    </row>
    <row r="573" spans="1:49" ht="15" hidden="1" customHeight="1" x14ac:dyDescent="0.25">
      <c r="A573" s="6">
        <v>567</v>
      </c>
      <c r="B573" s="7" t="s">
        <v>1142</v>
      </c>
      <c r="C573" s="6" t="s">
        <v>1143</v>
      </c>
      <c r="D573" s="49">
        <v>8</v>
      </c>
      <c r="E573" s="8">
        <v>0.49</v>
      </c>
      <c r="F573" s="22"/>
      <c r="G573" s="22"/>
      <c r="H573" s="22"/>
      <c r="I573" s="22"/>
      <c r="J573" s="23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6"/>
      <c r="AH573" s="24"/>
      <c r="AI573" s="24"/>
      <c r="AJ573" s="24"/>
      <c r="AK573" s="24"/>
      <c r="AL573" s="24"/>
      <c r="AM573" s="24"/>
      <c r="AN573" s="24"/>
      <c r="AO573" s="24"/>
      <c r="AP573" s="24"/>
      <c r="AQ573" s="24"/>
      <c r="AR573" s="34"/>
      <c r="AS573" s="34"/>
      <c r="AT573" s="34"/>
      <c r="AU573" s="34"/>
      <c r="AV573" s="30">
        <f t="shared" si="16"/>
        <v>0</v>
      </c>
      <c r="AW573" s="5">
        <f t="shared" si="17"/>
        <v>-8</v>
      </c>
    </row>
    <row r="574" spans="1:49" ht="15" hidden="1" customHeight="1" x14ac:dyDescent="0.25">
      <c r="A574" s="6">
        <v>568</v>
      </c>
      <c r="B574" s="7" t="s">
        <v>1144</v>
      </c>
      <c r="C574" s="6" t="s">
        <v>1145</v>
      </c>
      <c r="D574" s="49">
        <v>0</v>
      </c>
      <c r="E574" s="8"/>
      <c r="F574" s="22"/>
      <c r="G574" s="22"/>
      <c r="H574" s="22"/>
      <c r="I574" s="22"/>
      <c r="J574" s="23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6"/>
      <c r="AH574" s="24"/>
      <c r="AI574" s="24"/>
      <c r="AJ574" s="24"/>
      <c r="AK574" s="24"/>
      <c r="AL574" s="24"/>
      <c r="AM574" s="24"/>
      <c r="AN574" s="24"/>
      <c r="AO574" s="24"/>
      <c r="AP574" s="24"/>
      <c r="AQ574" s="24"/>
      <c r="AR574" s="34"/>
      <c r="AS574" s="34"/>
      <c r="AT574" s="34"/>
      <c r="AU574" s="34"/>
      <c r="AV574" s="30">
        <f t="shared" si="16"/>
        <v>0</v>
      </c>
      <c r="AW574" s="5">
        <f t="shared" si="17"/>
        <v>0</v>
      </c>
    </row>
    <row r="575" spans="1:49" ht="15" hidden="1" customHeight="1" x14ac:dyDescent="0.25">
      <c r="A575" s="6">
        <v>569</v>
      </c>
      <c r="B575" s="7" t="s">
        <v>1146</v>
      </c>
      <c r="C575" s="6" t="s">
        <v>1147</v>
      </c>
      <c r="D575" s="49">
        <v>0</v>
      </c>
      <c r="E575" s="8"/>
      <c r="F575" s="22"/>
      <c r="G575" s="22"/>
      <c r="H575" s="22"/>
      <c r="I575" s="22"/>
      <c r="J575" s="23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6"/>
      <c r="AH575" s="24"/>
      <c r="AI575" s="24"/>
      <c r="AJ575" s="24"/>
      <c r="AK575" s="24"/>
      <c r="AL575" s="24"/>
      <c r="AM575" s="24"/>
      <c r="AN575" s="24"/>
      <c r="AO575" s="24"/>
      <c r="AP575" s="24"/>
      <c r="AQ575" s="24"/>
      <c r="AR575" s="34"/>
      <c r="AS575" s="34"/>
      <c r="AT575" s="34"/>
      <c r="AU575" s="34"/>
      <c r="AV575" s="30">
        <f t="shared" si="16"/>
        <v>0</v>
      </c>
      <c r="AW575" s="5">
        <f t="shared" si="17"/>
        <v>0</v>
      </c>
    </row>
    <row r="576" spans="1:49" ht="15" hidden="1" customHeight="1" x14ac:dyDescent="0.25">
      <c r="A576" s="6">
        <v>570</v>
      </c>
      <c r="B576" s="7" t="s">
        <v>1148</v>
      </c>
      <c r="C576" s="6" t="s">
        <v>1149</v>
      </c>
      <c r="D576" s="49">
        <v>482</v>
      </c>
      <c r="E576" s="8">
        <v>0.14000000000000001</v>
      </c>
      <c r="F576" s="22"/>
      <c r="G576" s="22"/>
      <c r="H576" s="22"/>
      <c r="I576" s="22"/>
      <c r="J576" s="23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6"/>
      <c r="AH576" s="24"/>
      <c r="AI576" s="24"/>
      <c r="AJ576" s="24"/>
      <c r="AK576" s="24"/>
      <c r="AL576" s="24"/>
      <c r="AM576" s="24"/>
      <c r="AN576" s="24"/>
      <c r="AO576" s="24"/>
      <c r="AP576" s="24"/>
      <c r="AQ576" s="24">
        <v>582</v>
      </c>
      <c r="AR576" s="34"/>
      <c r="AS576" s="34"/>
      <c r="AT576" s="34"/>
      <c r="AU576" s="34">
        <v>7</v>
      </c>
      <c r="AV576" s="30">
        <f t="shared" si="16"/>
        <v>589</v>
      </c>
      <c r="AW576" s="5">
        <f t="shared" si="17"/>
        <v>107</v>
      </c>
    </row>
    <row r="577" spans="1:49" ht="15" hidden="1" customHeight="1" x14ac:dyDescent="0.25">
      <c r="A577" s="6">
        <v>571</v>
      </c>
      <c r="B577" s="7" t="s">
        <v>1150</v>
      </c>
      <c r="C577" s="6" t="s">
        <v>1151</v>
      </c>
      <c r="D577" s="49">
        <v>0</v>
      </c>
      <c r="E577" s="8"/>
      <c r="F577" s="22"/>
      <c r="G577" s="22"/>
      <c r="H577" s="22"/>
      <c r="I577" s="22"/>
      <c r="J577" s="23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6"/>
      <c r="AH577" s="24"/>
      <c r="AI577" s="24"/>
      <c r="AJ577" s="24"/>
      <c r="AK577" s="24"/>
      <c r="AL577" s="24"/>
      <c r="AM577" s="24"/>
      <c r="AN577" s="24"/>
      <c r="AO577" s="24"/>
      <c r="AP577" s="24"/>
      <c r="AQ577" s="24"/>
      <c r="AR577" s="34"/>
      <c r="AS577" s="34"/>
      <c r="AT577" s="34"/>
      <c r="AU577" s="34"/>
      <c r="AV577" s="30">
        <f t="shared" si="16"/>
        <v>0</v>
      </c>
      <c r="AW577" s="5">
        <f t="shared" si="17"/>
        <v>0</v>
      </c>
    </row>
    <row r="578" spans="1:49" ht="15" hidden="1" customHeight="1" x14ac:dyDescent="0.25">
      <c r="A578" s="6">
        <v>572</v>
      </c>
      <c r="B578" s="7" t="s">
        <v>1152</v>
      </c>
      <c r="C578" s="6" t="s">
        <v>1153</v>
      </c>
      <c r="D578" s="49">
        <v>29</v>
      </c>
      <c r="E578" s="8">
        <v>0.76</v>
      </c>
      <c r="F578" s="22"/>
      <c r="G578" s="22"/>
      <c r="H578" s="22"/>
      <c r="I578" s="22"/>
      <c r="J578" s="23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6"/>
      <c r="AH578" s="24"/>
      <c r="AI578" s="24"/>
      <c r="AJ578" s="24"/>
      <c r="AK578" s="24"/>
      <c r="AL578" s="24"/>
      <c r="AM578" s="24"/>
      <c r="AN578" s="24"/>
      <c r="AO578" s="24"/>
      <c r="AP578" s="24"/>
      <c r="AQ578" s="24">
        <v>37</v>
      </c>
      <c r="AR578" s="34"/>
      <c r="AS578" s="34"/>
      <c r="AT578" s="34"/>
      <c r="AU578" s="34">
        <v>4</v>
      </c>
      <c r="AV578" s="30">
        <f t="shared" si="16"/>
        <v>41</v>
      </c>
      <c r="AW578" s="5">
        <f t="shared" si="17"/>
        <v>12</v>
      </c>
    </row>
    <row r="579" spans="1:49" ht="15" hidden="1" customHeight="1" x14ac:dyDescent="0.25">
      <c r="A579" s="6">
        <v>573</v>
      </c>
      <c r="B579" s="7" t="s">
        <v>1154</v>
      </c>
      <c r="C579" s="6" t="s">
        <v>1155</v>
      </c>
      <c r="D579" s="49">
        <v>-7</v>
      </c>
      <c r="E579" s="8">
        <v>0.28999999999999998</v>
      </c>
      <c r="F579" s="22"/>
      <c r="G579" s="22"/>
      <c r="H579" s="22"/>
      <c r="I579" s="22"/>
      <c r="J579" s="23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6"/>
      <c r="AH579" s="24"/>
      <c r="AI579" s="24"/>
      <c r="AJ579" s="24"/>
      <c r="AK579" s="24"/>
      <c r="AL579" s="24"/>
      <c r="AM579" s="24"/>
      <c r="AN579" s="24"/>
      <c r="AO579" s="24"/>
      <c r="AP579" s="24"/>
      <c r="AQ579" s="24">
        <v>5</v>
      </c>
      <c r="AR579" s="34"/>
      <c r="AS579" s="34"/>
      <c r="AT579" s="34"/>
      <c r="AU579" s="34"/>
      <c r="AV579" s="30">
        <f t="shared" si="16"/>
        <v>5</v>
      </c>
      <c r="AW579" s="5">
        <f t="shared" si="17"/>
        <v>12</v>
      </c>
    </row>
    <row r="580" spans="1:49" ht="15" hidden="1" customHeight="1" x14ac:dyDescent="0.25">
      <c r="A580" s="6">
        <v>574</v>
      </c>
      <c r="B580" s="7" t="s">
        <v>1156</v>
      </c>
      <c r="C580" s="6" t="s">
        <v>1157</v>
      </c>
      <c r="D580" s="49">
        <v>4</v>
      </c>
      <c r="E580" s="8">
        <v>0</v>
      </c>
      <c r="F580" s="22"/>
      <c r="G580" s="22"/>
      <c r="H580" s="22"/>
      <c r="I580" s="22"/>
      <c r="J580" s="23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>
        <v>23</v>
      </c>
      <c r="Y580" s="24"/>
      <c r="Z580" s="24"/>
      <c r="AA580" s="24"/>
      <c r="AB580" s="24"/>
      <c r="AC580" s="24"/>
      <c r="AD580" s="24"/>
      <c r="AE580" s="24"/>
      <c r="AF580" s="24"/>
      <c r="AG580" s="26"/>
      <c r="AH580" s="24"/>
      <c r="AI580" s="24"/>
      <c r="AJ580" s="24"/>
      <c r="AK580" s="24"/>
      <c r="AL580" s="24"/>
      <c r="AM580" s="24"/>
      <c r="AN580" s="24"/>
      <c r="AO580" s="24"/>
      <c r="AP580" s="24"/>
      <c r="AQ580" s="24"/>
      <c r="AR580" s="34"/>
      <c r="AS580" s="34"/>
      <c r="AT580" s="34"/>
      <c r="AU580" s="34"/>
      <c r="AV580" s="30">
        <f t="shared" si="16"/>
        <v>23</v>
      </c>
      <c r="AW580" s="5">
        <f t="shared" si="17"/>
        <v>19</v>
      </c>
    </row>
    <row r="581" spans="1:49" ht="15" hidden="1" customHeight="1" x14ac:dyDescent="0.25">
      <c r="A581" s="6">
        <v>575</v>
      </c>
      <c r="B581" s="7" t="s">
        <v>1158</v>
      </c>
      <c r="C581" s="6" t="s">
        <v>1159</v>
      </c>
      <c r="D581" s="49">
        <v>3</v>
      </c>
      <c r="E581" s="8">
        <v>1.99</v>
      </c>
      <c r="F581" s="22"/>
      <c r="G581" s="22"/>
      <c r="H581" s="22"/>
      <c r="I581" s="22"/>
      <c r="J581" s="23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6"/>
      <c r="AH581" s="24"/>
      <c r="AI581" s="24"/>
      <c r="AJ581" s="24"/>
      <c r="AK581" s="24"/>
      <c r="AL581" s="24">
        <v>1</v>
      </c>
      <c r="AM581" s="24"/>
      <c r="AN581" s="24"/>
      <c r="AO581" s="24"/>
      <c r="AP581" s="24"/>
      <c r="AQ581" s="24">
        <v>2</v>
      </c>
      <c r="AR581" s="34"/>
      <c r="AS581" s="34"/>
      <c r="AT581" s="34"/>
      <c r="AU581" s="34"/>
      <c r="AV581" s="30">
        <f t="shared" si="16"/>
        <v>3</v>
      </c>
      <c r="AW581" s="5">
        <f t="shared" si="17"/>
        <v>0</v>
      </c>
    </row>
    <row r="582" spans="1:49" ht="15" hidden="1" customHeight="1" x14ac:dyDescent="0.25">
      <c r="A582" s="6">
        <v>576</v>
      </c>
      <c r="B582" s="7" t="s">
        <v>1160</v>
      </c>
      <c r="C582" s="6" t="s">
        <v>1161</v>
      </c>
      <c r="D582" s="49">
        <v>5</v>
      </c>
      <c r="E582" s="8">
        <v>0.35</v>
      </c>
      <c r="F582" s="22"/>
      <c r="G582" s="22"/>
      <c r="H582" s="22"/>
      <c r="I582" s="22"/>
      <c r="J582" s="23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6"/>
      <c r="AH582" s="24"/>
      <c r="AI582" s="24"/>
      <c r="AJ582" s="24"/>
      <c r="AK582" s="24"/>
      <c r="AL582" s="24"/>
      <c r="AM582" s="24"/>
      <c r="AN582" s="24"/>
      <c r="AO582" s="24"/>
      <c r="AP582" s="24"/>
      <c r="AQ582" s="24">
        <v>5</v>
      </c>
      <c r="AR582" s="34"/>
      <c r="AS582" s="34"/>
      <c r="AT582" s="34"/>
      <c r="AU582" s="34"/>
      <c r="AV582" s="30">
        <f t="shared" si="16"/>
        <v>5</v>
      </c>
      <c r="AW582" s="5">
        <f t="shared" si="17"/>
        <v>0</v>
      </c>
    </row>
    <row r="583" spans="1:49" ht="15" hidden="1" customHeight="1" x14ac:dyDescent="0.25">
      <c r="A583" s="6">
        <v>577</v>
      </c>
      <c r="B583" s="7" t="s">
        <v>1162</v>
      </c>
      <c r="C583" s="6" t="s">
        <v>1163</v>
      </c>
      <c r="D583" s="49">
        <v>9</v>
      </c>
      <c r="E583" s="8">
        <v>0</v>
      </c>
      <c r="F583" s="22"/>
      <c r="G583" s="22"/>
      <c r="H583" s="22"/>
      <c r="I583" s="22"/>
      <c r="J583" s="23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>
        <v>7</v>
      </c>
      <c r="Y583" s="24"/>
      <c r="Z583" s="24"/>
      <c r="AA583" s="24"/>
      <c r="AB583" s="24"/>
      <c r="AC583" s="24"/>
      <c r="AD583" s="24"/>
      <c r="AE583" s="24"/>
      <c r="AF583" s="24"/>
      <c r="AG583" s="26"/>
      <c r="AH583" s="24"/>
      <c r="AI583" s="24"/>
      <c r="AJ583" s="24"/>
      <c r="AK583" s="24"/>
      <c r="AL583" s="24"/>
      <c r="AM583" s="24"/>
      <c r="AN583" s="24"/>
      <c r="AO583" s="24"/>
      <c r="AP583" s="24"/>
      <c r="AQ583" s="24"/>
      <c r="AR583" s="34"/>
      <c r="AS583" s="34"/>
      <c r="AT583" s="34"/>
      <c r="AU583" s="34"/>
      <c r="AV583" s="30">
        <f t="shared" si="16"/>
        <v>7</v>
      </c>
      <c r="AW583" s="5">
        <f t="shared" si="17"/>
        <v>-2</v>
      </c>
    </row>
    <row r="584" spans="1:49" ht="15" hidden="1" customHeight="1" x14ac:dyDescent="0.25">
      <c r="A584" s="6">
        <v>578</v>
      </c>
      <c r="B584" s="7" t="s">
        <v>1164</v>
      </c>
      <c r="C584" s="6" t="s">
        <v>1165</v>
      </c>
      <c r="D584" s="49">
        <v>11</v>
      </c>
      <c r="E584" s="8">
        <v>0</v>
      </c>
      <c r="F584" s="22"/>
      <c r="G584" s="22"/>
      <c r="H584" s="22"/>
      <c r="I584" s="22"/>
      <c r="J584" s="23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>
        <v>11</v>
      </c>
      <c r="Y584" s="24"/>
      <c r="Z584" s="24"/>
      <c r="AA584" s="24"/>
      <c r="AB584" s="24"/>
      <c r="AC584" s="24"/>
      <c r="AD584" s="24"/>
      <c r="AE584" s="24"/>
      <c r="AF584" s="24"/>
      <c r="AG584" s="26"/>
      <c r="AH584" s="24"/>
      <c r="AI584" s="24"/>
      <c r="AJ584" s="24"/>
      <c r="AK584" s="24"/>
      <c r="AL584" s="24"/>
      <c r="AM584" s="24"/>
      <c r="AN584" s="24"/>
      <c r="AO584" s="24"/>
      <c r="AP584" s="24"/>
      <c r="AQ584" s="24"/>
      <c r="AR584" s="34"/>
      <c r="AS584" s="34"/>
      <c r="AT584" s="34"/>
      <c r="AU584" s="34"/>
      <c r="AV584" s="30">
        <f t="shared" ref="AV584:AV647" si="18">SUM(F584:AU584)</f>
        <v>11</v>
      </c>
      <c r="AW584" s="5">
        <f t="shared" ref="AW584:AW647" si="19">IF(AV584=0,D584*-1,AV584-D584)</f>
        <v>0</v>
      </c>
    </row>
    <row r="585" spans="1:49" ht="15" hidden="1" customHeight="1" x14ac:dyDescent="0.25">
      <c r="A585" s="6">
        <v>579</v>
      </c>
      <c r="B585" s="7" t="s">
        <v>1166</v>
      </c>
      <c r="C585" s="6" t="s">
        <v>1167</v>
      </c>
      <c r="D585" s="49">
        <v>39</v>
      </c>
      <c r="E585" s="8">
        <v>0.25</v>
      </c>
      <c r="F585" s="22"/>
      <c r="G585" s="22"/>
      <c r="H585" s="22"/>
      <c r="I585" s="22"/>
      <c r="J585" s="23"/>
      <c r="K585" s="24"/>
      <c r="L585" s="24"/>
      <c r="M585" s="24"/>
      <c r="N585" s="24"/>
      <c r="O585" s="24">
        <v>37</v>
      </c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6"/>
      <c r="AH585" s="24"/>
      <c r="AI585" s="24"/>
      <c r="AJ585" s="24"/>
      <c r="AK585" s="24"/>
      <c r="AL585" s="24"/>
      <c r="AM585" s="24"/>
      <c r="AN585" s="24"/>
      <c r="AO585" s="24"/>
      <c r="AP585" s="24"/>
      <c r="AQ585" s="24">
        <v>1</v>
      </c>
      <c r="AR585" s="34"/>
      <c r="AS585" s="34"/>
      <c r="AT585" s="34"/>
      <c r="AU585" s="34"/>
      <c r="AV585" s="30">
        <f t="shared" si="18"/>
        <v>38</v>
      </c>
      <c r="AW585" s="5">
        <f t="shared" si="19"/>
        <v>-1</v>
      </c>
    </row>
    <row r="586" spans="1:49" ht="15" hidden="1" customHeight="1" x14ac:dyDescent="0.25">
      <c r="A586" s="6">
        <v>580</v>
      </c>
      <c r="B586" s="7" t="s">
        <v>1168</v>
      </c>
      <c r="C586" s="6" t="s">
        <v>1169</v>
      </c>
      <c r="D586" s="49">
        <v>1496</v>
      </c>
      <c r="E586" s="8">
        <v>0.06</v>
      </c>
      <c r="F586" s="22"/>
      <c r="G586" s="22"/>
      <c r="H586" s="22"/>
      <c r="I586" s="22"/>
      <c r="J586" s="23"/>
      <c r="K586" s="24">
        <v>294</v>
      </c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>
        <v>1445</v>
      </c>
      <c r="X586" s="24"/>
      <c r="Y586" s="24"/>
      <c r="Z586" s="24"/>
      <c r="AA586" s="24"/>
      <c r="AB586" s="24"/>
      <c r="AC586" s="24"/>
      <c r="AD586" s="24"/>
      <c r="AE586" s="24"/>
      <c r="AF586" s="24"/>
      <c r="AG586" s="26"/>
      <c r="AH586" s="24"/>
      <c r="AI586" s="24"/>
      <c r="AJ586" s="24"/>
      <c r="AK586" s="24"/>
      <c r="AL586" s="24"/>
      <c r="AM586" s="24"/>
      <c r="AN586" s="24"/>
      <c r="AO586" s="24"/>
      <c r="AP586" s="24"/>
      <c r="AQ586" s="24"/>
      <c r="AR586" s="34"/>
      <c r="AS586" s="34">
        <v>4</v>
      </c>
      <c r="AT586" s="34">
        <v>1</v>
      </c>
      <c r="AU586" s="34">
        <v>50</v>
      </c>
      <c r="AV586" s="30">
        <f t="shared" si="18"/>
        <v>1794</v>
      </c>
      <c r="AW586" s="5">
        <f t="shared" si="19"/>
        <v>298</v>
      </c>
    </row>
    <row r="587" spans="1:49" ht="15" hidden="1" customHeight="1" x14ac:dyDescent="0.25">
      <c r="A587" s="6">
        <v>581</v>
      </c>
      <c r="B587" s="7" t="s">
        <v>1170</v>
      </c>
      <c r="C587" s="6" t="s">
        <v>1171</v>
      </c>
      <c r="D587" s="49">
        <v>40</v>
      </c>
      <c r="E587" s="8">
        <v>0.22</v>
      </c>
      <c r="F587" s="22"/>
      <c r="G587" s="22"/>
      <c r="H587" s="22"/>
      <c r="I587" s="22"/>
      <c r="J587" s="23"/>
      <c r="K587" s="24">
        <v>43</v>
      </c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6"/>
      <c r="AH587" s="24"/>
      <c r="AI587" s="24"/>
      <c r="AJ587" s="24"/>
      <c r="AK587" s="24"/>
      <c r="AL587" s="24"/>
      <c r="AM587" s="24"/>
      <c r="AN587" s="24"/>
      <c r="AO587" s="24"/>
      <c r="AP587" s="24"/>
      <c r="AQ587" s="24">
        <v>2</v>
      </c>
      <c r="AR587" s="34"/>
      <c r="AS587" s="34"/>
      <c r="AT587" s="34"/>
      <c r="AU587" s="34"/>
      <c r="AV587" s="30">
        <f t="shared" si="18"/>
        <v>45</v>
      </c>
      <c r="AW587" s="5">
        <f t="shared" si="19"/>
        <v>5</v>
      </c>
    </row>
    <row r="588" spans="1:49" ht="15" hidden="1" customHeight="1" x14ac:dyDescent="0.25">
      <c r="A588" s="6">
        <v>582</v>
      </c>
      <c r="B588" s="7" t="s">
        <v>1172</v>
      </c>
      <c r="C588" s="6" t="s">
        <v>1173</v>
      </c>
      <c r="D588" s="49">
        <v>19</v>
      </c>
      <c r="E588" s="8"/>
      <c r="F588" s="22"/>
      <c r="G588" s="22"/>
      <c r="H588" s="22"/>
      <c r="I588" s="22"/>
      <c r="J588" s="23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>
        <v>21</v>
      </c>
      <c r="Y588" s="24"/>
      <c r="Z588" s="24"/>
      <c r="AA588" s="24"/>
      <c r="AB588" s="24"/>
      <c r="AC588" s="24"/>
      <c r="AD588" s="24"/>
      <c r="AE588" s="24"/>
      <c r="AF588" s="24"/>
      <c r="AG588" s="26"/>
      <c r="AH588" s="24"/>
      <c r="AI588" s="24"/>
      <c r="AJ588" s="24"/>
      <c r="AK588" s="24"/>
      <c r="AL588" s="24"/>
      <c r="AM588" s="24"/>
      <c r="AN588" s="24"/>
      <c r="AO588" s="24"/>
      <c r="AP588" s="24"/>
      <c r="AQ588" s="24">
        <v>1</v>
      </c>
      <c r="AR588" s="34"/>
      <c r="AS588" s="34"/>
      <c r="AT588" s="34"/>
      <c r="AU588" s="34"/>
      <c r="AV588" s="30">
        <f t="shared" si="18"/>
        <v>22</v>
      </c>
      <c r="AW588" s="5">
        <f t="shared" si="19"/>
        <v>3</v>
      </c>
    </row>
    <row r="589" spans="1:49" ht="15" hidden="1" customHeight="1" x14ac:dyDescent="0.25">
      <c r="A589" s="6">
        <v>583</v>
      </c>
      <c r="B589" s="7" t="s">
        <v>1174</v>
      </c>
      <c r="C589" s="6" t="s">
        <v>1175</v>
      </c>
      <c r="D589" s="49">
        <v>18</v>
      </c>
      <c r="E589" s="8"/>
      <c r="F589" s="22"/>
      <c r="G589" s="22"/>
      <c r="H589" s="22"/>
      <c r="I589" s="22"/>
      <c r="J589" s="23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>
        <v>20</v>
      </c>
      <c r="Y589" s="24"/>
      <c r="Z589" s="24"/>
      <c r="AA589" s="24"/>
      <c r="AB589" s="24"/>
      <c r="AC589" s="24"/>
      <c r="AD589" s="24"/>
      <c r="AE589" s="24"/>
      <c r="AF589" s="24"/>
      <c r="AG589" s="26"/>
      <c r="AH589" s="24"/>
      <c r="AI589" s="24"/>
      <c r="AJ589" s="24"/>
      <c r="AK589" s="24"/>
      <c r="AL589" s="24"/>
      <c r="AM589" s="24"/>
      <c r="AN589" s="24"/>
      <c r="AO589" s="24"/>
      <c r="AP589" s="24"/>
      <c r="AQ589" s="24">
        <v>1</v>
      </c>
      <c r="AR589" s="34"/>
      <c r="AS589" s="34"/>
      <c r="AT589" s="34"/>
      <c r="AU589" s="34"/>
      <c r="AV589" s="30">
        <f t="shared" si="18"/>
        <v>21</v>
      </c>
      <c r="AW589" s="5">
        <f t="shared" si="19"/>
        <v>3</v>
      </c>
    </row>
    <row r="590" spans="1:49" ht="15" hidden="1" customHeight="1" x14ac:dyDescent="0.25">
      <c r="A590" s="6">
        <v>584</v>
      </c>
      <c r="B590" s="7" t="s">
        <v>1176</v>
      </c>
      <c r="C590" s="6" t="s">
        <v>1177</v>
      </c>
      <c r="D590" s="49">
        <v>0</v>
      </c>
      <c r="E590" s="8">
        <v>0.57999999999999996</v>
      </c>
      <c r="F590" s="22"/>
      <c r="G590" s="22"/>
      <c r="H590" s="22"/>
      <c r="I590" s="22"/>
      <c r="J590" s="23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6"/>
      <c r="AH590" s="24"/>
      <c r="AI590" s="24"/>
      <c r="AJ590" s="24"/>
      <c r="AK590" s="24"/>
      <c r="AL590" s="24"/>
      <c r="AM590" s="24"/>
      <c r="AN590" s="24"/>
      <c r="AO590" s="24"/>
      <c r="AP590" s="24"/>
      <c r="AQ590" s="24"/>
      <c r="AR590" s="34"/>
      <c r="AS590" s="34"/>
      <c r="AT590" s="34"/>
      <c r="AU590" s="34"/>
      <c r="AV590" s="30">
        <f t="shared" si="18"/>
        <v>0</v>
      </c>
      <c r="AW590" s="5">
        <f t="shared" si="19"/>
        <v>0</v>
      </c>
    </row>
    <row r="591" spans="1:49" ht="15" hidden="1" customHeight="1" x14ac:dyDescent="0.25">
      <c r="A591" s="6">
        <v>585</v>
      </c>
      <c r="B591" s="7" t="s">
        <v>1178</v>
      </c>
      <c r="C591" s="6" t="s">
        <v>1179</v>
      </c>
      <c r="D591" s="49">
        <v>1</v>
      </c>
      <c r="E591" s="8">
        <v>0</v>
      </c>
      <c r="F591" s="22"/>
      <c r="G591" s="22"/>
      <c r="H591" s="22"/>
      <c r="I591" s="22"/>
      <c r="J591" s="23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>
        <v>1</v>
      </c>
      <c r="Y591" s="24"/>
      <c r="Z591" s="24"/>
      <c r="AA591" s="24"/>
      <c r="AB591" s="24"/>
      <c r="AC591" s="24"/>
      <c r="AD591" s="24"/>
      <c r="AE591" s="24"/>
      <c r="AF591" s="24"/>
      <c r="AG591" s="26"/>
      <c r="AH591" s="24"/>
      <c r="AI591" s="24"/>
      <c r="AJ591" s="24"/>
      <c r="AK591" s="24"/>
      <c r="AL591" s="24"/>
      <c r="AM591" s="24"/>
      <c r="AN591" s="24"/>
      <c r="AO591" s="24"/>
      <c r="AP591" s="24"/>
      <c r="AQ591" s="24"/>
      <c r="AR591" s="34"/>
      <c r="AS591" s="34"/>
      <c r="AT591" s="34"/>
      <c r="AU591" s="34"/>
      <c r="AV591" s="30">
        <f t="shared" si="18"/>
        <v>1</v>
      </c>
      <c r="AW591" s="5">
        <f t="shared" si="19"/>
        <v>0</v>
      </c>
    </row>
    <row r="592" spans="1:49" ht="15" hidden="1" customHeight="1" x14ac:dyDescent="0.25">
      <c r="A592" s="6">
        <v>586</v>
      </c>
      <c r="B592" s="7" t="s">
        <v>1180</v>
      </c>
      <c r="C592" s="6" t="s">
        <v>1181</v>
      </c>
      <c r="D592" s="49">
        <v>0</v>
      </c>
      <c r="E592" s="8">
        <v>1.62</v>
      </c>
      <c r="F592" s="22"/>
      <c r="G592" s="22"/>
      <c r="H592" s="22"/>
      <c r="I592" s="22"/>
      <c r="J592" s="23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>
        <v>8</v>
      </c>
      <c r="Y592" s="24"/>
      <c r="Z592" s="24"/>
      <c r="AA592" s="24"/>
      <c r="AB592" s="24"/>
      <c r="AC592" s="24"/>
      <c r="AD592" s="24"/>
      <c r="AE592" s="24"/>
      <c r="AF592" s="24"/>
      <c r="AG592" s="26"/>
      <c r="AH592" s="24"/>
      <c r="AI592" s="24"/>
      <c r="AJ592" s="24"/>
      <c r="AK592" s="24"/>
      <c r="AL592" s="24"/>
      <c r="AM592" s="24"/>
      <c r="AN592" s="24"/>
      <c r="AO592" s="24"/>
      <c r="AP592" s="24"/>
      <c r="AQ592" s="24"/>
      <c r="AR592" s="34"/>
      <c r="AS592" s="34"/>
      <c r="AT592" s="34"/>
      <c r="AU592" s="34"/>
      <c r="AV592" s="30">
        <f t="shared" si="18"/>
        <v>8</v>
      </c>
      <c r="AW592" s="5">
        <f t="shared" si="19"/>
        <v>8</v>
      </c>
    </row>
    <row r="593" spans="1:49" ht="15" hidden="1" customHeight="1" x14ac:dyDescent="0.25">
      <c r="A593" s="6">
        <v>587</v>
      </c>
      <c r="B593" s="7" t="s">
        <v>1182</v>
      </c>
      <c r="C593" s="6" t="s">
        <v>1183</v>
      </c>
      <c r="D593" s="49">
        <v>2</v>
      </c>
      <c r="E593" s="8">
        <v>0</v>
      </c>
      <c r="F593" s="22"/>
      <c r="G593" s="22"/>
      <c r="H593" s="22"/>
      <c r="I593" s="22"/>
      <c r="J593" s="23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>
        <v>2</v>
      </c>
      <c r="Y593" s="24"/>
      <c r="Z593" s="24"/>
      <c r="AA593" s="24"/>
      <c r="AB593" s="24"/>
      <c r="AC593" s="24"/>
      <c r="AD593" s="24"/>
      <c r="AE593" s="24"/>
      <c r="AF593" s="24"/>
      <c r="AG593" s="26"/>
      <c r="AH593" s="24"/>
      <c r="AI593" s="24"/>
      <c r="AJ593" s="24"/>
      <c r="AK593" s="24"/>
      <c r="AL593" s="24"/>
      <c r="AM593" s="24"/>
      <c r="AN593" s="24"/>
      <c r="AO593" s="24"/>
      <c r="AP593" s="24"/>
      <c r="AQ593" s="24"/>
      <c r="AR593" s="34"/>
      <c r="AS593" s="34"/>
      <c r="AT593" s="34"/>
      <c r="AU593" s="34"/>
      <c r="AV593" s="30">
        <f t="shared" si="18"/>
        <v>2</v>
      </c>
      <c r="AW593" s="5">
        <f t="shared" si="19"/>
        <v>0</v>
      </c>
    </row>
    <row r="594" spans="1:49" ht="15" hidden="1" customHeight="1" x14ac:dyDescent="0.25">
      <c r="A594" s="6">
        <v>588</v>
      </c>
      <c r="B594" s="7" t="s">
        <v>1184</v>
      </c>
      <c r="C594" s="6" t="s">
        <v>1185</v>
      </c>
      <c r="D594" s="49">
        <v>20</v>
      </c>
      <c r="E594" s="8">
        <v>1.62</v>
      </c>
      <c r="F594" s="22"/>
      <c r="G594" s="22"/>
      <c r="H594" s="22"/>
      <c r="I594" s="22"/>
      <c r="J594" s="23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>
        <v>11</v>
      </c>
      <c r="Y594" s="24"/>
      <c r="Z594" s="24"/>
      <c r="AA594" s="24"/>
      <c r="AB594" s="24"/>
      <c r="AC594" s="24"/>
      <c r="AD594" s="24"/>
      <c r="AE594" s="24"/>
      <c r="AF594" s="24"/>
      <c r="AG594" s="26"/>
      <c r="AH594" s="24"/>
      <c r="AI594" s="24"/>
      <c r="AJ594" s="24"/>
      <c r="AK594" s="24"/>
      <c r="AL594" s="24"/>
      <c r="AM594" s="24"/>
      <c r="AN594" s="24"/>
      <c r="AO594" s="24"/>
      <c r="AP594" s="24"/>
      <c r="AQ594" s="24">
        <v>1</v>
      </c>
      <c r="AR594" s="34"/>
      <c r="AS594" s="34"/>
      <c r="AT594" s="34"/>
      <c r="AU594" s="34"/>
      <c r="AV594" s="30">
        <f t="shared" si="18"/>
        <v>12</v>
      </c>
      <c r="AW594" s="5">
        <f t="shared" si="19"/>
        <v>-8</v>
      </c>
    </row>
    <row r="595" spans="1:49" ht="15" hidden="1" customHeight="1" x14ac:dyDescent="0.25">
      <c r="A595" s="6">
        <v>589</v>
      </c>
      <c r="B595" s="7" t="s">
        <v>1186</v>
      </c>
      <c r="C595" s="6" t="s">
        <v>1187</v>
      </c>
      <c r="D595" s="49">
        <v>2363</v>
      </c>
      <c r="E595" s="8">
        <v>7.0000000000000007E-2</v>
      </c>
      <c r="F595" s="36"/>
      <c r="G595" s="36">
        <v>506</v>
      </c>
      <c r="H595" s="36"/>
      <c r="I595" s="36"/>
      <c r="J595" s="37"/>
      <c r="K595" s="38"/>
      <c r="L595" s="38">
        <v>506</v>
      </c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9"/>
      <c r="AH595" s="38"/>
      <c r="AI595" s="38"/>
      <c r="AJ595" s="38">
        <v>1250</v>
      </c>
      <c r="AK595" s="38"/>
      <c r="AL595" s="38"/>
      <c r="AM595" s="38"/>
      <c r="AN595" s="38"/>
      <c r="AO595" s="38"/>
      <c r="AP595" s="38"/>
      <c r="AQ595" s="38"/>
      <c r="AR595" s="40"/>
      <c r="AS595" s="40">
        <v>4</v>
      </c>
      <c r="AT595" s="40"/>
      <c r="AU595" s="40"/>
      <c r="AV595" s="30">
        <f t="shared" si="18"/>
        <v>2266</v>
      </c>
      <c r="AW595" s="5">
        <f t="shared" si="19"/>
        <v>-97</v>
      </c>
    </row>
    <row r="596" spans="1:49" ht="15" hidden="1" customHeight="1" x14ac:dyDescent="0.25">
      <c r="A596" s="6">
        <v>590</v>
      </c>
      <c r="B596" s="7" t="s">
        <v>1188</v>
      </c>
      <c r="C596" s="6" t="s">
        <v>1189</v>
      </c>
      <c r="D596" s="49">
        <v>1874</v>
      </c>
      <c r="E596" s="8">
        <v>0.09</v>
      </c>
      <c r="F596" s="36"/>
      <c r="G596" s="36">
        <v>405</v>
      </c>
      <c r="H596" s="36"/>
      <c r="I596" s="36"/>
      <c r="J596" s="37"/>
      <c r="K596" s="38"/>
      <c r="L596" s="38">
        <v>405</v>
      </c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9"/>
      <c r="AH596" s="38"/>
      <c r="AI596" s="38"/>
      <c r="AJ596" s="38">
        <v>1300</v>
      </c>
      <c r="AK596" s="38"/>
      <c r="AL596" s="38"/>
      <c r="AM596" s="38"/>
      <c r="AN596" s="38"/>
      <c r="AO596" s="38"/>
      <c r="AP596" s="38"/>
      <c r="AQ596" s="38"/>
      <c r="AR596" s="40"/>
      <c r="AS596" s="40"/>
      <c r="AT596" s="40"/>
      <c r="AU596" s="40"/>
      <c r="AV596" s="30">
        <f t="shared" si="18"/>
        <v>2110</v>
      </c>
      <c r="AW596" s="5">
        <f t="shared" si="19"/>
        <v>236</v>
      </c>
    </row>
    <row r="597" spans="1:49" ht="15" hidden="1" customHeight="1" x14ac:dyDescent="0.25">
      <c r="A597" s="6">
        <v>591</v>
      </c>
      <c r="B597" s="7" t="s">
        <v>1190</v>
      </c>
      <c r="C597" s="6" t="s">
        <v>1191</v>
      </c>
      <c r="D597" s="49">
        <v>6</v>
      </c>
      <c r="E597" s="8">
        <v>1.1399999999999999</v>
      </c>
      <c r="F597" s="22"/>
      <c r="G597" s="22"/>
      <c r="H597" s="22"/>
      <c r="I597" s="22"/>
      <c r="J597" s="23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>
        <v>6</v>
      </c>
      <c r="Y597" s="24"/>
      <c r="Z597" s="24"/>
      <c r="AA597" s="24"/>
      <c r="AB597" s="24"/>
      <c r="AC597" s="24"/>
      <c r="AD597" s="24"/>
      <c r="AE597" s="24"/>
      <c r="AF597" s="24"/>
      <c r="AG597" s="26"/>
      <c r="AH597" s="24"/>
      <c r="AI597" s="24"/>
      <c r="AJ597" s="24"/>
      <c r="AK597" s="24"/>
      <c r="AL597" s="24"/>
      <c r="AM597" s="24"/>
      <c r="AN597" s="24"/>
      <c r="AO597" s="24"/>
      <c r="AP597" s="24"/>
      <c r="AQ597" s="24">
        <v>1</v>
      </c>
      <c r="AR597" s="34"/>
      <c r="AS597" s="34"/>
      <c r="AT597" s="34"/>
      <c r="AU597" s="34"/>
      <c r="AV597" s="30">
        <f t="shared" si="18"/>
        <v>7</v>
      </c>
      <c r="AW597" s="5">
        <f t="shared" si="19"/>
        <v>1</v>
      </c>
    </row>
    <row r="598" spans="1:49" ht="15" hidden="1" customHeight="1" x14ac:dyDescent="0.25">
      <c r="A598" s="6">
        <v>592</v>
      </c>
      <c r="B598" s="7" t="s">
        <v>1192</v>
      </c>
      <c r="C598" s="6" t="s">
        <v>1193</v>
      </c>
      <c r="D598" s="49">
        <v>8</v>
      </c>
      <c r="E598" s="8">
        <v>1.26</v>
      </c>
      <c r="F598" s="22"/>
      <c r="G598" s="22"/>
      <c r="H598" s="22"/>
      <c r="I598" s="22"/>
      <c r="J598" s="23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>
        <v>8</v>
      </c>
      <c r="Y598" s="24"/>
      <c r="Z598" s="24"/>
      <c r="AA598" s="24"/>
      <c r="AB598" s="24"/>
      <c r="AC598" s="24"/>
      <c r="AD598" s="24"/>
      <c r="AE598" s="24"/>
      <c r="AF598" s="24"/>
      <c r="AG598" s="26"/>
      <c r="AH598" s="24"/>
      <c r="AI598" s="24"/>
      <c r="AJ598" s="24"/>
      <c r="AK598" s="24"/>
      <c r="AL598" s="24"/>
      <c r="AM598" s="24"/>
      <c r="AN598" s="24"/>
      <c r="AO598" s="24"/>
      <c r="AP598" s="24"/>
      <c r="AQ598" s="24">
        <v>1</v>
      </c>
      <c r="AR598" s="34"/>
      <c r="AS598" s="34"/>
      <c r="AT598" s="34"/>
      <c r="AU598" s="34"/>
      <c r="AV598" s="30">
        <f t="shared" si="18"/>
        <v>9</v>
      </c>
      <c r="AW598" s="5">
        <f t="shared" si="19"/>
        <v>1</v>
      </c>
    </row>
    <row r="599" spans="1:49" ht="15" hidden="1" customHeight="1" x14ac:dyDescent="0.25">
      <c r="A599" s="6">
        <v>593</v>
      </c>
      <c r="B599" s="7" t="s">
        <v>1194</v>
      </c>
      <c r="C599" s="6" t="s">
        <v>1195</v>
      </c>
      <c r="D599" s="49">
        <v>542</v>
      </c>
      <c r="E599" s="8">
        <v>0.03</v>
      </c>
      <c r="F599" s="36"/>
      <c r="G599" s="36">
        <v>175</v>
      </c>
      <c r="H599" s="36"/>
      <c r="I599" s="36"/>
      <c r="J599" s="37"/>
      <c r="K599" s="38"/>
      <c r="L599" s="38">
        <v>175</v>
      </c>
      <c r="M599" s="38"/>
      <c r="N599" s="38"/>
      <c r="O599" s="38"/>
      <c r="P599" s="38"/>
      <c r="Q599" s="38"/>
      <c r="R599" s="38"/>
      <c r="S599" s="38"/>
      <c r="T599" s="38"/>
      <c r="U599" s="38"/>
      <c r="V599" s="38">
        <v>1500</v>
      </c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9"/>
      <c r="AH599" s="38"/>
      <c r="AI599" s="38"/>
      <c r="AJ599" s="38"/>
      <c r="AK599" s="38"/>
      <c r="AL599" s="38"/>
      <c r="AM599" s="38"/>
      <c r="AN599" s="38"/>
      <c r="AO599" s="38"/>
      <c r="AP599" s="38"/>
      <c r="AQ599" s="38"/>
      <c r="AR599" s="40"/>
      <c r="AS599" s="40"/>
      <c r="AT599" s="40"/>
      <c r="AU599" s="40"/>
      <c r="AV599" s="30">
        <f t="shared" si="18"/>
        <v>1850</v>
      </c>
      <c r="AW599" s="5">
        <f t="shared" si="19"/>
        <v>1308</v>
      </c>
    </row>
    <row r="600" spans="1:49" ht="15" hidden="1" customHeight="1" x14ac:dyDescent="0.25">
      <c r="A600" s="6">
        <v>594</v>
      </c>
      <c r="B600" s="7" t="s">
        <v>1196</v>
      </c>
      <c r="C600" s="6" t="s">
        <v>1197</v>
      </c>
      <c r="D600" s="49">
        <v>940</v>
      </c>
      <c r="E600" s="8">
        <v>0.05</v>
      </c>
      <c r="F600" s="36"/>
      <c r="G600" s="36">
        <v>146</v>
      </c>
      <c r="H600" s="36"/>
      <c r="I600" s="36"/>
      <c r="J600" s="37"/>
      <c r="K600" s="38"/>
      <c r="L600" s="38">
        <v>146</v>
      </c>
      <c r="M600" s="38"/>
      <c r="N600" s="38"/>
      <c r="O600" s="38"/>
      <c r="P600" s="38"/>
      <c r="Q600" s="38"/>
      <c r="R600" s="38"/>
      <c r="S600" s="38"/>
      <c r="T600" s="38"/>
      <c r="U600" s="38"/>
      <c r="V600" s="38">
        <v>500</v>
      </c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9"/>
      <c r="AH600" s="38"/>
      <c r="AI600" s="38"/>
      <c r="AJ600" s="38"/>
      <c r="AK600" s="38"/>
      <c r="AL600" s="38"/>
      <c r="AM600" s="38"/>
      <c r="AN600" s="38"/>
      <c r="AO600" s="38"/>
      <c r="AP600" s="38"/>
      <c r="AQ600" s="38"/>
      <c r="AR600" s="40"/>
      <c r="AS600" s="40"/>
      <c r="AT600" s="40"/>
      <c r="AU600" s="40"/>
      <c r="AV600" s="30">
        <f t="shared" si="18"/>
        <v>792</v>
      </c>
      <c r="AW600" s="5">
        <f t="shared" si="19"/>
        <v>-148</v>
      </c>
    </row>
    <row r="601" spans="1:49" ht="15" hidden="1" customHeight="1" x14ac:dyDescent="0.25">
      <c r="A601" s="6">
        <v>595</v>
      </c>
      <c r="B601" s="7" t="s">
        <v>1198</v>
      </c>
      <c r="C601" s="6" t="s">
        <v>1199</v>
      </c>
      <c r="D601" s="49">
        <v>29</v>
      </c>
      <c r="E601" s="8">
        <v>0.85</v>
      </c>
      <c r="F601" s="22"/>
      <c r="G601" s="22"/>
      <c r="H601" s="22"/>
      <c r="I601" s="22"/>
      <c r="J601" s="23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>
        <v>17</v>
      </c>
      <c r="Y601" s="24"/>
      <c r="Z601" s="24"/>
      <c r="AA601" s="24"/>
      <c r="AB601" s="24"/>
      <c r="AC601" s="24"/>
      <c r="AD601" s="24"/>
      <c r="AE601" s="24"/>
      <c r="AF601" s="24"/>
      <c r="AG601" s="26"/>
      <c r="AH601" s="24"/>
      <c r="AI601" s="24"/>
      <c r="AJ601" s="24"/>
      <c r="AK601" s="24"/>
      <c r="AL601" s="24"/>
      <c r="AM601" s="24"/>
      <c r="AN601" s="24"/>
      <c r="AO601" s="24"/>
      <c r="AP601" s="24"/>
      <c r="AQ601" s="24">
        <v>1</v>
      </c>
      <c r="AR601" s="34"/>
      <c r="AS601" s="34"/>
      <c r="AT601" s="34"/>
      <c r="AU601" s="34"/>
      <c r="AV601" s="30">
        <f t="shared" si="18"/>
        <v>18</v>
      </c>
      <c r="AW601" s="5">
        <f t="shared" si="19"/>
        <v>-11</v>
      </c>
    </row>
    <row r="602" spans="1:49" ht="15" hidden="1" customHeight="1" x14ac:dyDescent="0.25">
      <c r="A602" s="6">
        <v>596</v>
      </c>
      <c r="B602" s="7" t="s">
        <v>1200</v>
      </c>
      <c r="C602" s="6" t="s">
        <v>1201</v>
      </c>
      <c r="D602" s="49">
        <v>0</v>
      </c>
      <c r="E602" s="8">
        <v>0</v>
      </c>
      <c r="F602" s="22"/>
      <c r="G602" s="22"/>
      <c r="H602" s="22"/>
      <c r="I602" s="22"/>
      <c r="J602" s="23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6"/>
      <c r="AH602" s="24"/>
      <c r="AI602" s="24"/>
      <c r="AJ602" s="24"/>
      <c r="AK602" s="24"/>
      <c r="AL602" s="24"/>
      <c r="AM602" s="24"/>
      <c r="AN602" s="24"/>
      <c r="AO602" s="24"/>
      <c r="AP602" s="24"/>
      <c r="AQ602" s="24"/>
      <c r="AR602" s="34"/>
      <c r="AS602" s="34"/>
      <c r="AT602" s="34"/>
      <c r="AU602" s="34"/>
      <c r="AV602" s="30">
        <f t="shared" si="18"/>
        <v>0</v>
      </c>
      <c r="AW602" s="5">
        <f t="shared" si="19"/>
        <v>0</v>
      </c>
    </row>
    <row r="603" spans="1:49" ht="15" hidden="1" customHeight="1" x14ac:dyDescent="0.25">
      <c r="A603" s="6">
        <v>597</v>
      </c>
      <c r="B603" s="7" t="s">
        <v>1202</v>
      </c>
      <c r="C603" s="6" t="s">
        <v>1203</v>
      </c>
      <c r="D603" s="49">
        <v>25</v>
      </c>
      <c r="E603" s="8">
        <v>0.71</v>
      </c>
      <c r="F603" s="22"/>
      <c r="G603" s="22"/>
      <c r="H603" s="22"/>
      <c r="I603" s="22"/>
      <c r="J603" s="23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>
        <v>25</v>
      </c>
      <c r="Y603" s="24"/>
      <c r="Z603" s="24"/>
      <c r="AA603" s="24"/>
      <c r="AB603" s="24"/>
      <c r="AC603" s="24"/>
      <c r="AD603" s="24"/>
      <c r="AE603" s="24"/>
      <c r="AF603" s="24"/>
      <c r="AG603" s="26"/>
      <c r="AH603" s="24"/>
      <c r="AI603" s="24"/>
      <c r="AJ603" s="24"/>
      <c r="AK603" s="24"/>
      <c r="AL603" s="24"/>
      <c r="AM603" s="24"/>
      <c r="AN603" s="24"/>
      <c r="AO603" s="24"/>
      <c r="AP603" s="24"/>
      <c r="AQ603" s="24">
        <v>1</v>
      </c>
      <c r="AR603" s="34"/>
      <c r="AS603" s="34"/>
      <c r="AT603" s="34"/>
      <c r="AU603" s="34"/>
      <c r="AV603" s="30">
        <f t="shared" si="18"/>
        <v>26</v>
      </c>
      <c r="AW603" s="5">
        <f t="shared" si="19"/>
        <v>1</v>
      </c>
    </row>
    <row r="604" spans="1:49" ht="15" hidden="1" customHeight="1" x14ac:dyDescent="0.25">
      <c r="A604" s="6">
        <v>598</v>
      </c>
      <c r="B604" s="7" t="s">
        <v>1204</v>
      </c>
      <c r="C604" s="6" t="s">
        <v>1205</v>
      </c>
      <c r="D604" s="49">
        <v>3</v>
      </c>
      <c r="E604" s="8">
        <v>1.92</v>
      </c>
      <c r="F604" s="22"/>
      <c r="G604" s="22"/>
      <c r="H604" s="22"/>
      <c r="I604" s="22"/>
      <c r="J604" s="23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>
        <v>2</v>
      </c>
      <c r="Y604" s="24"/>
      <c r="Z604" s="24"/>
      <c r="AA604" s="24"/>
      <c r="AB604" s="24"/>
      <c r="AC604" s="24"/>
      <c r="AD604" s="24"/>
      <c r="AE604" s="24"/>
      <c r="AF604" s="24"/>
      <c r="AG604" s="26"/>
      <c r="AH604" s="24"/>
      <c r="AI604" s="24"/>
      <c r="AJ604" s="24"/>
      <c r="AK604" s="24"/>
      <c r="AL604" s="24"/>
      <c r="AM604" s="24"/>
      <c r="AN604" s="24"/>
      <c r="AO604" s="24"/>
      <c r="AP604" s="24"/>
      <c r="AQ604" s="24">
        <v>1</v>
      </c>
      <c r="AR604" s="34"/>
      <c r="AS604" s="34"/>
      <c r="AT604" s="34"/>
      <c r="AU604" s="34"/>
      <c r="AV604" s="30">
        <f t="shared" si="18"/>
        <v>3</v>
      </c>
      <c r="AW604" s="5">
        <f t="shared" si="19"/>
        <v>0</v>
      </c>
    </row>
    <row r="605" spans="1:49" ht="15" hidden="1" customHeight="1" x14ac:dyDescent="0.25">
      <c r="A605" s="6">
        <v>599</v>
      </c>
      <c r="B605" s="7" t="s">
        <v>1206</v>
      </c>
      <c r="C605" s="6" t="s">
        <v>1207</v>
      </c>
      <c r="D605" s="49">
        <v>12</v>
      </c>
      <c r="E605" s="8">
        <v>0.57999999999999996</v>
      </c>
      <c r="F605" s="22"/>
      <c r="G605" s="22"/>
      <c r="H605" s="22"/>
      <c r="I605" s="22"/>
      <c r="J605" s="23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>
        <v>11</v>
      </c>
      <c r="Y605" s="24"/>
      <c r="Z605" s="24"/>
      <c r="AA605" s="24"/>
      <c r="AB605" s="24"/>
      <c r="AC605" s="24"/>
      <c r="AD605" s="24"/>
      <c r="AE605" s="24"/>
      <c r="AF605" s="24"/>
      <c r="AG605" s="26"/>
      <c r="AH605" s="24"/>
      <c r="AI605" s="24"/>
      <c r="AJ605" s="24"/>
      <c r="AK605" s="24"/>
      <c r="AL605" s="24"/>
      <c r="AM605" s="24"/>
      <c r="AN605" s="24"/>
      <c r="AO605" s="24"/>
      <c r="AP605" s="24"/>
      <c r="AQ605" s="24">
        <v>1</v>
      </c>
      <c r="AR605" s="34"/>
      <c r="AS605" s="34"/>
      <c r="AT605" s="34"/>
      <c r="AU605" s="34"/>
      <c r="AV605" s="30">
        <f t="shared" si="18"/>
        <v>12</v>
      </c>
      <c r="AW605" s="5">
        <f t="shared" si="19"/>
        <v>0</v>
      </c>
    </row>
    <row r="606" spans="1:49" ht="15" hidden="1" customHeight="1" x14ac:dyDescent="0.25">
      <c r="A606" s="6">
        <v>600</v>
      </c>
      <c r="B606" s="7" t="s">
        <v>1208</v>
      </c>
      <c r="C606" s="6" t="s">
        <v>1209</v>
      </c>
      <c r="D606" s="49">
        <v>8</v>
      </c>
      <c r="E606" s="8">
        <v>0.57999999999999996</v>
      </c>
      <c r="F606" s="22"/>
      <c r="G606" s="22"/>
      <c r="H606" s="22"/>
      <c r="I606" s="22"/>
      <c r="J606" s="23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>
        <v>7</v>
      </c>
      <c r="Y606" s="24"/>
      <c r="Z606" s="24"/>
      <c r="AA606" s="24"/>
      <c r="AB606" s="24"/>
      <c r="AC606" s="24"/>
      <c r="AD606" s="24"/>
      <c r="AE606" s="24"/>
      <c r="AF606" s="24"/>
      <c r="AG606" s="26"/>
      <c r="AH606" s="24"/>
      <c r="AI606" s="24"/>
      <c r="AJ606" s="24"/>
      <c r="AK606" s="24"/>
      <c r="AL606" s="24"/>
      <c r="AM606" s="24"/>
      <c r="AN606" s="24"/>
      <c r="AO606" s="24"/>
      <c r="AP606" s="24"/>
      <c r="AQ606" s="24">
        <v>1</v>
      </c>
      <c r="AR606" s="34"/>
      <c r="AS606" s="34"/>
      <c r="AT606" s="34"/>
      <c r="AU606" s="34"/>
      <c r="AV606" s="30">
        <f t="shared" si="18"/>
        <v>8</v>
      </c>
      <c r="AW606" s="5">
        <f t="shared" si="19"/>
        <v>0</v>
      </c>
    </row>
    <row r="607" spans="1:49" ht="15" hidden="1" customHeight="1" x14ac:dyDescent="0.25">
      <c r="A607" s="6">
        <v>601</v>
      </c>
      <c r="B607" s="7" t="s">
        <v>1210</v>
      </c>
      <c r="C607" s="6" t="s">
        <v>1211</v>
      </c>
      <c r="D607" s="49">
        <v>-13</v>
      </c>
      <c r="E607" s="8"/>
      <c r="F607" s="22"/>
      <c r="G607" s="22"/>
      <c r="H607" s="22"/>
      <c r="I607" s="22"/>
      <c r="J607" s="23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6"/>
      <c r="AH607" s="24"/>
      <c r="AI607" s="24"/>
      <c r="AJ607" s="24"/>
      <c r="AK607" s="24"/>
      <c r="AL607" s="24"/>
      <c r="AM607" s="24"/>
      <c r="AN607" s="24"/>
      <c r="AO607" s="24"/>
      <c r="AP607" s="24"/>
      <c r="AQ607" s="24">
        <v>1</v>
      </c>
      <c r="AR607" s="34"/>
      <c r="AS607" s="34"/>
      <c r="AT607" s="34"/>
      <c r="AU607" s="34"/>
      <c r="AV607" s="30">
        <f t="shared" si="18"/>
        <v>1</v>
      </c>
      <c r="AW607" s="5">
        <f t="shared" si="19"/>
        <v>14</v>
      </c>
    </row>
    <row r="608" spans="1:49" ht="15" hidden="1" customHeight="1" x14ac:dyDescent="0.25">
      <c r="A608" s="6">
        <v>602</v>
      </c>
      <c r="B608" s="7" t="s">
        <v>1212</v>
      </c>
      <c r="C608" s="6" t="s">
        <v>1213</v>
      </c>
      <c r="D608" s="49">
        <v>239</v>
      </c>
      <c r="E608" s="8">
        <v>0.19</v>
      </c>
      <c r="F608" s="36"/>
      <c r="G608" s="36"/>
      <c r="H608" s="36"/>
      <c r="I608" s="36"/>
      <c r="J608" s="37"/>
      <c r="K608" s="38">
        <v>44</v>
      </c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>
        <v>190</v>
      </c>
      <c r="Y608" s="38"/>
      <c r="Z608" s="38"/>
      <c r="AA608" s="38"/>
      <c r="AB608" s="38"/>
      <c r="AC608" s="38"/>
      <c r="AD608" s="38"/>
      <c r="AE608" s="38"/>
      <c r="AF608" s="38"/>
      <c r="AG608" s="39"/>
      <c r="AH608" s="38"/>
      <c r="AI608" s="38"/>
      <c r="AJ608" s="38"/>
      <c r="AK608" s="38"/>
      <c r="AL608" s="38"/>
      <c r="AM608" s="38"/>
      <c r="AN608" s="38"/>
      <c r="AO608" s="38"/>
      <c r="AP608" s="38"/>
      <c r="AQ608" s="38"/>
      <c r="AR608" s="40"/>
      <c r="AS608" s="40"/>
      <c r="AT608" s="40"/>
      <c r="AU608" s="40"/>
      <c r="AV608" s="30">
        <f t="shared" si="18"/>
        <v>234</v>
      </c>
      <c r="AW608" s="5">
        <f t="shared" si="19"/>
        <v>-5</v>
      </c>
    </row>
    <row r="609" spans="1:49" ht="15" hidden="1" customHeight="1" x14ac:dyDescent="0.25">
      <c r="A609" s="6">
        <v>603</v>
      </c>
      <c r="B609" s="7" t="s">
        <v>1214</v>
      </c>
      <c r="C609" s="6" t="s">
        <v>1215</v>
      </c>
      <c r="D609" s="49">
        <v>531</v>
      </c>
      <c r="E609" s="8">
        <v>0.16</v>
      </c>
      <c r="F609" s="22"/>
      <c r="G609" s="22"/>
      <c r="H609" s="22"/>
      <c r="I609" s="22"/>
      <c r="J609" s="23"/>
      <c r="K609" s="24">
        <v>123</v>
      </c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>
        <v>385</v>
      </c>
      <c r="Y609" s="24"/>
      <c r="Z609" s="24"/>
      <c r="AA609" s="24"/>
      <c r="AB609" s="24"/>
      <c r="AC609" s="24"/>
      <c r="AD609" s="24"/>
      <c r="AE609" s="24"/>
      <c r="AF609" s="24"/>
      <c r="AG609" s="26"/>
      <c r="AH609" s="24"/>
      <c r="AI609" s="24"/>
      <c r="AJ609" s="24"/>
      <c r="AK609" s="24"/>
      <c r="AL609" s="24"/>
      <c r="AM609" s="24"/>
      <c r="AN609" s="24"/>
      <c r="AO609" s="24"/>
      <c r="AP609" s="24"/>
      <c r="AQ609" s="24">
        <v>1</v>
      </c>
      <c r="AR609" s="34"/>
      <c r="AS609" s="34"/>
      <c r="AT609" s="34">
        <v>1</v>
      </c>
      <c r="AU609" s="34"/>
      <c r="AV609" s="30">
        <f t="shared" si="18"/>
        <v>510</v>
      </c>
      <c r="AW609" s="5">
        <f t="shared" si="19"/>
        <v>-21</v>
      </c>
    </row>
    <row r="610" spans="1:49" ht="15" hidden="1" customHeight="1" x14ac:dyDescent="0.25">
      <c r="A610" s="6">
        <v>604</v>
      </c>
      <c r="B610" s="7" t="s">
        <v>1216</v>
      </c>
      <c r="C610" s="6" t="s">
        <v>1217</v>
      </c>
      <c r="D610" s="49">
        <v>43</v>
      </c>
      <c r="E610" s="8">
        <v>0.24</v>
      </c>
      <c r="F610" s="22"/>
      <c r="G610" s="22"/>
      <c r="H610" s="22"/>
      <c r="I610" s="22"/>
      <c r="J610" s="23"/>
      <c r="K610" s="24">
        <v>60</v>
      </c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6"/>
      <c r="AH610" s="24"/>
      <c r="AI610" s="24"/>
      <c r="AJ610" s="24"/>
      <c r="AK610" s="24"/>
      <c r="AL610" s="24"/>
      <c r="AM610" s="24"/>
      <c r="AN610" s="24"/>
      <c r="AO610" s="24"/>
      <c r="AP610" s="24"/>
      <c r="AQ610" s="24">
        <v>11</v>
      </c>
      <c r="AR610" s="34"/>
      <c r="AS610" s="34">
        <v>1</v>
      </c>
      <c r="AT610" s="34"/>
      <c r="AU610" s="34"/>
      <c r="AV610" s="30">
        <f t="shared" si="18"/>
        <v>72</v>
      </c>
      <c r="AW610" s="5">
        <f t="shared" si="19"/>
        <v>29</v>
      </c>
    </row>
    <row r="611" spans="1:49" ht="15" hidden="1" customHeight="1" x14ac:dyDescent="0.25">
      <c r="A611" s="6">
        <v>605</v>
      </c>
      <c r="B611" s="7" t="s">
        <v>1218</v>
      </c>
      <c r="C611" s="6" t="s">
        <v>1219</v>
      </c>
      <c r="D611" s="49">
        <v>31</v>
      </c>
      <c r="E611" s="8">
        <v>0.31</v>
      </c>
      <c r="F611" s="22"/>
      <c r="G611" s="22"/>
      <c r="H611" s="22"/>
      <c r="I611" s="22"/>
      <c r="J611" s="23"/>
      <c r="K611" s="24">
        <v>27</v>
      </c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6"/>
      <c r="AH611" s="24"/>
      <c r="AI611" s="24"/>
      <c r="AJ611" s="24"/>
      <c r="AK611" s="24"/>
      <c r="AL611" s="24"/>
      <c r="AM611" s="24"/>
      <c r="AN611" s="24"/>
      <c r="AO611" s="24"/>
      <c r="AP611" s="24"/>
      <c r="AQ611" s="24">
        <v>1</v>
      </c>
      <c r="AR611" s="34"/>
      <c r="AS611" s="34"/>
      <c r="AT611" s="34"/>
      <c r="AU611" s="34"/>
      <c r="AV611" s="30">
        <f t="shared" si="18"/>
        <v>28</v>
      </c>
      <c r="AW611" s="5">
        <f t="shared" si="19"/>
        <v>-3</v>
      </c>
    </row>
    <row r="612" spans="1:49" ht="15" hidden="1" customHeight="1" x14ac:dyDescent="0.25">
      <c r="A612" s="6">
        <v>606</v>
      </c>
      <c r="B612" s="7" t="s">
        <v>1220</v>
      </c>
      <c r="C612" s="6" t="s">
        <v>1221</v>
      </c>
      <c r="D612" s="49">
        <v>-1</v>
      </c>
      <c r="E612" s="8"/>
      <c r="F612" s="22"/>
      <c r="G612" s="22"/>
      <c r="H612" s="22"/>
      <c r="I612" s="22"/>
      <c r="J612" s="23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6"/>
      <c r="AH612" s="24"/>
      <c r="AI612" s="24"/>
      <c r="AJ612" s="24"/>
      <c r="AK612" s="24"/>
      <c r="AL612" s="24"/>
      <c r="AM612" s="24"/>
      <c r="AN612" s="24"/>
      <c r="AO612" s="24"/>
      <c r="AP612" s="24"/>
      <c r="AQ612" s="24"/>
      <c r="AR612" s="34"/>
      <c r="AS612" s="34"/>
      <c r="AT612" s="34"/>
      <c r="AU612" s="34"/>
      <c r="AV612" s="30">
        <f t="shared" si="18"/>
        <v>0</v>
      </c>
      <c r="AW612" s="5">
        <f t="shared" si="19"/>
        <v>1</v>
      </c>
    </row>
    <row r="613" spans="1:49" ht="15" hidden="1" customHeight="1" x14ac:dyDescent="0.25">
      <c r="A613" s="6">
        <v>607</v>
      </c>
      <c r="B613" s="7" t="s">
        <v>1222</v>
      </c>
      <c r="C613" s="6" t="s">
        <v>1223</v>
      </c>
      <c r="D613" s="49">
        <v>3</v>
      </c>
      <c r="E613" s="8">
        <v>0.31</v>
      </c>
      <c r="F613" s="22"/>
      <c r="G613" s="22"/>
      <c r="H613" s="22"/>
      <c r="I613" s="22"/>
      <c r="J613" s="23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6"/>
      <c r="AH613" s="24"/>
      <c r="AI613" s="24"/>
      <c r="AJ613" s="24"/>
      <c r="AK613" s="24"/>
      <c r="AL613" s="24"/>
      <c r="AM613" s="24"/>
      <c r="AN613" s="24"/>
      <c r="AO613" s="24"/>
      <c r="AP613" s="24"/>
      <c r="AQ613" s="24">
        <v>1</v>
      </c>
      <c r="AR613" s="34"/>
      <c r="AS613" s="34">
        <v>1</v>
      </c>
      <c r="AT613" s="34"/>
      <c r="AU613" s="34"/>
      <c r="AV613" s="30">
        <f t="shared" si="18"/>
        <v>2</v>
      </c>
      <c r="AW613" s="5">
        <f t="shared" si="19"/>
        <v>-1</v>
      </c>
    </row>
    <row r="614" spans="1:49" ht="15" hidden="1" customHeight="1" x14ac:dyDescent="0.25">
      <c r="A614" s="6">
        <v>608</v>
      </c>
      <c r="B614" s="7" t="s">
        <v>1224</v>
      </c>
      <c r="C614" s="6" t="s">
        <v>1225</v>
      </c>
      <c r="D614" s="49">
        <v>4</v>
      </c>
      <c r="E614" s="8"/>
      <c r="F614" s="22"/>
      <c r="G614" s="22"/>
      <c r="H614" s="22"/>
      <c r="I614" s="22"/>
      <c r="J614" s="23"/>
      <c r="K614" s="24">
        <v>3</v>
      </c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6"/>
      <c r="AH614" s="24"/>
      <c r="AI614" s="24"/>
      <c r="AJ614" s="24"/>
      <c r="AK614" s="24"/>
      <c r="AL614" s="24"/>
      <c r="AM614" s="24"/>
      <c r="AN614" s="24"/>
      <c r="AO614" s="24"/>
      <c r="AP614" s="24"/>
      <c r="AQ614" s="24">
        <v>1</v>
      </c>
      <c r="AR614" s="34"/>
      <c r="AS614" s="34"/>
      <c r="AT614" s="34"/>
      <c r="AU614" s="34"/>
      <c r="AV614" s="30">
        <f t="shared" si="18"/>
        <v>4</v>
      </c>
      <c r="AW614" s="5">
        <f t="shared" si="19"/>
        <v>0</v>
      </c>
    </row>
    <row r="615" spans="1:49" ht="15" hidden="1" customHeight="1" x14ac:dyDescent="0.25">
      <c r="A615" s="6">
        <v>609</v>
      </c>
      <c r="B615" s="7" t="s">
        <v>1226</v>
      </c>
      <c r="C615" s="6" t="s">
        <v>1227</v>
      </c>
      <c r="D615" s="49">
        <v>50</v>
      </c>
      <c r="E615" s="8">
        <v>0.63</v>
      </c>
      <c r="F615" s="22"/>
      <c r="G615" s="22"/>
      <c r="H615" s="22"/>
      <c r="I615" s="22"/>
      <c r="J615" s="23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6"/>
      <c r="AH615" s="24"/>
      <c r="AI615" s="24"/>
      <c r="AJ615" s="24"/>
      <c r="AK615" s="24"/>
      <c r="AL615" s="24">
        <v>48</v>
      </c>
      <c r="AM615" s="24"/>
      <c r="AN615" s="24"/>
      <c r="AO615" s="24"/>
      <c r="AP615" s="24"/>
      <c r="AQ615" s="24"/>
      <c r="AR615" s="34"/>
      <c r="AS615" s="34"/>
      <c r="AT615" s="34"/>
      <c r="AU615" s="34">
        <v>1</v>
      </c>
      <c r="AV615" s="30">
        <f t="shared" si="18"/>
        <v>49</v>
      </c>
      <c r="AW615" s="5">
        <f t="shared" si="19"/>
        <v>-1</v>
      </c>
    </row>
    <row r="616" spans="1:49" ht="15" hidden="1" customHeight="1" x14ac:dyDescent="0.25">
      <c r="A616" s="6">
        <v>610</v>
      </c>
      <c r="B616" s="7" t="s">
        <v>1228</v>
      </c>
      <c r="C616" s="6" t="s">
        <v>1229</v>
      </c>
      <c r="D616" s="49">
        <v>18</v>
      </c>
      <c r="E616" s="8">
        <v>0.7</v>
      </c>
      <c r="F616" s="22"/>
      <c r="G616" s="22"/>
      <c r="H616" s="22"/>
      <c r="I616" s="22"/>
      <c r="J616" s="23"/>
      <c r="K616" s="24"/>
      <c r="L616" s="24"/>
      <c r="M616" s="24"/>
      <c r="N616" s="24"/>
      <c r="O616" s="24"/>
      <c r="P616" s="24"/>
      <c r="Q616" s="24">
        <v>17</v>
      </c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6"/>
      <c r="AH616" s="24"/>
      <c r="AI616" s="24"/>
      <c r="AJ616" s="24"/>
      <c r="AK616" s="24"/>
      <c r="AL616" s="24"/>
      <c r="AM616" s="24"/>
      <c r="AN616" s="24"/>
      <c r="AO616" s="24"/>
      <c r="AP616" s="24"/>
      <c r="AQ616" s="24"/>
      <c r="AR616" s="34"/>
      <c r="AS616" s="34"/>
      <c r="AT616" s="34"/>
      <c r="AU616" s="34"/>
      <c r="AV616" s="30">
        <f t="shared" si="18"/>
        <v>17</v>
      </c>
      <c r="AW616" s="5">
        <f t="shared" si="19"/>
        <v>-1</v>
      </c>
    </row>
    <row r="617" spans="1:49" ht="15" hidden="1" customHeight="1" x14ac:dyDescent="0.25">
      <c r="A617" s="6">
        <v>611</v>
      </c>
      <c r="B617" s="7" t="s">
        <v>1230</v>
      </c>
      <c r="C617" s="6" t="s">
        <v>1231</v>
      </c>
      <c r="D617" s="49">
        <v>113</v>
      </c>
      <c r="E617" s="8">
        <v>0.33</v>
      </c>
      <c r="F617" s="22"/>
      <c r="G617" s="22"/>
      <c r="H617" s="22"/>
      <c r="I617" s="22"/>
      <c r="J617" s="23"/>
      <c r="K617" s="24"/>
      <c r="L617" s="24"/>
      <c r="M617" s="24"/>
      <c r="N617" s="24"/>
      <c r="O617" s="24"/>
      <c r="P617" s="24">
        <v>120</v>
      </c>
      <c r="Q617" s="24">
        <v>13</v>
      </c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6"/>
      <c r="AH617" s="24"/>
      <c r="AI617" s="24"/>
      <c r="AJ617" s="24"/>
      <c r="AK617" s="24"/>
      <c r="AL617" s="24"/>
      <c r="AM617" s="24"/>
      <c r="AN617" s="24"/>
      <c r="AO617" s="24"/>
      <c r="AP617" s="24"/>
      <c r="AQ617" s="24"/>
      <c r="AR617" s="34"/>
      <c r="AS617" s="34"/>
      <c r="AT617" s="34"/>
      <c r="AU617" s="34"/>
      <c r="AV617" s="30">
        <f t="shared" si="18"/>
        <v>133</v>
      </c>
      <c r="AW617" s="5">
        <f t="shared" si="19"/>
        <v>20</v>
      </c>
    </row>
    <row r="618" spans="1:49" ht="15" hidden="1" customHeight="1" x14ac:dyDescent="0.25">
      <c r="A618" s="6">
        <v>612</v>
      </c>
      <c r="B618" s="7" t="s">
        <v>1232</v>
      </c>
      <c r="C618" s="6" t="s">
        <v>1233</v>
      </c>
      <c r="D618" s="49">
        <v>0</v>
      </c>
      <c r="E618" s="8">
        <v>0.97</v>
      </c>
      <c r="F618" s="22"/>
      <c r="G618" s="22"/>
      <c r="H618" s="22"/>
      <c r="I618" s="22"/>
      <c r="J618" s="23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6"/>
      <c r="AH618" s="24"/>
      <c r="AI618" s="24"/>
      <c r="AJ618" s="24"/>
      <c r="AK618" s="24"/>
      <c r="AL618" s="24"/>
      <c r="AM618" s="24"/>
      <c r="AN618" s="24"/>
      <c r="AO618" s="24"/>
      <c r="AP618" s="24"/>
      <c r="AQ618" s="24"/>
      <c r="AR618" s="34"/>
      <c r="AS618" s="34"/>
      <c r="AT618" s="34"/>
      <c r="AU618" s="34"/>
      <c r="AV618" s="30">
        <f t="shared" si="18"/>
        <v>0</v>
      </c>
      <c r="AW618" s="5">
        <f t="shared" si="19"/>
        <v>0</v>
      </c>
    </row>
    <row r="619" spans="1:49" ht="15" hidden="1" customHeight="1" x14ac:dyDescent="0.25">
      <c r="A619" s="6">
        <v>613</v>
      </c>
      <c r="B619" s="7" t="s">
        <v>1234</v>
      </c>
      <c r="C619" s="6" t="s">
        <v>1235</v>
      </c>
      <c r="D619" s="49">
        <v>7</v>
      </c>
      <c r="E619" s="8">
        <v>0</v>
      </c>
      <c r="F619" s="22"/>
      <c r="G619" s="22"/>
      <c r="H619" s="22"/>
      <c r="I619" s="22"/>
      <c r="J619" s="23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6"/>
      <c r="AH619" s="24"/>
      <c r="AI619" s="24"/>
      <c r="AJ619" s="24"/>
      <c r="AK619" s="24"/>
      <c r="AL619" s="24"/>
      <c r="AM619" s="24"/>
      <c r="AN619" s="24"/>
      <c r="AO619" s="24"/>
      <c r="AP619" s="24"/>
      <c r="AQ619" s="24">
        <v>7</v>
      </c>
      <c r="AR619" s="34"/>
      <c r="AS619" s="34"/>
      <c r="AT619" s="34"/>
      <c r="AU619" s="34"/>
      <c r="AV619" s="30">
        <f t="shared" si="18"/>
        <v>7</v>
      </c>
      <c r="AW619" s="5">
        <f t="shared" si="19"/>
        <v>0</v>
      </c>
    </row>
    <row r="620" spans="1:49" ht="15" hidden="1" customHeight="1" x14ac:dyDescent="0.25">
      <c r="A620" s="6">
        <v>614</v>
      </c>
      <c r="B620" s="7" t="s">
        <v>1236</v>
      </c>
      <c r="C620" s="6" t="s">
        <v>1237</v>
      </c>
      <c r="D620" s="49">
        <v>78</v>
      </c>
      <c r="E620" s="8"/>
      <c r="F620" s="22"/>
      <c r="G620" s="22"/>
      <c r="H620" s="22"/>
      <c r="I620" s="22"/>
      <c r="J620" s="23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>
        <v>78</v>
      </c>
      <c r="X620" s="24"/>
      <c r="Y620" s="24"/>
      <c r="Z620" s="24"/>
      <c r="AA620" s="24"/>
      <c r="AB620" s="24"/>
      <c r="AC620" s="24"/>
      <c r="AD620" s="24"/>
      <c r="AE620" s="24"/>
      <c r="AF620" s="24"/>
      <c r="AG620" s="26"/>
      <c r="AH620" s="24"/>
      <c r="AI620" s="24"/>
      <c r="AJ620" s="24"/>
      <c r="AK620" s="24"/>
      <c r="AL620" s="24"/>
      <c r="AM620" s="24"/>
      <c r="AN620" s="24"/>
      <c r="AO620" s="24"/>
      <c r="AP620" s="24"/>
      <c r="AQ620" s="24"/>
      <c r="AR620" s="34"/>
      <c r="AS620" s="34"/>
      <c r="AT620" s="34"/>
      <c r="AU620" s="34"/>
      <c r="AV620" s="30">
        <f t="shared" si="18"/>
        <v>78</v>
      </c>
      <c r="AW620" s="5">
        <f t="shared" si="19"/>
        <v>0</v>
      </c>
    </row>
    <row r="621" spans="1:49" ht="15" hidden="1" customHeight="1" x14ac:dyDescent="0.25">
      <c r="A621" s="6">
        <v>615</v>
      </c>
      <c r="B621" s="7" t="s">
        <v>1238</v>
      </c>
      <c r="C621" s="6" t="s">
        <v>1239</v>
      </c>
      <c r="D621" s="49">
        <v>0</v>
      </c>
      <c r="E621" s="8"/>
      <c r="F621" s="22"/>
      <c r="G621" s="22"/>
      <c r="H621" s="22"/>
      <c r="I621" s="22"/>
      <c r="J621" s="23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6"/>
      <c r="AH621" s="24"/>
      <c r="AI621" s="24"/>
      <c r="AJ621" s="24"/>
      <c r="AK621" s="24"/>
      <c r="AL621" s="24"/>
      <c r="AM621" s="24"/>
      <c r="AN621" s="24"/>
      <c r="AO621" s="24"/>
      <c r="AP621" s="24"/>
      <c r="AQ621" s="24"/>
      <c r="AR621" s="34"/>
      <c r="AS621" s="34"/>
      <c r="AT621" s="34"/>
      <c r="AU621" s="34"/>
      <c r="AV621" s="30">
        <f t="shared" si="18"/>
        <v>0</v>
      </c>
      <c r="AW621" s="5">
        <f t="shared" si="19"/>
        <v>0</v>
      </c>
    </row>
    <row r="622" spans="1:49" ht="15" hidden="1" customHeight="1" x14ac:dyDescent="0.25">
      <c r="A622" s="6">
        <v>616</v>
      </c>
      <c r="B622" s="7" t="s">
        <v>1240</v>
      </c>
      <c r="C622" s="6" t="s">
        <v>1241</v>
      </c>
      <c r="D622" s="49">
        <v>102</v>
      </c>
      <c r="E622" s="8">
        <v>0.2</v>
      </c>
      <c r="F622" s="22"/>
      <c r="G622" s="22"/>
      <c r="H622" s="22"/>
      <c r="I622" s="22"/>
      <c r="J622" s="23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>
        <v>103</v>
      </c>
      <c r="X622" s="24"/>
      <c r="Y622" s="24"/>
      <c r="Z622" s="24"/>
      <c r="AA622" s="24"/>
      <c r="AB622" s="24"/>
      <c r="AC622" s="24"/>
      <c r="AD622" s="24"/>
      <c r="AE622" s="24"/>
      <c r="AF622" s="24"/>
      <c r="AG622" s="26"/>
      <c r="AH622" s="24"/>
      <c r="AI622" s="24"/>
      <c r="AJ622" s="24"/>
      <c r="AK622" s="24"/>
      <c r="AL622" s="24"/>
      <c r="AM622" s="24"/>
      <c r="AN622" s="24"/>
      <c r="AO622" s="24"/>
      <c r="AP622" s="24"/>
      <c r="AQ622" s="24"/>
      <c r="AR622" s="34"/>
      <c r="AS622" s="34"/>
      <c r="AT622" s="34"/>
      <c r="AU622" s="34"/>
      <c r="AV622" s="30">
        <f t="shared" si="18"/>
        <v>103</v>
      </c>
      <c r="AW622" s="5">
        <f t="shared" si="19"/>
        <v>1</v>
      </c>
    </row>
    <row r="623" spans="1:49" ht="15" hidden="1" customHeight="1" x14ac:dyDescent="0.25">
      <c r="A623" s="6">
        <v>617</v>
      </c>
      <c r="B623" s="7" t="s">
        <v>1242</v>
      </c>
      <c r="C623" s="6" t="s">
        <v>1243</v>
      </c>
      <c r="D623" s="49">
        <v>13</v>
      </c>
      <c r="E623" s="8">
        <v>2.4</v>
      </c>
      <c r="F623" s="22"/>
      <c r="G623" s="22"/>
      <c r="H623" s="22">
        <v>12</v>
      </c>
      <c r="I623" s="22"/>
      <c r="J623" s="23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6"/>
      <c r="AH623" s="24"/>
      <c r="AI623" s="24"/>
      <c r="AJ623" s="24"/>
      <c r="AK623" s="24"/>
      <c r="AL623" s="24"/>
      <c r="AM623" s="24"/>
      <c r="AN623" s="24"/>
      <c r="AO623" s="24"/>
      <c r="AP623" s="24"/>
      <c r="AQ623" s="24">
        <v>1</v>
      </c>
      <c r="AR623" s="34"/>
      <c r="AS623" s="34"/>
      <c r="AT623" s="34"/>
      <c r="AU623" s="34"/>
      <c r="AV623" s="30">
        <f t="shared" si="18"/>
        <v>13</v>
      </c>
      <c r="AW623" s="5">
        <f t="shared" si="19"/>
        <v>0</v>
      </c>
    </row>
    <row r="624" spans="1:49" ht="15" hidden="1" customHeight="1" x14ac:dyDescent="0.25">
      <c r="A624" s="6">
        <v>618</v>
      </c>
      <c r="B624" s="7" t="s">
        <v>1244</v>
      </c>
      <c r="C624" s="6" t="s">
        <v>1245</v>
      </c>
      <c r="D624" s="49">
        <v>5</v>
      </c>
      <c r="E624" s="8">
        <v>2.0099999999999998</v>
      </c>
      <c r="F624" s="22"/>
      <c r="G624" s="22"/>
      <c r="H624" s="22">
        <v>5</v>
      </c>
      <c r="I624" s="22"/>
      <c r="J624" s="23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6"/>
      <c r="AH624" s="24"/>
      <c r="AI624" s="24"/>
      <c r="AJ624" s="24"/>
      <c r="AK624" s="24"/>
      <c r="AL624" s="24"/>
      <c r="AM624" s="24"/>
      <c r="AN624" s="24"/>
      <c r="AO624" s="24"/>
      <c r="AP624" s="24"/>
      <c r="AQ624" s="24"/>
      <c r="AR624" s="34"/>
      <c r="AS624" s="34"/>
      <c r="AT624" s="34"/>
      <c r="AU624" s="34"/>
      <c r="AV624" s="30">
        <f t="shared" si="18"/>
        <v>5</v>
      </c>
      <c r="AW624" s="5">
        <f t="shared" si="19"/>
        <v>0</v>
      </c>
    </row>
    <row r="625" spans="1:49" ht="15" hidden="1" customHeight="1" x14ac:dyDescent="0.25">
      <c r="A625" s="6">
        <v>619</v>
      </c>
      <c r="B625" s="7" t="s">
        <v>1246</v>
      </c>
      <c r="C625" s="6" t="s">
        <v>1247</v>
      </c>
      <c r="D625" s="49">
        <v>8</v>
      </c>
      <c r="E625" s="8"/>
      <c r="F625" s="22"/>
      <c r="G625" s="22"/>
      <c r="H625" s="22"/>
      <c r="I625" s="22"/>
      <c r="J625" s="23"/>
      <c r="K625" s="24"/>
      <c r="L625" s="24"/>
      <c r="M625" s="24"/>
      <c r="N625" s="24"/>
      <c r="O625" s="24"/>
      <c r="P625" s="24"/>
      <c r="Q625" s="24"/>
      <c r="R625" s="24"/>
      <c r="S625" s="24">
        <v>9</v>
      </c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6"/>
      <c r="AH625" s="24"/>
      <c r="AI625" s="24"/>
      <c r="AJ625" s="24"/>
      <c r="AK625" s="24"/>
      <c r="AL625" s="24"/>
      <c r="AM625" s="24"/>
      <c r="AN625" s="24"/>
      <c r="AO625" s="24"/>
      <c r="AP625" s="24"/>
      <c r="AQ625" s="24"/>
      <c r="AR625" s="34"/>
      <c r="AS625" s="34"/>
      <c r="AT625" s="34"/>
      <c r="AU625" s="34"/>
      <c r="AV625" s="30">
        <f t="shared" si="18"/>
        <v>9</v>
      </c>
      <c r="AW625" s="5">
        <f t="shared" si="19"/>
        <v>1</v>
      </c>
    </row>
    <row r="626" spans="1:49" ht="15" hidden="1" customHeight="1" x14ac:dyDescent="0.25">
      <c r="A626" s="6">
        <v>620</v>
      </c>
      <c r="B626" s="7" t="s">
        <v>1248</v>
      </c>
      <c r="C626" s="6" t="s">
        <v>1249</v>
      </c>
      <c r="D626" s="49">
        <v>3</v>
      </c>
      <c r="E626" s="8">
        <v>8.4</v>
      </c>
      <c r="F626" s="22"/>
      <c r="G626" s="22"/>
      <c r="H626" s="22"/>
      <c r="I626" s="22"/>
      <c r="J626" s="23"/>
      <c r="K626" s="24"/>
      <c r="L626" s="24"/>
      <c r="M626" s="24"/>
      <c r="N626" s="24"/>
      <c r="O626" s="24"/>
      <c r="P626" s="24"/>
      <c r="Q626" s="24"/>
      <c r="R626" s="24"/>
      <c r="S626" s="24"/>
      <c r="T626" s="24">
        <v>1</v>
      </c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6"/>
      <c r="AH626" s="24">
        <v>1</v>
      </c>
      <c r="AI626" s="24"/>
      <c r="AJ626" s="24"/>
      <c r="AK626" s="24"/>
      <c r="AL626" s="24"/>
      <c r="AM626" s="24"/>
      <c r="AN626" s="24"/>
      <c r="AO626" s="24"/>
      <c r="AP626" s="24"/>
      <c r="AQ626" s="24"/>
      <c r="AR626" s="34"/>
      <c r="AS626" s="34"/>
      <c r="AT626" s="34"/>
      <c r="AU626" s="34"/>
      <c r="AV626" s="30">
        <f t="shared" si="18"/>
        <v>2</v>
      </c>
      <c r="AW626" s="5">
        <f t="shared" si="19"/>
        <v>-1</v>
      </c>
    </row>
    <row r="627" spans="1:49" ht="15" hidden="1" customHeight="1" x14ac:dyDescent="0.25">
      <c r="A627" s="6">
        <v>621</v>
      </c>
      <c r="B627" s="7" t="s">
        <v>1250</v>
      </c>
      <c r="C627" s="6" t="s">
        <v>1251</v>
      </c>
      <c r="D627" s="49">
        <v>17</v>
      </c>
      <c r="E627" s="8">
        <v>1.29</v>
      </c>
      <c r="F627" s="36"/>
      <c r="G627" s="36"/>
      <c r="H627" s="36"/>
      <c r="I627" s="36"/>
      <c r="J627" s="37"/>
      <c r="K627" s="38"/>
      <c r="L627" s="38"/>
      <c r="M627" s="38"/>
      <c r="N627" s="38"/>
      <c r="O627" s="38"/>
      <c r="P627" s="38"/>
      <c r="Q627" s="38"/>
      <c r="R627" s="38"/>
      <c r="S627" s="38"/>
      <c r="T627" s="38">
        <v>1</v>
      </c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9"/>
      <c r="AH627" s="38">
        <v>12</v>
      </c>
      <c r="AI627" s="38"/>
      <c r="AJ627" s="38"/>
      <c r="AK627" s="38"/>
      <c r="AL627" s="38"/>
      <c r="AM627" s="38"/>
      <c r="AN627" s="38"/>
      <c r="AO627" s="38"/>
      <c r="AP627" s="38"/>
      <c r="AQ627" s="38"/>
      <c r="AR627" s="40"/>
      <c r="AS627" s="40"/>
      <c r="AT627" s="40"/>
      <c r="AU627" s="40"/>
      <c r="AV627" s="30">
        <f t="shared" si="18"/>
        <v>13</v>
      </c>
      <c r="AW627" s="5">
        <f t="shared" si="19"/>
        <v>-4</v>
      </c>
    </row>
    <row r="628" spans="1:49" ht="15" hidden="1" customHeight="1" x14ac:dyDescent="0.25">
      <c r="A628" s="6">
        <v>622</v>
      </c>
      <c r="B628" s="7" t="s">
        <v>1252</v>
      </c>
      <c r="C628" s="6" t="s">
        <v>1253</v>
      </c>
      <c r="D628" s="49">
        <v>7</v>
      </c>
      <c r="E628" s="8">
        <v>2.5</v>
      </c>
      <c r="F628" s="36"/>
      <c r="G628" s="36"/>
      <c r="H628" s="36"/>
      <c r="I628" s="36"/>
      <c r="J628" s="37"/>
      <c r="K628" s="38"/>
      <c r="L628" s="38"/>
      <c r="M628" s="38"/>
      <c r="N628" s="38"/>
      <c r="O628" s="38"/>
      <c r="P628" s="38"/>
      <c r="Q628" s="38"/>
      <c r="R628" s="38"/>
      <c r="S628" s="38"/>
      <c r="T628" s="38">
        <v>1</v>
      </c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9"/>
      <c r="AH628" s="38">
        <v>6</v>
      </c>
      <c r="AI628" s="38"/>
      <c r="AJ628" s="38"/>
      <c r="AK628" s="38"/>
      <c r="AL628" s="38"/>
      <c r="AM628" s="38"/>
      <c r="AN628" s="38"/>
      <c r="AO628" s="38"/>
      <c r="AP628" s="38"/>
      <c r="AQ628" s="38"/>
      <c r="AR628" s="40"/>
      <c r="AS628" s="40"/>
      <c r="AT628" s="40"/>
      <c r="AU628" s="40"/>
      <c r="AV628" s="30">
        <f t="shared" si="18"/>
        <v>7</v>
      </c>
      <c r="AW628" s="5">
        <f t="shared" si="19"/>
        <v>0</v>
      </c>
    </row>
    <row r="629" spans="1:49" ht="15" hidden="1" customHeight="1" x14ac:dyDescent="0.25">
      <c r="A629" s="6">
        <v>623</v>
      </c>
      <c r="B629" s="7" t="s">
        <v>1254</v>
      </c>
      <c r="C629" s="6" t="s">
        <v>1255</v>
      </c>
      <c r="D629" s="49">
        <v>20</v>
      </c>
      <c r="E629" s="8">
        <v>1.1100000000000001</v>
      </c>
      <c r="F629" s="22"/>
      <c r="G629" s="22"/>
      <c r="H629" s="22"/>
      <c r="I629" s="22"/>
      <c r="J629" s="23"/>
      <c r="K629" s="24"/>
      <c r="L629" s="24"/>
      <c r="M629" s="24"/>
      <c r="N629" s="24"/>
      <c r="O629" s="24"/>
      <c r="P629" s="24"/>
      <c r="Q629" s="24"/>
      <c r="R629" s="24"/>
      <c r="S629" s="24"/>
      <c r="T629" s="24">
        <v>1</v>
      </c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6"/>
      <c r="AH629" s="24">
        <v>18</v>
      </c>
      <c r="AI629" s="24"/>
      <c r="AJ629" s="24"/>
      <c r="AK629" s="24"/>
      <c r="AL629" s="24"/>
      <c r="AM629" s="24"/>
      <c r="AN629" s="24"/>
      <c r="AO629" s="24"/>
      <c r="AP629" s="24"/>
      <c r="AQ629" s="24"/>
      <c r="AR629" s="34"/>
      <c r="AS629" s="34"/>
      <c r="AT629" s="34"/>
      <c r="AU629" s="34"/>
      <c r="AV629" s="30">
        <f t="shared" si="18"/>
        <v>19</v>
      </c>
      <c r="AW629" s="5">
        <f t="shared" si="19"/>
        <v>-1</v>
      </c>
    </row>
    <row r="630" spans="1:49" ht="15" hidden="1" customHeight="1" x14ac:dyDescent="0.25">
      <c r="A630" s="6">
        <v>624</v>
      </c>
      <c r="B630" s="7" t="s">
        <v>1256</v>
      </c>
      <c r="C630" s="6" t="s">
        <v>1257</v>
      </c>
      <c r="D630" s="49">
        <v>1</v>
      </c>
      <c r="E630" s="8"/>
      <c r="F630" s="22"/>
      <c r="G630" s="22"/>
      <c r="H630" s="22"/>
      <c r="I630" s="22">
        <v>2</v>
      </c>
      <c r="J630" s="23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6"/>
      <c r="AH630" s="24"/>
      <c r="AI630" s="24"/>
      <c r="AJ630" s="24"/>
      <c r="AK630" s="24"/>
      <c r="AL630" s="24"/>
      <c r="AM630" s="24"/>
      <c r="AN630" s="24"/>
      <c r="AO630" s="24"/>
      <c r="AP630" s="24"/>
      <c r="AQ630" s="24"/>
      <c r="AR630" s="34"/>
      <c r="AS630" s="34"/>
      <c r="AT630" s="34"/>
      <c r="AU630" s="34"/>
      <c r="AV630" s="30">
        <f t="shared" si="18"/>
        <v>2</v>
      </c>
      <c r="AW630" s="5">
        <f t="shared" si="19"/>
        <v>1</v>
      </c>
    </row>
    <row r="631" spans="1:49" ht="15" hidden="1" customHeight="1" x14ac:dyDescent="0.25">
      <c r="A631" s="6">
        <v>625</v>
      </c>
      <c r="B631" s="7" t="s">
        <v>1258</v>
      </c>
      <c r="C631" s="6" t="s">
        <v>1259</v>
      </c>
      <c r="D631" s="49">
        <v>1</v>
      </c>
      <c r="E631" s="8">
        <v>0</v>
      </c>
      <c r="F631" s="22">
        <v>1</v>
      </c>
      <c r="G631" s="22"/>
      <c r="H631" s="22"/>
      <c r="I631" s="22"/>
      <c r="J631" s="23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6"/>
      <c r="AH631" s="24"/>
      <c r="AI631" s="24"/>
      <c r="AJ631" s="24"/>
      <c r="AK631" s="24"/>
      <c r="AL631" s="24"/>
      <c r="AM631" s="24"/>
      <c r="AN631" s="24"/>
      <c r="AO631" s="24"/>
      <c r="AP631" s="24"/>
      <c r="AQ631" s="24"/>
      <c r="AR631" s="34"/>
      <c r="AS631" s="34"/>
      <c r="AT631" s="34"/>
      <c r="AU631" s="34"/>
      <c r="AV631" s="30">
        <f t="shared" si="18"/>
        <v>1</v>
      </c>
      <c r="AW631" s="5">
        <f t="shared" si="19"/>
        <v>0</v>
      </c>
    </row>
    <row r="632" spans="1:49" ht="15" hidden="1" customHeight="1" x14ac:dyDescent="0.25">
      <c r="A632" s="6">
        <v>626</v>
      </c>
      <c r="B632" s="7" t="s">
        <v>1260</v>
      </c>
      <c r="C632" s="6" t="s">
        <v>1261</v>
      </c>
      <c r="D632" s="49">
        <v>31</v>
      </c>
      <c r="E632" s="8"/>
      <c r="F632" s="22">
        <v>21</v>
      </c>
      <c r="G632" s="22"/>
      <c r="H632" s="22"/>
      <c r="I632" s="22"/>
      <c r="J632" s="23"/>
      <c r="K632" s="24"/>
      <c r="L632" s="24"/>
      <c r="M632" s="24">
        <v>8</v>
      </c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6"/>
      <c r="AH632" s="24"/>
      <c r="AI632" s="24"/>
      <c r="AJ632" s="24"/>
      <c r="AK632" s="24"/>
      <c r="AL632" s="24">
        <v>3</v>
      </c>
      <c r="AM632" s="24"/>
      <c r="AN632" s="24"/>
      <c r="AO632" s="24"/>
      <c r="AP632" s="24"/>
      <c r="AQ632" s="24"/>
      <c r="AR632" s="34">
        <v>6</v>
      </c>
      <c r="AS632" s="34"/>
      <c r="AT632" s="34"/>
      <c r="AU632" s="34"/>
      <c r="AV632" s="30">
        <f t="shared" si="18"/>
        <v>38</v>
      </c>
      <c r="AW632" s="5">
        <f t="shared" si="19"/>
        <v>7</v>
      </c>
    </row>
    <row r="633" spans="1:49" ht="15" hidden="1" customHeight="1" x14ac:dyDescent="0.25">
      <c r="A633" s="6">
        <v>627</v>
      </c>
      <c r="B633" s="7" t="s">
        <v>1262</v>
      </c>
      <c r="C633" s="6" t="s">
        <v>1263</v>
      </c>
      <c r="D633" s="49">
        <v>23</v>
      </c>
      <c r="E633" s="8"/>
      <c r="F633" s="22">
        <v>23</v>
      </c>
      <c r="G633" s="22"/>
      <c r="H633" s="22"/>
      <c r="I633" s="22"/>
      <c r="J633" s="23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6"/>
      <c r="AH633" s="24"/>
      <c r="AI633" s="24"/>
      <c r="AJ633" s="24"/>
      <c r="AK633" s="24"/>
      <c r="AL633" s="24"/>
      <c r="AM633" s="24"/>
      <c r="AN633" s="24"/>
      <c r="AO633" s="24"/>
      <c r="AP633" s="24"/>
      <c r="AQ633" s="24"/>
      <c r="AR633" s="34"/>
      <c r="AS633" s="34"/>
      <c r="AT633" s="34"/>
      <c r="AU633" s="34"/>
      <c r="AV633" s="30">
        <f t="shared" si="18"/>
        <v>23</v>
      </c>
      <c r="AW633" s="5">
        <f t="shared" si="19"/>
        <v>0</v>
      </c>
    </row>
    <row r="634" spans="1:49" ht="15" hidden="1" customHeight="1" x14ac:dyDescent="0.25">
      <c r="A634" s="6">
        <v>628</v>
      </c>
      <c r="B634" s="7" t="s">
        <v>1264</v>
      </c>
      <c r="C634" s="6" t="s">
        <v>1265</v>
      </c>
      <c r="D634" s="49">
        <v>0</v>
      </c>
      <c r="E634" s="8"/>
      <c r="F634" s="22">
        <v>0</v>
      </c>
      <c r="G634" s="22"/>
      <c r="H634" s="22"/>
      <c r="I634" s="22"/>
      <c r="J634" s="23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6"/>
      <c r="AH634" s="24"/>
      <c r="AI634" s="24"/>
      <c r="AJ634" s="24"/>
      <c r="AK634" s="24"/>
      <c r="AL634" s="24"/>
      <c r="AM634" s="24"/>
      <c r="AN634" s="24"/>
      <c r="AO634" s="24"/>
      <c r="AP634" s="24"/>
      <c r="AQ634" s="24"/>
      <c r="AR634" s="34"/>
      <c r="AS634" s="34"/>
      <c r="AT634" s="34"/>
      <c r="AU634" s="34"/>
      <c r="AV634" s="30">
        <f t="shared" si="18"/>
        <v>0</v>
      </c>
      <c r="AW634" s="5">
        <f t="shared" si="19"/>
        <v>0</v>
      </c>
    </row>
    <row r="635" spans="1:49" ht="15" hidden="1" customHeight="1" x14ac:dyDescent="0.25">
      <c r="A635" s="6">
        <v>629</v>
      </c>
      <c r="B635" s="7" t="s">
        <v>1266</v>
      </c>
      <c r="C635" s="6" t="s">
        <v>1267</v>
      </c>
      <c r="D635" s="49">
        <v>-7</v>
      </c>
      <c r="E635" s="8">
        <v>0</v>
      </c>
      <c r="F635" s="22">
        <v>12</v>
      </c>
      <c r="G635" s="22"/>
      <c r="H635" s="22"/>
      <c r="I635" s="22"/>
      <c r="J635" s="23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6"/>
      <c r="AH635" s="24"/>
      <c r="AI635" s="24"/>
      <c r="AJ635" s="24"/>
      <c r="AK635" s="24"/>
      <c r="AL635" s="24"/>
      <c r="AM635" s="24"/>
      <c r="AN635" s="24"/>
      <c r="AO635" s="24"/>
      <c r="AP635" s="24"/>
      <c r="AQ635" s="24"/>
      <c r="AR635" s="34"/>
      <c r="AS635" s="34"/>
      <c r="AT635" s="34"/>
      <c r="AU635" s="34"/>
      <c r="AV635" s="30">
        <f t="shared" si="18"/>
        <v>12</v>
      </c>
      <c r="AW635" s="5">
        <f t="shared" si="19"/>
        <v>19</v>
      </c>
    </row>
    <row r="636" spans="1:49" ht="15" hidden="1" customHeight="1" x14ac:dyDescent="0.25">
      <c r="A636" s="6">
        <v>630</v>
      </c>
      <c r="B636" s="7" t="s">
        <v>1268</v>
      </c>
      <c r="C636" s="6" t="s">
        <v>1269</v>
      </c>
      <c r="D636" s="49">
        <v>86</v>
      </c>
      <c r="E636" s="8">
        <v>0</v>
      </c>
      <c r="F636" s="22">
        <v>2</v>
      </c>
      <c r="G636" s="22"/>
      <c r="H636" s="22"/>
      <c r="I636" s="22"/>
      <c r="J636" s="23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6"/>
      <c r="AH636" s="24"/>
      <c r="AI636" s="24"/>
      <c r="AJ636" s="24"/>
      <c r="AK636" s="24"/>
      <c r="AL636" s="24"/>
      <c r="AM636" s="24"/>
      <c r="AN636" s="24"/>
      <c r="AO636" s="24"/>
      <c r="AP636" s="24"/>
      <c r="AQ636" s="24"/>
      <c r="AR636" s="34"/>
      <c r="AS636" s="34"/>
      <c r="AT636" s="34"/>
      <c r="AU636" s="34"/>
      <c r="AV636" s="30">
        <f t="shared" si="18"/>
        <v>2</v>
      </c>
      <c r="AW636" s="5">
        <f t="shared" si="19"/>
        <v>-84</v>
      </c>
    </row>
    <row r="637" spans="1:49" ht="15" hidden="1" customHeight="1" x14ac:dyDescent="0.25">
      <c r="A637" s="6">
        <v>631</v>
      </c>
      <c r="B637" s="7" t="s">
        <v>1270</v>
      </c>
      <c r="C637" s="6" t="s">
        <v>1271</v>
      </c>
      <c r="D637" s="49">
        <v>0</v>
      </c>
      <c r="E637" s="8"/>
      <c r="F637" s="22">
        <v>1</v>
      </c>
      <c r="G637" s="22"/>
      <c r="H637" s="22"/>
      <c r="I637" s="22"/>
      <c r="J637" s="23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6"/>
      <c r="AH637" s="24"/>
      <c r="AI637" s="24"/>
      <c r="AJ637" s="24"/>
      <c r="AK637" s="24"/>
      <c r="AL637" s="24"/>
      <c r="AM637" s="24"/>
      <c r="AN637" s="24"/>
      <c r="AO637" s="24"/>
      <c r="AP637" s="24"/>
      <c r="AQ637" s="24"/>
      <c r="AR637" s="34"/>
      <c r="AS637" s="34"/>
      <c r="AT637" s="34"/>
      <c r="AU637" s="34"/>
      <c r="AV637" s="30">
        <f t="shared" si="18"/>
        <v>1</v>
      </c>
      <c r="AW637" s="5">
        <f t="shared" si="19"/>
        <v>1</v>
      </c>
    </row>
    <row r="638" spans="1:49" ht="15" hidden="1" customHeight="1" x14ac:dyDescent="0.25">
      <c r="A638" s="6">
        <v>632</v>
      </c>
      <c r="B638" s="7" t="s">
        <v>1272</v>
      </c>
      <c r="C638" s="6" t="s">
        <v>1273</v>
      </c>
      <c r="D638" s="49">
        <v>22</v>
      </c>
      <c r="E638" s="8">
        <v>0.21</v>
      </c>
      <c r="F638" s="22">
        <v>13</v>
      </c>
      <c r="G638" s="22"/>
      <c r="H638" s="22"/>
      <c r="I638" s="22"/>
      <c r="J638" s="23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>
        <v>48</v>
      </c>
      <c r="AA638" s="24"/>
      <c r="AB638" s="24"/>
      <c r="AC638" s="24"/>
      <c r="AD638" s="24"/>
      <c r="AE638" s="24"/>
      <c r="AF638" s="24"/>
      <c r="AG638" s="26"/>
      <c r="AH638" s="24"/>
      <c r="AI638" s="24"/>
      <c r="AJ638" s="24"/>
      <c r="AK638" s="24"/>
      <c r="AL638" s="24"/>
      <c r="AM638" s="24"/>
      <c r="AN638" s="24"/>
      <c r="AO638" s="24"/>
      <c r="AP638" s="24"/>
      <c r="AQ638" s="24"/>
      <c r="AR638" s="34"/>
      <c r="AS638" s="34"/>
      <c r="AT638" s="34"/>
      <c r="AU638" s="34"/>
      <c r="AV638" s="30">
        <f t="shared" si="18"/>
        <v>61</v>
      </c>
      <c r="AW638" s="5">
        <f t="shared" si="19"/>
        <v>39</v>
      </c>
    </row>
    <row r="639" spans="1:49" ht="15" hidden="1" customHeight="1" x14ac:dyDescent="0.25">
      <c r="A639" s="6">
        <v>633</v>
      </c>
      <c r="B639" s="7" t="s">
        <v>1274</v>
      </c>
      <c r="C639" s="6" t="s">
        <v>1275</v>
      </c>
      <c r="D639" s="49">
        <v>16</v>
      </c>
      <c r="E639" s="8">
        <v>0.26</v>
      </c>
      <c r="F639" s="22">
        <v>15</v>
      </c>
      <c r="G639" s="22"/>
      <c r="H639" s="22"/>
      <c r="I639" s="22"/>
      <c r="J639" s="23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>
        <v>18</v>
      </c>
      <c r="AA639" s="24"/>
      <c r="AB639" s="24"/>
      <c r="AC639" s="24"/>
      <c r="AD639" s="24"/>
      <c r="AE639" s="24"/>
      <c r="AF639" s="24"/>
      <c r="AG639" s="26"/>
      <c r="AH639" s="24"/>
      <c r="AI639" s="24"/>
      <c r="AJ639" s="24"/>
      <c r="AK639" s="24"/>
      <c r="AL639" s="24"/>
      <c r="AM639" s="24"/>
      <c r="AN639" s="24"/>
      <c r="AO639" s="24"/>
      <c r="AP639" s="24"/>
      <c r="AQ639" s="24"/>
      <c r="AR639" s="34"/>
      <c r="AS639" s="34"/>
      <c r="AT639" s="34"/>
      <c r="AU639" s="34"/>
      <c r="AV639" s="30">
        <f t="shared" si="18"/>
        <v>33</v>
      </c>
      <c r="AW639" s="5">
        <f t="shared" si="19"/>
        <v>17</v>
      </c>
    </row>
    <row r="640" spans="1:49" ht="15" hidden="1" customHeight="1" x14ac:dyDescent="0.25">
      <c r="A640" s="6">
        <v>634</v>
      </c>
      <c r="B640" s="7" t="s">
        <v>1276</v>
      </c>
      <c r="C640" s="6" t="s">
        <v>1277</v>
      </c>
      <c r="D640" s="49">
        <v>9</v>
      </c>
      <c r="E640" s="8">
        <v>0.42</v>
      </c>
      <c r="F640" s="22">
        <v>9</v>
      </c>
      <c r="G640" s="22"/>
      <c r="H640" s="22"/>
      <c r="I640" s="22"/>
      <c r="J640" s="23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>
        <v>14</v>
      </c>
      <c r="AA640" s="24"/>
      <c r="AB640" s="24"/>
      <c r="AC640" s="24"/>
      <c r="AD640" s="24"/>
      <c r="AE640" s="24"/>
      <c r="AF640" s="24"/>
      <c r="AG640" s="26"/>
      <c r="AH640" s="24"/>
      <c r="AI640" s="24"/>
      <c r="AJ640" s="24"/>
      <c r="AK640" s="24"/>
      <c r="AL640" s="24"/>
      <c r="AM640" s="24"/>
      <c r="AN640" s="24"/>
      <c r="AO640" s="24"/>
      <c r="AP640" s="24"/>
      <c r="AQ640" s="24"/>
      <c r="AR640" s="34"/>
      <c r="AS640" s="34"/>
      <c r="AT640" s="34"/>
      <c r="AU640" s="34"/>
      <c r="AV640" s="30">
        <f t="shared" si="18"/>
        <v>23</v>
      </c>
      <c r="AW640" s="5">
        <f t="shared" si="19"/>
        <v>14</v>
      </c>
    </row>
    <row r="641" spans="1:49" ht="15" hidden="1" customHeight="1" x14ac:dyDescent="0.25">
      <c r="A641" s="6">
        <v>635</v>
      </c>
      <c r="B641" s="7" t="s">
        <v>1278</v>
      </c>
      <c r="C641" s="6" t="s">
        <v>1279</v>
      </c>
      <c r="D641" s="49">
        <v>36</v>
      </c>
      <c r="E641" s="8">
        <v>0.63</v>
      </c>
      <c r="F641" s="22">
        <v>8</v>
      </c>
      <c r="G641" s="22"/>
      <c r="H641" s="22"/>
      <c r="I641" s="22"/>
      <c r="J641" s="23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>
        <v>38</v>
      </c>
      <c r="AA641" s="24"/>
      <c r="AB641" s="24"/>
      <c r="AC641" s="24"/>
      <c r="AD641" s="24"/>
      <c r="AE641" s="24"/>
      <c r="AF641" s="24"/>
      <c r="AG641" s="26"/>
      <c r="AH641" s="24"/>
      <c r="AI641" s="24"/>
      <c r="AJ641" s="24"/>
      <c r="AK641" s="24"/>
      <c r="AL641" s="24"/>
      <c r="AM641" s="24"/>
      <c r="AN641" s="24"/>
      <c r="AO641" s="24"/>
      <c r="AP641" s="24"/>
      <c r="AQ641" s="24"/>
      <c r="AR641" s="34"/>
      <c r="AS641" s="34"/>
      <c r="AT641" s="34"/>
      <c r="AU641" s="34"/>
      <c r="AV641" s="30">
        <f t="shared" si="18"/>
        <v>46</v>
      </c>
      <c r="AW641" s="5">
        <f t="shared" si="19"/>
        <v>10</v>
      </c>
    </row>
    <row r="642" spans="1:49" ht="15" hidden="1" customHeight="1" x14ac:dyDescent="0.25">
      <c r="A642" s="6">
        <v>636</v>
      </c>
      <c r="B642" s="7" t="s">
        <v>1280</v>
      </c>
      <c r="C642" s="6" t="s">
        <v>1281</v>
      </c>
      <c r="D642" s="49">
        <v>24</v>
      </c>
      <c r="E642" s="8">
        <v>0</v>
      </c>
      <c r="F642" s="22"/>
      <c r="G642" s="22"/>
      <c r="H642" s="22"/>
      <c r="I642" s="22"/>
      <c r="J642" s="23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>
        <v>24</v>
      </c>
      <c r="AA642" s="24"/>
      <c r="AB642" s="24"/>
      <c r="AC642" s="24"/>
      <c r="AD642" s="24"/>
      <c r="AE642" s="24"/>
      <c r="AF642" s="24"/>
      <c r="AG642" s="26"/>
      <c r="AH642" s="24"/>
      <c r="AI642" s="24"/>
      <c r="AJ642" s="24"/>
      <c r="AK642" s="24"/>
      <c r="AL642" s="24"/>
      <c r="AM642" s="24"/>
      <c r="AN642" s="24"/>
      <c r="AO642" s="24"/>
      <c r="AP642" s="24"/>
      <c r="AQ642" s="24"/>
      <c r="AR642" s="34"/>
      <c r="AS642" s="34"/>
      <c r="AT642" s="34"/>
      <c r="AU642" s="34"/>
      <c r="AV642" s="30">
        <f t="shared" si="18"/>
        <v>24</v>
      </c>
      <c r="AW642" s="5">
        <f t="shared" si="19"/>
        <v>0</v>
      </c>
    </row>
    <row r="643" spans="1:49" ht="15" hidden="1" customHeight="1" x14ac:dyDescent="0.25">
      <c r="A643" s="6">
        <v>637</v>
      </c>
      <c r="B643" s="7" t="s">
        <v>1282</v>
      </c>
      <c r="C643" s="6" t="s">
        <v>1283</v>
      </c>
      <c r="D643" s="49">
        <v>0</v>
      </c>
      <c r="E643" s="8">
        <v>0.32</v>
      </c>
      <c r="F643" s="22"/>
      <c r="G643" s="22"/>
      <c r="H643" s="22"/>
      <c r="I643" s="22"/>
      <c r="J643" s="23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6"/>
      <c r="AH643" s="24"/>
      <c r="AI643" s="24"/>
      <c r="AJ643" s="24"/>
      <c r="AK643" s="24"/>
      <c r="AL643" s="24"/>
      <c r="AM643" s="24"/>
      <c r="AN643" s="24"/>
      <c r="AO643" s="24"/>
      <c r="AP643" s="24"/>
      <c r="AQ643" s="24"/>
      <c r="AR643" s="34"/>
      <c r="AS643" s="34"/>
      <c r="AT643" s="34"/>
      <c r="AU643" s="34"/>
      <c r="AV643" s="30">
        <f t="shared" si="18"/>
        <v>0</v>
      </c>
      <c r="AW643" s="5">
        <f t="shared" si="19"/>
        <v>0</v>
      </c>
    </row>
    <row r="644" spans="1:49" ht="15" hidden="1" customHeight="1" x14ac:dyDescent="0.25">
      <c r="A644" s="6">
        <v>638</v>
      </c>
      <c r="B644" s="7" t="s">
        <v>1284</v>
      </c>
      <c r="C644" s="6" t="s">
        <v>1285</v>
      </c>
      <c r="D644" s="49">
        <v>3</v>
      </c>
      <c r="E644" s="8">
        <v>0.84</v>
      </c>
      <c r="F644" s="22"/>
      <c r="G644" s="22"/>
      <c r="H644" s="22"/>
      <c r="I644" s="22"/>
      <c r="J644" s="23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6"/>
      <c r="AH644" s="24"/>
      <c r="AI644" s="24"/>
      <c r="AJ644" s="24"/>
      <c r="AK644" s="24"/>
      <c r="AL644" s="24">
        <v>2</v>
      </c>
      <c r="AM644" s="24"/>
      <c r="AN644" s="24"/>
      <c r="AO644" s="24"/>
      <c r="AP644" s="24"/>
      <c r="AQ644" s="24">
        <v>7</v>
      </c>
      <c r="AR644" s="34"/>
      <c r="AS644" s="34"/>
      <c r="AT644" s="34"/>
      <c r="AU644" s="34"/>
      <c r="AV644" s="30">
        <f t="shared" si="18"/>
        <v>9</v>
      </c>
      <c r="AW644" s="5">
        <f t="shared" si="19"/>
        <v>6</v>
      </c>
    </row>
    <row r="645" spans="1:49" ht="15" hidden="1" customHeight="1" x14ac:dyDescent="0.25">
      <c r="A645" s="6">
        <v>639</v>
      </c>
      <c r="B645" s="7" t="s">
        <v>1286</v>
      </c>
      <c r="C645" s="6" t="s">
        <v>1287</v>
      </c>
      <c r="D645" s="49">
        <v>12</v>
      </c>
      <c r="E645" s="8">
        <v>0.95</v>
      </c>
      <c r="F645" s="22"/>
      <c r="G645" s="22"/>
      <c r="H645" s="22"/>
      <c r="I645" s="22">
        <v>6</v>
      </c>
      <c r="J645" s="23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>
        <v>11</v>
      </c>
      <c r="AB645" s="24"/>
      <c r="AC645" s="24"/>
      <c r="AD645" s="24"/>
      <c r="AE645" s="24"/>
      <c r="AF645" s="24"/>
      <c r="AG645" s="26"/>
      <c r="AH645" s="24"/>
      <c r="AI645" s="24"/>
      <c r="AJ645" s="24"/>
      <c r="AK645" s="24"/>
      <c r="AL645" s="24"/>
      <c r="AM645" s="24"/>
      <c r="AN645" s="24"/>
      <c r="AO645" s="24"/>
      <c r="AP645" s="24"/>
      <c r="AQ645" s="24"/>
      <c r="AR645" s="34"/>
      <c r="AS645" s="34"/>
      <c r="AT645" s="34"/>
      <c r="AU645" s="34"/>
      <c r="AV645" s="30">
        <f t="shared" si="18"/>
        <v>17</v>
      </c>
      <c r="AW645" s="5">
        <f t="shared" si="19"/>
        <v>5</v>
      </c>
    </row>
    <row r="646" spans="1:49" ht="15" hidden="1" customHeight="1" x14ac:dyDescent="0.25">
      <c r="A646" s="6">
        <v>640</v>
      </c>
      <c r="B646" s="7" t="s">
        <v>1288</v>
      </c>
      <c r="C646" s="6" t="s">
        <v>1289</v>
      </c>
      <c r="D646" s="49">
        <v>-11</v>
      </c>
      <c r="E646" s="8">
        <v>0.47</v>
      </c>
      <c r="F646" s="22"/>
      <c r="G646" s="22"/>
      <c r="H646" s="22"/>
      <c r="I646" s="22">
        <v>3</v>
      </c>
      <c r="J646" s="23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6"/>
      <c r="AH646" s="24"/>
      <c r="AI646" s="24"/>
      <c r="AJ646" s="24"/>
      <c r="AK646" s="24"/>
      <c r="AL646" s="24"/>
      <c r="AM646" s="24"/>
      <c r="AN646" s="24"/>
      <c r="AO646" s="24"/>
      <c r="AP646" s="24"/>
      <c r="AQ646" s="24"/>
      <c r="AR646" s="34"/>
      <c r="AS646" s="34"/>
      <c r="AT646" s="34"/>
      <c r="AU646" s="34"/>
      <c r="AV646" s="30">
        <f t="shared" si="18"/>
        <v>3</v>
      </c>
      <c r="AW646" s="5">
        <f t="shared" si="19"/>
        <v>14</v>
      </c>
    </row>
    <row r="647" spans="1:49" ht="15" hidden="1" customHeight="1" x14ac:dyDescent="0.25">
      <c r="A647" s="6">
        <v>641</v>
      </c>
      <c r="B647" s="7" t="s">
        <v>1290</v>
      </c>
      <c r="C647" s="6" t="s">
        <v>1291</v>
      </c>
      <c r="D647" s="49">
        <v>13</v>
      </c>
      <c r="E647" s="8">
        <v>0.13</v>
      </c>
      <c r="F647" s="22"/>
      <c r="G647" s="22"/>
      <c r="H647" s="22"/>
      <c r="I647" s="22">
        <v>16</v>
      </c>
      <c r="J647" s="23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6"/>
      <c r="AH647" s="24"/>
      <c r="AI647" s="24"/>
      <c r="AJ647" s="24"/>
      <c r="AK647" s="24"/>
      <c r="AL647" s="24"/>
      <c r="AM647" s="24"/>
      <c r="AN647" s="24"/>
      <c r="AO647" s="24"/>
      <c r="AP647" s="24"/>
      <c r="AQ647" s="24"/>
      <c r="AR647" s="34"/>
      <c r="AS647" s="34"/>
      <c r="AT647" s="34"/>
      <c r="AU647" s="34"/>
      <c r="AV647" s="30">
        <f t="shared" si="18"/>
        <v>16</v>
      </c>
      <c r="AW647" s="5">
        <f t="shared" si="19"/>
        <v>3</v>
      </c>
    </row>
    <row r="648" spans="1:49" ht="15" hidden="1" customHeight="1" x14ac:dyDescent="0.25">
      <c r="A648" s="6">
        <v>642</v>
      </c>
      <c r="B648" s="7" t="s">
        <v>1292</v>
      </c>
      <c r="C648" s="6" t="s">
        <v>1293</v>
      </c>
      <c r="D648" s="49">
        <v>0</v>
      </c>
      <c r="E648" s="8"/>
      <c r="F648" s="22"/>
      <c r="G648" s="22"/>
      <c r="H648" s="22"/>
      <c r="I648" s="22"/>
      <c r="J648" s="23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6"/>
      <c r="AH648" s="24"/>
      <c r="AI648" s="24"/>
      <c r="AJ648" s="24"/>
      <c r="AK648" s="24"/>
      <c r="AL648" s="24"/>
      <c r="AM648" s="24"/>
      <c r="AN648" s="24"/>
      <c r="AO648" s="24"/>
      <c r="AP648" s="24"/>
      <c r="AQ648" s="24"/>
      <c r="AR648" s="34"/>
      <c r="AS648" s="34"/>
      <c r="AT648" s="34"/>
      <c r="AU648" s="34"/>
      <c r="AV648" s="30">
        <f t="shared" ref="AV648:AV711" si="20">SUM(F648:AU648)</f>
        <v>0</v>
      </c>
      <c r="AW648" s="5">
        <f t="shared" ref="AW648:AW711" si="21">IF(AV648=0,D648*-1,AV648-D648)</f>
        <v>0</v>
      </c>
    </row>
    <row r="649" spans="1:49" ht="15" hidden="1" customHeight="1" x14ac:dyDescent="0.25">
      <c r="A649" s="6">
        <v>643</v>
      </c>
      <c r="B649" s="7" t="s">
        <v>1294</v>
      </c>
      <c r="C649" s="6" t="s">
        <v>1295</v>
      </c>
      <c r="D649" s="49">
        <v>58</v>
      </c>
      <c r="E649" s="8"/>
      <c r="F649" s="22"/>
      <c r="G649" s="22"/>
      <c r="H649" s="22"/>
      <c r="I649" s="22"/>
      <c r="J649" s="23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6"/>
      <c r="AH649" s="24"/>
      <c r="AI649" s="24"/>
      <c r="AJ649" s="24"/>
      <c r="AK649" s="24"/>
      <c r="AL649" s="24"/>
      <c r="AM649" s="24"/>
      <c r="AN649" s="24"/>
      <c r="AO649" s="24"/>
      <c r="AP649" s="24"/>
      <c r="AQ649" s="24"/>
      <c r="AR649" s="34"/>
      <c r="AS649" s="34"/>
      <c r="AT649" s="34"/>
      <c r="AU649" s="34"/>
      <c r="AV649" s="30">
        <f t="shared" si="20"/>
        <v>0</v>
      </c>
      <c r="AW649" s="5">
        <f t="shared" si="21"/>
        <v>-58</v>
      </c>
    </row>
    <row r="650" spans="1:49" ht="15" hidden="1" customHeight="1" x14ac:dyDescent="0.25">
      <c r="A650" s="6">
        <v>644</v>
      </c>
      <c r="B650" s="7" t="s">
        <v>1296</v>
      </c>
      <c r="C650" s="6" t="s">
        <v>1297</v>
      </c>
      <c r="D650" s="49">
        <v>85</v>
      </c>
      <c r="E650" s="8"/>
      <c r="F650" s="22"/>
      <c r="G650" s="22">
        <v>44</v>
      </c>
      <c r="H650" s="22"/>
      <c r="I650" s="22"/>
      <c r="J650" s="23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>
        <v>100</v>
      </c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6"/>
      <c r="AH650" s="24"/>
      <c r="AI650" s="24"/>
      <c r="AJ650" s="24"/>
      <c r="AK650" s="24"/>
      <c r="AL650" s="24"/>
      <c r="AM650" s="24"/>
      <c r="AN650" s="24"/>
      <c r="AO650" s="24"/>
      <c r="AP650" s="24"/>
      <c r="AQ650" s="24"/>
      <c r="AR650" s="34"/>
      <c r="AS650" s="34"/>
      <c r="AT650" s="34"/>
      <c r="AU650" s="34"/>
      <c r="AV650" s="30">
        <f t="shared" si="20"/>
        <v>144</v>
      </c>
      <c r="AW650" s="5">
        <f t="shared" si="21"/>
        <v>59</v>
      </c>
    </row>
    <row r="651" spans="1:49" ht="15" hidden="1" customHeight="1" x14ac:dyDescent="0.25">
      <c r="A651" s="6">
        <v>645</v>
      </c>
      <c r="B651" s="7" t="s">
        <v>1298</v>
      </c>
      <c r="C651" s="6" t="s">
        <v>1299</v>
      </c>
      <c r="D651" s="49">
        <v>19546</v>
      </c>
      <c r="E651" s="8">
        <v>0.01</v>
      </c>
      <c r="F651" s="36"/>
      <c r="G651" s="36"/>
      <c r="H651" s="36"/>
      <c r="I651" s="36"/>
      <c r="J651" s="37"/>
      <c r="K651" s="38"/>
      <c r="L651" s="38"/>
      <c r="M651" s="38"/>
      <c r="N651" s="38"/>
      <c r="O651" s="38"/>
      <c r="P651" s="38"/>
      <c r="Q651" s="38"/>
      <c r="R651" s="38"/>
      <c r="S651" s="38">
        <v>545</v>
      </c>
      <c r="T651" s="38"/>
      <c r="U651" s="38">
        <v>1325</v>
      </c>
      <c r="V651" s="38"/>
      <c r="W651" s="38"/>
      <c r="X651" s="38"/>
      <c r="Y651" s="38"/>
      <c r="Z651" s="38"/>
      <c r="AA651" s="38">
        <v>19475</v>
      </c>
      <c r="AB651" s="38"/>
      <c r="AC651" s="38"/>
      <c r="AD651" s="38"/>
      <c r="AE651" s="38"/>
      <c r="AF651" s="38"/>
      <c r="AG651" s="39"/>
      <c r="AH651" s="38"/>
      <c r="AI651" s="38"/>
      <c r="AJ651" s="38"/>
      <c r="AK651" s="38">
        <v>2500</v>
      </c>
      <c r="AL651" s="38"/>
      <c r="AM651" s="38"/>
      <c r="AN651" s="38"/>
      <c r="AO651" s="38"/>
      <c r="AP651" s="38"/>
      <c r="AQ651" s="38"/>
      <c r="AR651" s="40"/>
      <c r="AS651" s="40">
        <v>4</v>
      </c>
      <c r="AT651" s="40"/>
      <c r="AU651" s="40">
        <v>100</v>
      </c>
      <c r="AV651" s="30">
        <f t="shared" si="20"/>
        <v>23949</v>
      </c>
      <c r="AW651" s="5">
        <f t="shared" si="21"/>
        <v>4403</v>
      </c>
    </row>
    <row r="652" spans="1:49" ht="15" hidden="1" customHeight="1" x14ac:dyDescent="0.25">
      <c r="A652" s="6">
        <v>646</v>
      </c>
      <c r="B652" s="7" t="s">
        <v>1300</v>
      </c>
      <c r="C652" s="6" t="s">
        <v>1301</v>
      </c>
      <c r="D652" s="49">
        <v>-16875</v>
      </c>
      <c r="E652" s="8">
        <v>0</v>
      </c>
      <c r="F652" s="22"/>
      <c r="G652" s="22"/>
      <c r="H652" s="22"/>
      <c r="I652" s="22"/>
      <c r="J652" s="23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6"/>
      <c r="AH652" s="24"/>
      <c r="AI652" s="24"/>
      <c r="AJ652" s="24"/>
      <c r="AK652" s="24"/>
      <c r="AL652" s="24"/>
      <c r="AM652" s="24"/>
      <c r="AN652" s="24"/>
      <c r="AO652" s="24"/>
      <c r="AP652" s="24"/>
      <c r="AQ652" s="24"/>
      <c r="AR652" s="34"/>
      <c r="AS652" s="34"/>
      <c r="AT652" s="34"/>
      <c r="AU652" s="34">
        <v>500</v>
      </c>
      <c r="AV652" s="30">
        <f t="shared" si="20"/>
        <v>500</v>
      </c>
      <c r="AW652" s="5">
        <f t="shared" si="21"/>
        <v>17375</v>
      </c>
    </row>
    <row r="653" spans="1:49" ht="15" hidden="1" customHeight="1" x14ac:dyDescent="0.25">
      <c r="A653" s="6">
        <v>647</v>
      </c>
      <c r="B653" s="7" t="s">
        <v>1302</v>
      </c>
      <c r="C653" s="6" t="s">
        <v>1303</v>
      </c>
      <c r="D653" s="49">
        <v>24656</v>
      </c>
      <c r="E653" s="8">
        <v>0.01</v>
      </c>
      <c r="F653" s="22"/>
      <c r="G653" s="22"/>
      <c r="H653" s="22"/>
      <c r="I653" s="22"/>
      <c r="J653" s="23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>
        <v>4450</v>
      </c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6"/>
      <c r="AH653" s="24"/>
      <c r="AI653" s="24"/>
      <c r="AJ653" s="24"/>
      <c r="AK653" s="24">
        <v>15000</v>
      </c>
      <c r="AL653" s="24"/>
      <c r="AM653" s="24"/>
      <c r="AN653" s="24"/>
      <c r="AO653" s="24"/>
      <c r="AP653" s="24"/>
      <c r="AQ653" s="24"/>
      <c r="AR653" s="34"/>
      <c r="AS653" s="34"/>
      <c r="AT653" s="34"/>
      <c r="AU653" s="34"/>
      <c r="AV653" s="30">
        <f t="shared" si="20"/>
        <v>19450</v>
      </c>
      <c r="AW653" s="5">
        <f t="shared" si="21"/>
        <v>-5206</v>
      </c>
    </row>
    <row r="654" spans="1:49" ht="15" hidden="1" customHeight="1" x14ac:dyDescent="0.25">
      <c r="A654" s="6">
        <v>648</v>
      </c>
      <c r="B654" s="7" t="s">
        <v>1304</v>
      </c>
      <c r="C654" s="6" t="s">
        <v>1305</v>
      </c>
      <c r="D654" s="49">
        <v>1400</v>
      </c>
      <c r="E654" s="8">
        <v>7.0000000000000007E-2</v>
      </c>
      <c r="F654" s="22"/>
      <c r="G654" s="22"/>
      <c r="H654" s="22"/>
      <c r="I654" s="35"/>
      <c r="J654" s="23"/>
      <c r="K654" s="24"/>
      <c r="L654" s="24"/>
      <c r="M654" s="24"/>
      <c r="N654" s="24"/>
      <c r="O654" s="24"/>
      <c r="P654" s="24"/>
      <c r="Q654" s="24"/>
      <c r="R654" s="22">
        <v>154</v>
      </c>
      <c r="S654" s="24"/>
      <c r="T654" s="24"/>
      <c r="U654" s="24"/>
      <c r="V654" s="24">
        <v>1025</v>
      </c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6"/>
      <c r="AH654" s="24"/>
      <c r="AI654" s="24"/>
      <c r="AJ654" s="24"/>
      <c r="AK654" s="24"/>
      <c r="AL654" s="24"/>
      <c r="AM654" s="24"/>
      <c r="AN654" s="24"/>
      <c r="AO654" s="24"/>
      <c r="AP654" s="24"/>
      <c r="AQ654" s="24"/>
      <c r="AR654" s="34"/>
      <c r="AS654" s="34"/>
      <c r="AT654" s="34"/>
      <c r="AU654" s="34"/>
      <c r="AV654" s="30">
        <f t="shared" si="20"/>
        <v>1179</v>
      </c>
      <c r="AW654" s="5">
        <f t="shared" si="21"/>
        <v>-221</v>
      </c>
    </row>
    <row r="655" spans="1:49" ht="15" hidden="1" customHeight="1" x14ac:dyDescent="0.25">
      <c r="A655" s="6">
        <v>649</v>
      </c>
      <c r="B655" s="7" t="s">
        <v>1306</v>
      </c>
      <c r="C655" s="6" t="s">
        <v>1307</v>
      </c>
      <c r="D655" s="49">
        <v>141</v>
      </c>
      <c r="E655" s="8">
        <v>0</v>
      </c>
      <c r="F655" s="22"/>
      <c r="G655" s="22"/>
      <c r="H655" s="22"/>
      <c r="I655" s="35"/>
      <c r="J655" s="23"/>
      <c r="K655" s="24"/>
      <c r="L655" s="24"/>
      <c r="M655" s="24"/>
      <c r="N655" s="24"/>
      <c r="O655" s="24"/>
      <c r="P655" s="24"/>
      <c r="Q655" s="24"/>
      <c r="R655" s="22">
        <v>200</v>
      </c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6"/>
      <c r="AH655" s="24"/>
      <c r="AI655" s="24"/>
      <c r="AJ655" s="24"/>
      <c r="AK655" s="24"/>
      <c r="AL655" s="24"/>
      <c r="AM655" s="24"/>
      <c r="AN655" s="24"/>
      <c r="AO655" s="24"/>
      <c r="AP655" s="24"/>
      <c r="AQ655" s="24"/>
      <c r="AR655" s="34"/>
      <c r="AS655" s="34"/>
      <c r="AT655" s="34"/>
      <c r="AU655" s="34"/>
      <c r="AV655" s="30">
        <f t="shared" si="20"/>
        <v>200</v>
      </c>
      <c r="AW655" s="5">
        <f t="shared" si="21"/>
        <v>59</v>
      </c>
    </row>
    <row r="656" spans="1:49" ht="15" hidden="1" customHeight="1" x14ac:dyDescent="0.25">
      <c r="A656" s="6">
        <v>650</v>
      </c>
      <c r="B656" s="7" t="s">
        <v>1308</v>
      </c>
      <c r="C656" s="6" t="s">
        <v>1309</v>
      </c>
      <c r="D656" s="49">
        <v>-43</v>
      </c>
      <c r="E656" s="8"/>
      <c r="F656" s="22"/>
      <c r="G656" s="22"/>
      <c r="H656" s="22"/>
      <c r="I656" s="22"/>
      <c r="J656" s="23"/>
      <c r="K656" s="24"/>
      <c r="L656" s="24"/>
      <c r="M656" s="24"/>
      <c r="N656" s="24"/>
      <c r="O656" s="24"/>
      <c r="P656" s="24"/>
      <c r="Q656" s="24"/>
      <c r="R656" s="24">
        <v>6</v>
      </c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6"/>
      <c r="AH656" s="24"/>
      <c r="AI656" s="24"/>
      <c r="AJ656" s="24"/>
      <c r="AK656" s="24"/>
      <c r="AL656" s="24"/>
      <c r="AM656" s="24"/>
      <c r="AN656" s="24"/>
      <c r="AO656" s="24"/>
      <c r="AP656" s="24"/>
      <c r="AQ656" s="24"/>
      <c r="AR656" s="34"/>
      <c r="AS656" s="34"/>
      <c r="AT656" s="34"/>
      <c r="AU656" s="34"/>
      <c r="AV656" s="30">
        <f t="shared" si="20"/>
        <v>6</v>
      </c>
      <c r="AW656" s="5">
        <f t="shared" si="21"/>
        <v>49</v>
      </c>
    </row>
    <row r="657" spans="1:49" ht="15" hidden="1" customHeight="1" x14ac:dyDescent="0.25">
      <c r="A657" s="6">
        <v>651</v>
      </c>
      <c r="B657" s="7" t="s">
        <v>1310</v>
      </c>
      <c r="C657" s="6" t="s">
        <v>1311</v>
      </c>
      <c r="D657" s="49">
        <v>-54</v>
      </c>
      <c r="E657" s="8">
        <v>0.08</v>
      </c>
      <c r="F657" s="22"/>
      <c r="G657" s="22"/>
      <c r="H657" s="22"/>
      <c r="I657" s="22"/>
      <c r="J657" s="23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6"/>
      <c r="AH657" s="24"/>
      <c r="AI657" s="24"/>
      <c r="AJ657" s="24"/>
      <c r="AK657" s="24"/>
      <c r="AL657" s="24"/>
      <c r="AM657" s="24"/>
      <c r="AN657" s="24"/>
      <c r="AO657" s="24"/>
      <c r="AP657" s="24"/>
      <c r="AQ657" s="24"/>
      <c r="AR657" s="34"/>
      <c r="AS657" s="34"/>
      <c r="AT657" s="34"/>
      <c r="AU657" s="34"/>
      <c r="AV657" s="30">
        <f t="shared" si="20"/>
        <v>0</v>
      </c>
      <c r="AW657" s="5">
        <f t="shared" si="21"/>
        <v>54</v>
      </c>
    </row>
    <row r="658" spans="1:49" ht="15" hidden="1" customHeight="1" x14ac:dyDescent="0.25">
      <c r="A658" s="6">
        <v>652</v>
      </c>
      <c r="B658" s="7" t="s">
        <v>1312</v>
      </c>
      <c r="C658" s="6" t="s">
        <v>1313</v>
      </c>
      <c r="D658" s="49">
        <v>801</v>
      </c>
      <c r="E658" s="8">
        <v>7.0000000000000007E-2</v>
      </c>
      <c r="F658" s="22"/>
      <c r="G658" s="22"/>
      <c r="H658" s="22"/>
      <c r="I658" s="22"/>
      <c r="J658" s="23"/>
      <c r="K658" s="24"/>
      <c r="L658" s="24"/>
      <c r="M658" s="24"/>
      <c r="N658" s="24"/>
      <c r="O658" s="24"/>
      <c r="P658" s="24"/>
      <c r="Q658" s="24"/>
      <c r="R658" s="24">
        <v>104</v>
      </c>
      <c r="S658" s="24"/>
      <c r="T658" s="24"/>
      <c r="U658" s="24"/>
      <c r="V658" s="24">
        <v>725</v>
      </c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6"/>
      <c r="AH658" s="24"/>
      <c r="AI658" s="24"/>
      <c r="AJ658" s="24"/>
      <c r="AK658" s="24"/>
      <c r="AL658" s="24"/>
      <c r="AM658" s="24"/>
      <c r="AN658" s="24"/>
      <c r="AO658" s="24"/>
      <c r="AP658" s="24"/>
      <c r="AQ658" s="24"/>
      <c r="AR658" s="34"/>
      <c r="AS658" s="34"/>
      <c r="AT658" s="34"/>
      <c r="AU658" s="34"/>
      <c r="AV658" s="30">
        <f t="shared" si="20"/>
        <v>829</v>
      </c>
      <c r="AW658" s="5">
        <f t="shared" si="21"/>
        <v>28</v>
      </c>
    </row>
    <row r="659" spans="1:49" ht="15" hidden="1" customHeight="1" x14ac:dyDescent="0.25">
      <c r="A659" s="6">
        <v>653</v>
      </c>
      <c r="B659" s="7" t="s">
        <v>1314</v>
      </c>
      <c r="C659" s="6" t="s">
        <v>1315</v>
      </c>
      <c r="D659" s="49">
        <v>261</v>
      </c>
      <c r="E659" s="8"/>
      <c r="F659" s="22"/>
      <c r="G659" s="22"/>
      <c r="H659" s="22"/>
      <c r="I659" s="22"/>
      <c r="J659" s="23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>
        <v>282</v>
      </c>
      <c r="Y659" s="24"/>
      <c r="Z659" s="24"/>
      <c r="AA659" s="24"/>
      <c r="AB659" s="24"/>
      <c r="AC659" s="24"/>
      <c r="AD659" s="24"/>
      <c r="AE659" s="24"/>
      <c r="AF659" s="24"/>
      <c r="AG659" s="26"/>
      <c r="AH659" s="24"/>
      <c r="AI659" s="24"/>
      <c r="AJ659" s="24"/>
      <c r="AK659" s="24"/>
      <c r="AL659" s="24"/>
      <c r="AM659" s="24"/>
      <c r="AN659" s="24"/>
      <c r="AO659" s="24"/>
      <c r="AP659" s="24"/>
      <c r="AQ659" s="24"/>
      <c r="AR659" s="34">
        <v>1</v>
      </c>
      <c r="AS659" s="34"/>
      <c r="AT659" s="34"/>
      <c r="AU659" s="34"/>
      <c r="AV659" s="30">
        <f t="shared" si="20"/>
        <v>283</v>
      </c>
      <c r="AW659" s="5">
        <f t="shared" si="21"/>
        <v>22</v>
      </c>
    </row>
    <row r="660" spans="1:49" ht="15" hidden="1" customHeight="1" x14ac:dyDescent="0.25">
      <c r="A660" s="6">
        <v>654</v>
      </c>
      <c r="B660" s="7" t="s">
        <v>1316</v>
      </c>
      <c r="C660" s="6" t="s">
        <v>1317</v>
      </c>
      <c r="D660" s="49">
        <v>367</v>
      </c>
      <c r="E660" s="8">
        <v>0.01</v>
      </c>
      <c r="F660" s="36"/>
      <c r="G660" s="36"/>
      <c r="H660" s="36"/>
      <c r="I660" s="36"/>
      <c r="J660" s="37"/>
      <c r="K660" s="38"/>
      <c r="L660" s="38"/>
      <c r="M660" s="38"/>
      <c r="N660" s="38"/>
      <c r="O660" s="38"/>
      <c r="P660" s="38"/>
      <c r="Q660" s="38"/>
      <c r="R660" s="38">
        <v>1</v>
      </c>
      <c r="S660" s="38"/>
      <c r="T660" s="38"/>
      <c r="U660" s="38"/>
      <c r="V660" s="38">
        <v>350</v>
      </c>
      <c r="W660" s="38"/>
      <c r="X660" s="38">
        <v>1</v>
      </c>
      <c r="Y660" s="38"/>
      <c r="Z660" s="38"/>
      <c r="AA660" s="38"/>
      <c r="AB660" s="38"/>
      <c r="AC660" s="38"/>
      <c r="AD660" s="38"/>
      <c r="AE660" s="38"/>
      <c r="AF660" s="38"/>
      <c r="AG660" s="39"/>
      <c r="AH660" s="38"/>
      <c r="AI660" s="38"/>
      <c r="AJ660" s="38"/>
      <c r="AK660" s="38"/>
      <c r="AL660" s="38"/>
      <c r="AM660" s="38"/>
      <c r="AN660" s="38"/>
      <c r="AO660" s="38"/>
      <c r="AP660" s="38"/>
      <c r="AQ660" s="38"/>
      <c r="AR660" s="40"/>
      <c r="AS660" s="40"/>
      <c r="AT660" s="40"/>
      <c r="AU660" s="40"/>
      <c r="AV660" s="30">
        <f t="shared" si="20"/>
        <v>352</v>
      </c>
      <c r="AW660" s="5">
        <f t="shared" si="21"/>
        <v>-15</v>
      </c>
    </row>
    <row r="661" spans="1:49" ht="15" hidden="1" customHeight="1" x14ac:dyDescent="0.25">
      <c r="A661" s="6">
        <v>655</v>
      </c>
      <c r="B661" s="7" t="s">
        <v>1318</v>
      </c>
      <c r="C661" s="6" t="s">
        <v>1319</v>
      </c>
      <c r="D661" s="49">
        <v>257</v>
      </c>
      <c r="E661" s="8"/>
      <c r="F661" s="22"/>
      <c r="G661" s="22"/>
      <c r="H661" s="22"/>
      <c r="I661" s="22"/>
      <c r="J661" s="23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>
        <v>268</v>
      </c>
      <c r="Y661" s="24"/>
      <c r="Z661" s="24"/>
      <c r="AA661" s="24"/>
      <c r="AB661" s="24"/>
      <c r="AC661" s="24"/>
      <c r="AD661" s="24"/>
      <c r="AE661" s="24"/>
      <c r="AF661" s="24"/>
      <c r="AG661" s="26"/>
      <c r="AH661" s="24"/>
      <c r="AI661" s="24"/>
      <c r="AJ661" s="24"/>
      <c r="AK661" s="24"/>
      <c r="AL661" s="24"/>
      <c r="AM661" s="24"/>
      <c r="AN661" s="24"/>
      <c r="AO661" s="24"/>
      <c r="AP661" s="24"/>
      <c r="AQ661" s="24"/>
      <c r="AR661" s="34"/>
      <c r="AS661" s="34"/>
      <c r="AT661" s="34"/>
      <c r="AU661" s="34"/>
      <c r="AV661" s="30">
        <f t="shared" si="20"/>
        <v>268</v>
      </c>
      <c r="AW661" s="5">
        <f t="shared" si="21"/>
        <v>11</v>
      </c>
    </row>
    <row r="662" spans="1:49" ht="15" hidden="1" customHeight="1" x14ac:dyDescent="0.25">
      <c r="A662" s="6">
        <v>656</v>
      </c>
      <c r="B662" s="7" t="s">
        <v>1320</v>
      </c>
      <c r="C662" s="6" t="s">
        <v>1321</v>
      </c>
      <c r="D662" s="49">
        <v>2</v>
      </c>
      <c r="E662" s="8"/>
      <c r="F662" s="22"/>
      <c r="G662" s="22">
        <v>2</v>
      </c>
      <c r="H662" s="22"/>
      <c r="I662" s="22"/>
      <c r="J662" s="23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6"/>
      <c r="AH662" s="24"/>
      <c r="AI662" s="24"/>
      <c r="AJ662" s="24"/>
      <c r="AK662" s="24"/>
      <c r="AL662" s="24"/>
      <c r="AM662" s="24"/>
      <c r="AN662" s="24"/>
      <c r="AO662" s="24"/>
      <c r="AP662" s="24"/>
      <c r="AQ662" s="24"/>
      <c r="AR662" s="34"/>
      <c r="AS662" s="34"/>
      <c r="AT662" s="34"/>
      <c r="AU662" s="34"/>
      <c r="AV662" s="30">
        <f t="shared" si="20"/>
        <v>2</v>
      </c>
      <c r="AW662" s="5">
        <f t="shared" si="21"/>
        <v>0</v>
      </c>
    </row>
    <row r="663" spans="1:49" ht="15" hidden="1" customHeight="1" x14ac:dyDescent="0.25">
      <c r="A663" s="6">
        <v>657</v>
      </c>
      <c r="B663" s="7" t="s">
        <v>1322</v>
      </c>
      <c r="C663" s="6" t="s">
        <v>1323</v>
      </c>
      <c r="D663" s="49">
        <v>13</v>
      </c>
      <c r="E663" s="8">
        <v>0.71</v>
      </c>
      <c r="F663" s="22"/>
      <c r="G663" s="22">
        <v>13</v>
      </c>
      <c r="H663" s="22"/>
      <c r="I663" s="22"/>
      <c r="J663" s="23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6"/>
      <c r="AH663" s="24"/>
      <c r="AI663" s="24"/>
      <c r="AJ663" s="24"/>
      <c r="AK663" s="24"/>
      <c r="AL663" s="24"/>
      <c r="AM663" s="24"/>
      <c r="AN663" s="24"/>
      <c r="AO663" s="24"/>
      <c r="AP663" s="24"/>
      <c r="AQ663" s="24"/>
      <c r="AR663" s="34"/>
      <c r="AS663" s="34"/>
      <c r="AT663" s="34"/>
      <c r="AU663" s="34"/>
      <c r="AV663" s="30">
        <f t="shared" si="20"/>
        <v>13</v>
      </c>
      <c r="AW663" s="5">
        <f t="shared" si="21"/>
        <v>0</v>
      </c>
    </row>
    <row r="664" spans="1:49" ht="15" hidden="1" customHeight="1" x14ac:dyDescent="0.25">
      <c r="A664" s="6">
        <v>658</v>
      </c>
      <c r="B664" s="7" t="s">
        <v>1324</v>
      </c>
      <c r="C664" s="6" t="s">
        <v>1325</v>
      </c>
      <c r="D664" s="49">
        <v>0</v>
      </c>
      <c r="E664" s="8">
        <v>0</v>
      </c>
      <c r="F664" s="22"/>
      <c r="G664" s="22"/>
      <c r="H664" s="22"/>
      <c r="I664" s="22"/>
      <c r="J664" s="23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6"/>
      <c r="AH664" s="24"/>
      <c r="AI664" s="24"/>
      <c r="AJ664" s="24"/>
      <c r="AK664" s="24"/>
      <c r="AL664" s="24"/>
      <c r="AM664" s="24"/>
      <c r="AN664" s="24"/>
      <c r="AO664" s="24"/>
      <c r="AP664" s="24"/>
      <c r="AQ664" s="24"/>
      <c r="AR664" s="34"/>
      <c r="AS664" s="34"/>
      <c r="AT664" s="34"/>
      <c r="AU664" s="34"/>
      <c r="AV664" s="30">
        <f t="shared" si="20"/>
        <v>0</v>
      </c>
      <c r="AW664" s="5">
        <f t="shared" si="21"/>
        <v>0</v>
      </c>
    </row>
    <row r="665" spans="1:49" ht="15" hidden="1" customHeight="1" x14ac:dyDescent="0.25">
      <c r="A665" s="6">
        <v>659</v>
      </c>
      <c r="B665" s="7" t="s">
        <v>1326</v>
      </c>
      <c r="C665" s="6" t="s">
        <v>1327</v>
      </c>
      <c r="D665" s="49">
        <v>658</v>
      </c>
      <c r="E665" s="8">
        <v>0.05</v>
      </c>
      <c r="F665" s="22"/>
      <c r="G665" s="22"/>
      <c r="H665" s="22"/>
      <c r="I665" s="35"/>
      <c r="J665" s="23"/>
      <c r="K665" s="24"/>
      <c r="L665" s="24"/>
      <c r="M665" s="24"/>
      <c r="N665" s="24"/>
      <c r="O665" s="24"/>
      <c r="P665" s="24"/>
      <c r="Q665" s="24"/>
      <c r="R665" s="22">
        <v>57</v>
      </c>
      <c r="S665" s="24"/>
      <c r="T665" s="24"/>
      <c r="U665" s="24"/>
      <c r="V665" s="24">
        <v>625</v>
      </c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6"/>
      <c r="AH665" s="24"/>
      <c r="AI665" s="24"/>
      <c r="AJ665" s="24"/>
      <c r="AK665" s="24"/>
      <c r="AL665" s="24"/>
      <c r="AM665" s="24"/>
      <c r="AN665" s="24"/>
      <c r="AO665" s="24"/>
      <c r="AP665" s="24"/>
      <c r="AQ665" s="24"/>
      <c r="AR665" s="34"/>
      <c r="AS665" s="34"/>
      <c r="AT665" s="34"/>
      <c r="AU665" s="34"/>
      <c r="AV665" s="30">
        <f t="shared" si="20"/>
        <v>682</v>
      </c>
      <c r="AW665" s="5">
        <f t="shared" si="21"/>
        <v>24</v>
      </c>
    </row>
    <row r="666" spans="1:49" ht="15" hidden="1" customHeight="1" x14ac:dyDescent="0.25">
      <c r="A666" s="6">
        <v>660</v>
      </c>
      <c r="B666" s="7" t="s">
        <v>1328</v>
      </c>
      <c r="C666" s="6" t="s">
        <v>1329</v>
      </c>
      <c r="D666" s="49">
        <v>1034</v>
      </c>
      <c r="E666" s="8">
        <v>0.02</v>
      </c>
      <c r="F666" s="22"/>
      <c r="G666" s="22">
        <v>1166</v>
      </c>
      <c r="H666" s="22"/>
      <c r="I666" s="22"/>
      <c r="J666" s="23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6"/>
      <c r="AH666" s="24"/>
      <c r="AI666" s="24"/>
      <c r="AJ666" s="24"/>
      <c r="AK666" s="24"/>
      <c r="AL666" s="24"/>
      <c r="AM666" s="24"/>
      <c r="AN666" s="24"/>
      <c r="AO666" s="24"/>
      <c r="AP666" s="24"/>
      <c r="AQ666" s="24"/>
      <c r="AR666" s="34"/>
      <c r="AS666" s="34"/>
      <c r="AT666" s="34"/>
      <c r="AU666" s="34"/>
      <c r="AV666" s="30">
        <f t="shared" si="20"/>
        <v>1166</v>
      </c>
      <c r="AW666" s="5">
        <f t="shared" si="21"/>
        <v>132</v>
      </c>
    </row>
    <row r="667" spans="1:49" ht="15" hidden="1" customHeight="1" x14ac:dyDescent="0.25">
      <c r="A667" s="6">
        <v>661</v>
      </c>
      <c r="B667" s="7" t="s">
        <v>1330</v>
      </c>
      <c r="C667" s="6" t="s">
        <v>1331</v>
      </c>
      <c r="D667" s="49">
        <v>100</v>
      </c>
      <c r="E667" s="8">
        <v>0.05</v>
      </c>
      <c r="F667" s="22"/>
      <c r="G667" s="22"/>
      <c r="H667" s="22"/>
      <c r="I667" s="22"/>
      <c r="J667" s="23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6"/>
      <c r="AH667" s="24"/>
      <c r="AI667" s="24"/>
      <c r="AJ667" s="24"/>
      <c r="AK667" s="24"/>
      <c r="AL667" s="24"/>
      <c r="AM667" s="24"/>
      <c r="AN667" s="24"/>
      <c r="AO667" s="24"/>
      <c r="AP667" s="24"/>
      <c r="AQ667" s="24"/>
      <c r="AR667" s="34"/>
      <c r="AS667" s="34"/>
      <c r="AT667" s="34"/>
      <c r="AU667" s="34"/>
      <c r="AV667" s="30">
        <f t="shared" si="20"/>
        <v>0</v>
      </c>
      <c r="AW667" s="5">
        <f t="shared" si="21"/>
        <v>-100</v>
      </c>
    </row>
    <row r="668" spans="1:49" ht="15" hidden="1" customHeight="1" x14ac:dyDescent="0.25">
      <c r="A668" s="6">
        <v>662</v>
      </c>
      <c r="B668" s="7" t="s">
        <v>1332</v>
      </c>
      <c r="C668" s="6" t="s">
        <v>1333</v>
      </c>
      <c r="D668" s="49">
        <v>0</v>
      </c>
      <c r="E668" s="8">
        <v>0</v>
      </c>
      <c r="F668" s="22"/>
      <c r="G668" s="22"/>
      <c r="H668" s="22"/>
      <c r="I668" s="22"/>
      <c r="J668" s="23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>
        <v>1</v>
      </c>
      <c r="Y668" s="24"/>
      <c r="Z668" s="24"/>
      <c r="AA668" s="24"/>
      <c r="AB668" s="24"/>
      <c r="AC668" s="24"/>
      <c r="AD668" s="24"/>
      <c r="AE668" s="24"/>
      <c r="AF668" s="24"/>
      <c r="AG668" s="26"/>
      <c r="AH668" s="24"/>
      <c r="AI668" s="24"/>
      <c r="AJ668" s="24"/>
      <c r="AK668" s="24"/>
      <c r="AL668" s="24"/>
      <c r="AM668" s="24"/>
      <c r="AN668" s="24"/>
      <c r="AO668" s="24"/>
      <c r="AP668" s="24"/>
      <c r="AQ668" s="24"/>
      <c r="AR668" s="34"/>
      <c r="AS668" s="34"/>
      <c r="AT668" s="34"/>
      <c r="AU668" s="34"/>
      <c r="AV668" s="30">
        <f t="shared" si="20"/>
        <v>1</v>
      </c>
      <c r="AW668" s="5">
        <f t="shared" si="21"/>
        <v>1</v>
      </c>
    </row>
    <row r="669" spans="1:49" ht="15" hidden="1" customHeight="1" x14ac:dyDescent="0.25">
      <c r="A669" s="6">
        <v>663</v>
      </c>
      <c r="B669" s="7" t="s">
        <v>1334</v>
      </c>
      <c r="C669" s="6" t="s">
        <v>1335</v>
      </c>
      <c r="D669" s="49">
        <v>200</v>
      </c>
      <c r="E669" s="8"/>
      <c r="F669" s="22"/>
      <c r="G669" s="22">
        <v>200</v>
      </c>
      <c r="H669" s="22"/>
      <c r="I669" s="22"/>
      <c r="J669" s="23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6"/>
      <c r="AH669" s="24"/>
      <c r="AI669" s="24"/>
      <c r="AJ669" s="24"/>
      <c r="AK669" s="24"/>
      <c r="AL669" s="24"/>
      <c r="AM669" s="24"/>
      <c r="AN669" s="24"/>
      <c r="AO669" s="24"/>
      <c r="AP669" s="24"/>
      <c r="AQ669" s="24"/>
      <c r="AR669" s="34"/>
      <c r="AS669" s="34"/>
      <c r="AT669" s="34"/>
      <c r="AU669" s="34"/>
      <c r="AV669" s="30">
        <f t="shared" si="20"/>
        <v>200</v>
      </c>
      <c r="AW669" s="5">
        <f t="shared" si="21"/>
        <v>0</v>
      </c>
    </row>
    <row r="670" spans="1:49" ht="15" hidden="1" customHeight="1" x14ac:dyDescent="0.25">
      <c r="A670" s="6">
        <v>664</v>
      </c>
      <c r="B670" s="7" t="s">
        <v>1336</v>
      </c>
      <c r="C670" s="6" t="s">
        <v>1337</v>
      </c>
      <c r="D670" s="49">
        <v>-200</v>
      </c>
      <c r="E670" s="8"/>
      <c r="F670" s="22"/>
      <c r="G670" s="22"/>
      <c r="H670" s="22"/>
      <c r="I670" s="22"/>
      <c r="J670" s="23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6"/>
      <c r="AH670" s="24"/>
      <c r="AI670" s="24"/>
      <c r="AJ670" s="24"/>
      <c r="AK670" s="24"/>
      <c r="AL670" s="24"/>
      <c r="AM670" s="24"/>
      <c r="AN670" s="24"/>
      <c r="AO670" s="24"/>
      <c r="AP670" s="24"/>
      <c r="AQ670" s="24"/>
      <c r="AR670" s="34"/>
      <c r="AS670" s="34"/>
      <c r="AT670" s="34"/>
      <c r="AU670" s="34"/>
      <c r="AV670" s="30">
        <f t="shared" si="20"/>
        <v>0</v>
      </c>
      <c r="AW670" s="5">
        <f t="shared" si="21"/>
        <v>200</v>
      </c>
    </row>
    <row r="671" spans="1:49" ht="15" hidden="1" customHeight="1" x14ac:dyDescent="0.25">
      <c r="A671" s="6">
        <v>665</v>
      </c>
      <c r="B671" s="7" t="s">
        <v>1338</v>
      </c>
      <c r="C671" s="6" t="s">
        <v>1339</v>
      </c>
      <c r="D671" s="49">
        <v>35</v>
      </c>
      <c r="E671" s="8">
        <v>0.72</v>
      </c>
      <c r="F671" s="22"/>
      <c r="G671" s="22"/>
      <c r="H671" s="22"/>
      <c r="I671" s="22"/>
      <c r="J671" s="23"/>
      <c r="K671" s="24"/>
      <c r="L671" s="24"/>
      <c r="M671" s="24"/>
      <c r="N671" s="24"/>
      <c r="O671" s="24"/>
      <c r="P671" s="24"/>
      <c r="Q671" s="24"/>
      <c r="R671" s="24"/>
      <c r="S671" s="24">
        <v>1</v>
      </c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6"/>
      <c r="AH671" s="24">
        <v>35</v>
      </c>
      <c r="AI671" s="24"/>
      <c r="AJ671" s="24"/>
      <c r="AK671" s="24"/>
      <c r="AL671" s="24"/>
      <c r="AM671" s="24"/>
      <c r="AN671" s="24"/>
      <c r="AO671" s="24"/>
      <c r="AP671" s="24"/>
      <c r="AQ671" s="24"/>
      <c r="AR671" s="34"/>
      <c r="AS671" s="34"/>
      <c r="AT671" s="34"/>
      <c r="AU671" s="34"/>
      <c r="AV671" s="30">
        <f t="shared" si="20"/>
        <v>36</v>
      </c>
      <c r="AW671" s="5">
        <f t="shared" si="21"/>
        <v>1</v>
      </c>
    </row>
    <row r="672" spans="1:49" ht="15" hidden="1" customHeight="1" x14ac:dyDescent="0.25">
      <c r="A672" s="6">
        <v>666</v>
      </c>
      <c r="B672" s="7" t="s">
        <v>1340</v>
      </c>
      <c r="C672" s="6" t="s">
        <v>1341</v>
      </c>
      <c r="D672" s="49">
        <v>63</v>
      </c>
      <c r="E672" s="8">
        <v>0.22</v>
      </c>
      <c r="F672" s="22"/>
      <c r="G672" s="22"/>
      <c r="H672" s="22"/>
      <c r="I672" s="22"/>
      <c r="J672" s="23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6"/>
      <c r="AH672" s="24">
        <v>35</v>
      </c>
      <c r="AI672" s="24"/>
      <c r="AJ672" s="24"/>
      <c r="AK672" s="24"/>
      <c r="AL672" s="24"/>
      <c r="AM672" s="24"/>
      <c r="AN672" s="24"/>
      <c r="AO672" s="24"/>
      <c r="AP672" s="24"/>
      <c r="AQ672" s="24"/>
      <c r="AR672" s="34"/>
      <c r="AS672" s="34"/>
      <c r="AT672" s="34"/>
      <c r="AU672" s="34"/>
      <c r="AV672" s="30">
        <f t="shared" si="20"/>
        <v>35</v>
      </c>
      <c r="AW672" s="5">
        <f t="shared" si="21"/>
        <v>-28</v>
      </c>
    </row>
    <row r="673" spans="1:49" ht="15" hidden="1" customHeight="1" x14ac:dyDescent="0.25">
      <c r="A673" s="6">
        <v>667</v>
      </c>
      <c r="B673" s="7" t="s">
        <v>1342</v>
      </c>
      <c r="C673" s="6" t="s">
        <v>1343</v>
      </c>
      <c r="D673" s="49">
        <v>0</v>
      </c>
      <c r="E673" s="8">
        <v>2.08</v>
      </c>
      <c r="F673" s="22"/>
      <c r="G673" s="22"/>
      <c r="H673" s="22"/>
      <c r="I673" s="22"/>
      <c r="J673" s="23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6"/>
      <c r="AH673" s="24"/>
      <c r="AI673" s="24"/>
      <c r="AJ673" s="24"/>
      <c r="AK673" s="24"/>
      <c r="AL673" s="24"/>
      <c r="AM673" s="24"/>
      <c r="AN673" s="24"/>
      <c r="AO673" s="24"/>
      <c r="AP673" s="24"/>
      <c r="AQ673" s="24"/>
      <c r="AR673" s="34"/>
      <c r="AS673" s="34"/>
      <c r="AT673" s="34"/>
      <c r="AU673" s="34"/>
      <c r="AV673" s="30">
        <f t="shared" si="20"/>
        <v>0</v>
      </c>
      <c r="AW673" s="5">
        <f t="shared" si="21"/>
        <v>0</v>
      </c>
    </row>
    <row r="674" spans="1:49" ht="15" hidden="1" customHeight="1" x14ac:dyDescent="0.25">
      <c r="A674" s="6">
        <v>668</v>
      </c>
      <c r="B674" s="7" t="s">
        <v>1344</v>
      </c>
      <c r="C674" s="6" t="s">
        <v>1345</v>
      </c>
      <c r="D674" s="49">
        <v>5</v>
      </c>
      <c r="E674" s="8">
        <v>0.74</v>
      </c>
      <c r="F674" s="22"/>
      <c r="G674" s="22"/>
      <c r="H674" s="22"/>
      <c r="I674" s="22"/>
      <c r="J674" s="23"/>
      <c r="K674" s="24"/>
      <c r="L674" s="24"/>
      <c r="M674" s="24"/>
      <c r="N674" s="24"/>
      <c r="O674" s="24"/>
      <c r="P674" s="24"/>
      <c r="Q674" s="24"/>
      <c r="R674" s="24"/>
      <c r="S674" s="24">
        <v>6</v>
      </c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6"/>
      <c r="AH674" s="24"/>
      <c r="AI674" s="24"/>
      <c r="AJ674" s="24"/>
      <c r="AK674" s="24"/>
      <c r="AL674" s="24"/>
      <c r="AM674" s="24"/>
      <c r="AN674" s="24"/>
      <c r="AO674" s="24"/>
      <c r="AP674" s="24"/>
      <c r="AQ674" s="24"/>
      <c r="AR674" s="34"/>
      <c r="AS674" s="34"/>
      <c r="AT674" s="34"/>
      <c r="AU674" s="34"/>
      <c r="AV674" s="30">
        <f t="shared" si="20"/>
        <v>6</v>
      </c>
      <c r="AW674" s="5">
        <f t="shared" si="21"/>
        <v>1</v>
      </c>
    </row>
    <row r="675" spans="1:49" ht="15" hidden="1" customHeight="1" x14ac:dyDescent="0.25">
      <c r="A675" s="6">
        <v>669</v>
      </c>
      <c r="B675" s="7" t="s">
        <v>1346</v>
      </c>
      <c r="C675" s="6" t="s">
        <v>1347</v>
      </c>
      <c r="D675" s="50">
        <v>6</v>
      </c>
      <c r="E675" s="8">
        <v>1.45</v>
      </c>
      <c r="F675" s="22"/>
      <c r="G675" s="22"/>
      <c r="H675" s="22"/>
      <c r="I675" s="22"/>
      <c r="J675" s="23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6"/>
      <c r="AH675" s="24"/>
      <c r="AI675" s="24"/>
      <c r="AJ675" s="24"/>
      <c r="AK675" s="24"/>
      <c r="AL675" s="24"/>
      <c r="AM675" s="24">
        <v>5</v>
      </c>
      <c r="AN675" s="24"/>
      <c r="AO675" s="24"/>
      <c r="AP675" s="24"/>
      <c r="AQ675" s="24">
        <v>1</v>
      </c>
      <c r="AR675" s="34"/>
      <c r="AS675" s="34"/>
      <c r="AT675" s="34"/>
      <c r="AU675" s="34"/>
      <c r="AV675" s="30">
        <f t="shared" si="20"/>
        <v>6</v>
      </c>
      <c r="AW675" s="5">
        <f t="shared" si="21"/>
        <v>0</v>
      </c>
    </row>
    <row r="676" spans="1:49" ht="15" hidden="1" customHeight="1" x14ac:dyDescent="0.25">
      <c r="A676" s="6">
        <v>670</v>
      </c>
      <c r="B676" s="7" t="s">
        <v>1348</v>
      </c>
      <c r="C676" s="6" t="s">
        <v>1349</v>
      </c>
      <c r="D676" s="50">
        <v>6</v>
      </c>
      <c r="E676" s="8">
        <v>2.99</v>
      </c>
      <c r="F676" s="22"/>
      <c r="G676" s="22"/>
      <c r="H676" s="22"/>
      <c r="I676" s="22"/>
      <c r="J676" s="23">
        <v>6</v>
      </c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6"/>
      <c r="AH676" s="24"/>
      <c r="AI676" s="24"/>
      <c r="AJ676" s="24"/>
      <c r="AK676" s="24"/>
      <c r="AL676" s="24"/>
      <c r="AM676" s="24"/>
      <c r="AN676" s="24"/>
      <c r="AO676" s="24"/>
      <c r="AP676" s="24"/>
      <c r="AQ676" s="24"/>
      <c r="AR676" s="34"/>
      <c r="AS676" s="34"/>
      <c r="AT676" s="34"/>
      <c r="AU676" s="34"/>
      <c r="AV676" s="30">
        <f t="shared" si="20"/>
        <v>6</v>
      </c>
      <c r="AW676" s="5">
        <f t="shared" si="21"/>
        <v>0</v>
      </c>
    </row>
    <row r="677" spans="1:49" ht="15" hidden="1" customHeight="1" x14ac:dyDescent="0.25">
      <c r="A677" s="6">
        <v>671</v>
      </c>
      <c r="B677" s="7" t="s">
        <v>1350</v>
      </c>
      <c r="C677" s="6" t="s">
        <v>1351</v>
      </c>
      <c r="D677" s="50">
        <v>1</v>
      </c>
      <c r="E677" s="8">
        <v>3.54</v>
      </c>
      <c r="F677" s="22"/>
      <c r="G677" s="22"/>
      <c r="H677" s="22"/>
      <c r="I677" s="22"/>
      <c r="J677" s="23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6"/>
      <c r="AH677" s="24"/>
      <c r="AI677" s="24"/>
      <c r="AJ677" s="24"/>
      <c r="AK677" s="24"/>
      <c r="AL677" s="24"/>
      <c r="AM677" s="24">
        <v>2</v>
      </c>
      <c r="AN677" s="24"/>
      <c r="AO677" s="24"/>
      <c r="AP677" s="24"/>
      <c r="AQ677" s="24">
        <v>1</v>
      </c>
      <c r="AR677" s="34"/>
      <c r="AS677" s="34"/>
      <c r="AT677" s="34"/>
      <c r="AU677" s="34"/>
      <c r="AV677" s="30">
        <f t="shared" si="20"/>
        <v>3</v>
      </c>
      <c r="AW677" s="5">
        <f t="shared" si="21"/>
        <v>2</v>
      </c>
    </row>
    <row r="678" spans="1:49" ht="15" hidden="1" customHeight="1" x14ac:dyDescent="0.25">
      <c r="A678" s="6">
        <v>672</v>
      </c>
      <c r="B678" s="7" t="s">
        <v>1352</v>
      </c>
      <c r="C678" s="6" t="s">
        <v>1353</v>
      </c>
      <c r="D678" s="50">
        <v>0</v>
      </c>
      <c r="E678" s="8">
        <v>0</v>
      </c>
      <c r="F678" s="22"/>
      <c r="G678" s="22"/>
      <c r="H678" s="22"/>
      <c r="I678" s="22"/>
      <c r="J678" s="23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6"/>
      <c r="AH678" s="24"/>
      <c r="AI678" s="24"/>
      <c r="AJ678" s="24"/>
      <c r="AK678" s="24"/>
      <c r="AL678" s="24"/>
      <c r="AM678" s="24"/>
      <c r="AN678" s="24"/>
      <c r="AO678" s="24"/>
      <c r="AP678" s="24"/>
      <c r="AQ678" s="24"/>
      <c r="AR678" s="34"/>
      <c r="AS678" s="34"/>
      <c r="AT678" s="34"/>
      <c r="AU678" s="34"/>
      <c r="AV678" s="30">
        <f t="shared" si="20"/>
        <v>0</v>
      </c>
      <c r="AW678" s="5">
        <f t="shared" si="21"/>
        <v>0</v>
      </c>
    </row>
    <row r="679" spans="1:49" ht="15" hidden="1" customHeight="1" x14ac:dyDescent="0.25">
      <c r="A679" s="6">
        <v>673</v>
      </c>
      <c r="B679" s="7" t="s">
        <v>1354</v>
      </c>
      <c r="C679" s="6" t="s">
        <v>1355</v>
      </c>
      <c r="D679" s="50">
        <v>2</v>
      </c>
      <c r="E679" s="8">
        <v>0</v>
      </c>
      <c r="F679" s="22"/>
      <c r="G679" s="22"/>
      <c r="H679" s="22"/>
      <c r="I679" s="22"/>
      <c r="J679" s="23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6"/>
      <c r="AH679" s="24"/>
      <c r="AI679" s="24"/>
      <c r="AJ679" s="24"/>
      <c r="AK679" s="24"/>
      <c r="AL679" s="24"/>
      <c r="AM679" s="24"/>
      <c r="AN679" s="24"/>
      <c r="AO679" s="24"/>
      <c r="AP679" s="24"/>
      <c r="AQ679" s="24"/>
      <c r="AR679" s="34"/>
      <c r="AS679" s="34"/>
      <c r="AT679" s="34"/>
      <c r="AU679" s="34"/>
      <c r="AV679" s="30">
        <f t="shared" si="20"/>
        <v>0</v>
      </c>
      <c r="AW679" s="5">
        <f t="shared" si="21"/>
        <v>-2</v>
      </c>
    </row>
    <row r="680" spans="1:49" ht="15" hidden="1" customHeight="1" x14ac:dyDescent="0.25">
      <c r="A680" s="6">
        <v>674</v>
      </c>
      <c r="B680" s="7" t="s">
        <v>1356</v>
      </c>
      <c r="C680" s="6" t="s">
        <v>1357</v>
      </c>
      <c r="D680" s="50">
        <v>0</v>
      </c>
      <c r="E680" s="8">
        <v>1.65</v>
      </c>
      <c r="F680" s="22"/>
      <c r="G680" s="22"/>
      <c r="H680" s="22"/>
      <c r="I680" s="22"/>
      <c r="J680" s="23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6"/>
      <c r="AH680" s="24"/>
      <c r="AI680" s="24"/>
      <c r="AJ680" s="24"/>
      <c r="AK680" s="24"/>
      <c r="AL680" s="24"/>
      <c r="AM680" s="24"/>
      <c r="AN680" s="24"/>
      <c r="AO680" s="24"/>
      <c r="AP680" s="24"/>
      <c r="AQ680" s="24"/>
      <c r="AR680" s="34"/>
      <c r="AS680" s="34"/>
      <c r="AT680" s="34"/>
      <c r="AU680" s="34"/>
      <c r="AV680" s="30">
        <f t="shared" si="20"/>
        <v>0</v>
      </c>
      <c r="AW680" s="5">
        <f t="shared" si="21"/>
        <v>0</v>
      </c>
    </row>
    <row r="681" spans="1:49" ht="15" hidden="1" customHeight="1" x14ac:dyDescent="0.25">
      <c r="A681" s="6">
        <v>675</v>
      </c>
      <c r="B681" s="7" t="s">
        <v>1358</v>
      </c>
      <c r="C681" s="6" t="s">
        <v>1359</v>
      </c>
      <c r="D681" s="50">
        <v>5</v>
      </c>
      <c r="E681" s="8">
        <v>0</v>
      </c>
      <c r="F681" s="22"/>
      <c r="G681" s="22"/>
      <c r="H681" s="22"/>
      <c r="I681" s="22"/>
      <c r="J681" s="23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>
        <v>5</v>
      </c>
      <c r="AA681" s="24"/>
      <c r="AB681" s="24"/>
      <c r="AC681" s="24"/>
      <c r="AD681" s="24"/>
      <c r="AE681" s="24"/>
      <c r="AF681" s="24"/>
      <c r="AG681" s="26"/>
      <c r="AH681" s="24"/>
      <c r="AI681" s="24"/>
      <c r="AJ681" s="24"/>
      <c r="AK681" s="24"/>
      <c r="AL681" s="24"/>
      <c r="AM681" s="24"/>
      <c r="AN681" s="24"/>
      <c r="AO681" s="24"/>
      <c r="AP681" s="24"/>
      <c r="AQ681" s="24">
        <v>1</v>
      </c>
      <c r="AR681" s="34"/>
      <c r="AS681" s="34"/>
      <c r="AT681" s="34"/>
      <c r="AU681" s="34"/>
      <c r="AV681" s="30">
        <f t="shared" si="20"/>
        <v>6</v>
      </c>
      <c r="AW681" s="5">
        <f t="shared" si="21"/>
        <v>1</v>
      </c>
    </row>
    <row r="682" spans="1:49" ht="15" hidden="1" customHeight="1" x14ac:dyDescent="0.25">
      <c r="A682" s="6">
        <v>676</v>
      </c>
      <c r="B682" s="7" t="s">
        <v>1360</v>
      </c>
      <c r="C682" s="6" t="s">
        <v>1361</v>
      </c>
      <c r="D682" s="50">
        <v>2</v>
      </c>
      <c r="E682" s="8">
        <v>2.15</v>
      </c>
      <c r="F682" s="22"/>
      <c r="G682" s="22"/>
      <c r="H682" s="22"/>
      <c r="I682" s="22"/>
      <c r="J682" s="23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>
        <v>1</v>
      </c>
      <c r="AA682" s="24"/>
      <c r="AB682" s="24"/>
      <c r="AC682" s="24"/>
      <c r="AD682" s="24"/>
      <c r="AE682" s="24"/>
      <c r="AF682" s="24"/>
      <c r="AG682" s="26"/>
      <c r="AH682" s="24"/>
      <c r="AI682" s="24"/>
      <c r="AJ682" s="24"/>
      <c r="AK682" s="24"/>
      <c r="AL682" s="24"/>
      <c r="AM682" s="24"/>
      <c r="AN682" s="24"/>
      <c r="AO682" s="24"/>
      <c r="AP682" s="24"/>
      <c r="AQ682" s="24">
        <v>1</v>
      </c>
      <c r="AR682" s="34"/>
      <c r="AS682" s="34"/>
      <c r="AT682" s="34"/>
      <c r="AU682" s="34"/>
      <c r="AV682" s="30">
        <f t="shared" si="20"/>
        <v>2</v>
      </c>
      <c r="AW682" s="5">
        <f t="shared" si="21"/>
        <v>0</v>
      </c>
    </row>
    <row r="683" spans="1:49" ht="15" hidden="1" customHeight="1" x14ac:dyDescent="0.25">
      <c r="A683" s="6">
        <v>677</v>
      </c>
      <c r="B683" s="7" t="s">
        <v>1362</v>
      </c>
      <c r="C683" s="6" t="s">
        <v>1363</v>
      </c>
      <c r="D683" s="50">
        <v>6</v>
      </c>
      <c r="E683" s="8">
        <v>2.15</v>
      </c>
      <c r="F683" s="22"/>
      <c r="G683" s="22"/>
      <c r="H683" s="22"/>
      <c r="I683" s="22"/>
      <c r="J683" s="23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>
        <v>5</v>
      </c>
      <c r="AA683" s="24"/>
      <c r="AB683" s="24"/>
      <c r="AC683" s="24"/>
      <c r="AD683" s="24"/>
      <c r="AE683" s="24"/>
      <c r="AF683" s="24"/>
      <c r="AG683" s="26"/>
      <c r="AH683" s="24"/>
      <c r="AI683" s="24"/>
      <c r="AJ683" s="24"/>
      <c r="AK683" s="24"/>
      <c r="AL683" s="24"/>
      <c r="AM683" s="24"/>
      <c r="AN683" s="24"/>
      <c r="AO683" s="24"/>
      <c r="AP683" s="24"/>
      <c r="AQ683" s="24">
        <v>1</v>
      </c>
      <c r="AR683" s="34"/>
      <c r="AS683" s="34"/>
      <c r="AT683" s="34"/>
      <c r="AU683" s="34"/>
      <c r="AV683" s="30">
        <f t="shared" si="20"/>
        <v>6</v>
      </c>
      <c r="AW683" s="5">
        <f t="shared" si="21"/>
        <v>0</v>
      </c>
    </row>
    <row r="684" spans="1:49" ht="15" hidden="1" customHeight="1" x14ac:dyDescent="0.25">
      <c r="A684" s="6">
        <v>678</v>
      </c>
      <c r="B684" s="7" t="s">
        <v>1364</v>
      </c>
      <c r="C684" s="6" t="s">
        <v>1365</v>
      </c>
      <c r="D684" s="50">
        <v>160</v>
      </c>
      <c r="E684" s="8">
        <v>0.51</v>
      </c>
      <c r="F684" s="22"/>
      <c r="G684" s="22"/>
      <c r="H684" s="22"/>
      <c r="I684" s="22"/>
      <c r="J684" s="23"/>
      <c r="K684" s="24"/>
      <c r="L684" s="22">
        <v>149</v>
      </c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6"/>
      <c r="AH684" s="24"/>
      <c r="AI684" s="24"/>
      <c r="AJ684" s="24"/>
      <c r="AK684" s="24"/>
      <c r="AL684" s="24"/>
      <c r="AM684" s="24"/>
      <c r="AN684" s="24"/>
      <c r="AO684" s="24"/>
      <c r="AP684" s="24"/>
      <c r="AQ684" s="24">
        <v>25</v>
      </c>
      <c r="AR684" s="34"/>
      <c r="AS684" s="34"/>
      <c r="AT684" s="34"/>
      <c r="AU684" s="34"/>
      <c r="AV684" s="30">
        <f t="shared" si="20"/>
        <v>174</v>
      </c>
      <c r="AW684" s="5">
        <f t="shared" si="21"/>
        <v>14</v>
      </c>
    </row>
    <row r="685" spans="1:49" ht="15" hidden="1" customHeight="1" x14ac:dyDescent="0.25">
      <c r="A685" s="6">
        <v>679</v>
      </c>
      <c r="B685" s="7" t="s">
        <v>1366</v>
      </c>
      <c r="C685" s="6" t="s">
        <v>1367</v>
      </c>
      <c r="D685" s="50">
        <v>7</v>
      </c>
      <c r="E685" s="8"/>
      <c r="F685" s="22"/>
      <c r="G685" s="22"/>
      <c r="H685" s="22"/>
      <c r="I685" s="22"/>
      <c r="J685" s="23"/>
      <c r="K685" s="24"/>
      <c r="L685" s="22">
        <v>7</v>
      </c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6"/>
      <c r="AH685" s="24"/>
      <c r="AI685" s="24"/>
      <c r="AJ685" s="24"/>
      <c r="AK685" s="24"/>
      <c r="AL685" s="24"/>
      <c r="AM685" s="24"/>
      <c r="AN685" s="24"/>
      <c r="AO685" s="24"/>
      <c r="AP685" s="24"/>
      <c r="AQ685" s="24">
        <v>2</v>
      </c>
      <c r="AR685" s="34"/>
      <c r="AS685" s="34"/>
      <c r="AT685" s="34"/>
      <c r="AU685" s="34">
        <v>3</v>
      </c>
      <c r="AV685" s="30">
        <f t="shared" si="20"/>
        <v>12</v>
      </c>
      <c r="AW685" s="5">
        <f t="shared" si="21"/>
        <v>5</v>
      </c>
    </row>
    <row r="686" spans="1:49" ht="15" hidden="1" customHeight="1" x14ac:dyDescent="0.25">
      <c r="A686" s="6">
        <v>680</v>
      </c>
      <c r="B686" s="7" t="s">
        <v>1368</v>
      </c>
      <c r="C686" s="6" t="s">
        <v>1369</v>
      </c>
      <c r="D686" s="50">
        <v>0</v>
      </c>
      <c r="E686" s="8">
        <v>1</v>
      </c>
      <c r="F686" s="22"/>
      <c r="G686" s="22"/>
      <c r="H686" s="22"/>
      <c r="I686" s="22"/>
      <c r="J686" s="23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6"/>
      <c r="AH686" s="24"/>
      <c r="AI686" s="24"/>
      <c r="AJ686" s="24"/>
      <c r="AK686" s="24"/>
      <c r="AL686" s="24"/>
      <c r="AM686" s="24"/>
      <c r="AN686" s="24"/>
      <c r="AO686" s="24"/>
      <c r="AP686" s="24"/>
      <c r="AQ686" s="24"/>
      <c r="AR686" s="34"/>
      <c r="AS686" s="34"/>
      <c r="AT686" s="34"/>
      <c r="AU686" s="34"/>
      <c r="AV686" s="30">
        <f t="shared" si="20"/>
        <v>0</v>
      </c>
      <c r="AW686" s="5">
        <f t="shared" si="21"/>
        <v>0</v>
      </c>
    </row>
    <row r="687" spans="1:49" ht="15" hidden="1" customHeight="1" x14ac:dyDescent="0.25">
      <c r="A687" s="6">
        <v>681</v>
      </c>
      <c r="B687" s="7" t="s">
        <v>1370</v>
      </c>
      <c r="C687" s="6" t="s">
        <v>1371</v>
      </c>
      <c r="D687" s="50">
        <v>0</v>
      </c>
      <c r="E687" s="8"/>
      <c r="F687" s="22"/>
      <c r="G687" s="22"/>
      <c r="H687" s="22"/>
      <c r="I687" s="22"/>
      <c r="J687" s="23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6"/>
      <c r="AH687" s="24"/>
      <c r="AI687" s="24"/>
      <c r="AJ687" s="24"/>
      <c r="AK687" s="24"/>
      <c r="AL687" s="24"/>
      <c r="AM687" s="24"/>
      <c r="AN687" s="24"/>
      <c r="AO687" s="24"/>
      <c r="AP687" s="24"/>
      <c r="AQ687" s="24"/>
      <c r="AR687" s="34"/>
      <c r="AS687" s="34"/>
      <c r="AT687" s="34"/>
      <c r="AU687" s="34"/>
      <c r="AV687" s="30">
        <f t="shared" si="20"/>
        <v>0</v>
      </c>
      <c r="AW687" s="5">
        <f t="shared" si="21"/>
        <v>0</v>
      </c>
    </row>
    <row r="688" spans="1:49" ht="15" hidden="1" customHeight="1" x14ac:dyDescent="0.25">
      <c r="A688" s="6">
        <v>682</v>
      </c>
      <c r="B688" s="7" t="s">
        <v>1372</v>
      </c>
      <c r="C688" s="6" t="s">
        <v>1373</v>
      </c>
      <c r="D688" s="50">
        <v>11</v>
      </c>
      <c r="E688" s="8">
        <v>2.72</v>
      </c>
      <c r="F688" s="22"/>
      <c r="G688" s="22"/>
      <c r="H688" s="22"/>
      <c r="I688" s="22"/>
      <c r="J688" s="23"/>
      <c r="K688" s="24"/>
      <c r="L688" s="24"/>
      <c r="M688" s="24"/>
      <c r="N688" s="24"/>
      <c r="O688" s="24"/>
      <c r="P688" s="24">
        <v>12</v>
      </c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6"/>
      <c r="AH688" s="24"/>
      <c r="AI688" s="24"/>
      <c r="AJ688" s="24"/>
      <c r="AK688" s="24"/>
      <c r="AL688" s="24"/>
      <c r="AM688" s="24"/>
      <c r="AN688" s="24"/>
      <c r="AO688" s="24"/>
      <c r="AP688" s="24"/>
      <c r="AQ688" s="24"/>
      <c r="AR688" s="34"/>
      <c r="AS688" s="34"/>
      <c r="AT688" s="34"/>
      <c r="AU688" s="34"/>
      <c r="AV688" s="30">
        <f t="shared" si="20"/>
        <v>12</v>
      </c>
      <c r="AW688" s="5">
        <f t="shared" si="21"/>
        <v>1</v>
      </c>
    </row>
    <row r="689" spans="1:49" ht="15" hidden="1" customHeight="1" x14ac:dyDescent="0.25">
      <c r="A689" s="6">
        <v>683</v>
      </c>
      <c r="B689" s="7" t="s">
        <v>1374</v>
      </c>
      <c r="C689" s="6" t="s">
        <v>1375</v>
      </c>
      <c r="D689" s="50">
        <v>131</v>
      </c>
      <c r="E689" s="8">
        <v>0.14000000000000001</v>
      </c>
      <c r="F689" s="22">
        <v>9</v>
      </c>
      <c r="G689" s="22"/>
      <c r="H689" s="22"/>
      <c r="I689" s="22"/>
      <c r="J689" s="23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6"/>
      <c r="AH689" s="24"/>
      <c r="AI689" s="24"/>
      <c r="AJ689" s="24">
        <v>144</v>
      </c>
      <c r="AK689" s="24"/>
      <c r="AL689" s="24"/>
      <c r="AM689" s="24"/>
      <c r="AN689" s="24"/>
      <c r="AO689" s="24"/>
      <c r="AP689" s="24"/>
      <c r="AQ689" s="24"/>
      <c r="AR689" s="34"/>
      <c r="AS689" s="34"/>
      <c r="AT689" s="34"/>
      <c r="AU689" s="34">
        <v>3</v>
      </c>
      <c r="AV689" s="30">
        <f t="shared" si="20"/>
        <v>156</v>
      </c>
      <c r="AW689" s="5">
        <f t="shared" si="21"/>
        <v>25</v>
      </c>
    </row>
    <row r="690" spans="1:49" ht="15" hidden="1" customHeight="1" x14ac:dyDescent="0.25">
      <c r="A690" s="6">
        <v>684</v>
      </c>
      <c r="B690" s="7" t="s">
        <v>1376</v>
      </c>
      <c r="C690" s="6" t="s">
        <v>1377</v>
      </c>
      <c r="D690" s="50">
        <v>43</v>
      </c>
      <c r="E690" s="8">
        <v>0.13</v>
      </c>
      <c r="F690" s="22">
        <v>47</v>
      </c>
      <c r="G690" s="22"/>
      <c r="H690" s="22"/>
      <c r="I690" s="22"/>
      <c r="J690" s="23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6"/>
      <c r="AH690" s="24"/>
      <c r="AI690" s="24"/>
      <c r="AJ690" s="24"/>
      <c r="AK690" s="24"/>
      <c r="AL690" s="24"/>
      <c r="AM690" s="24"/>
      <c r="AN690" s="24"/>
      <c r="AO690" s="24"/>
      <c r="AP690" s="24"/>
      <c r="AQ690" s="24"/>
      <c r="AR690" s="34"/>
      <c r="AS690" s="34"/>
      <c r="AT690" s="34"/>
      <c r="AU690" s="34"/>
      <c r="AV690" s="30">
        <f t="shared" si="20"/>
        <v>47</v>
      </c>
      <c r="AW690" s="5">
        <f t="shared" si="21"/>
        <v>4</v>
      </c>
    </row>
    <row r="691" spans="1:49" ht="15" hidden="1" customHeight="1" x14ac:dyDescent="0.25">
      <c r="A691" s="6">
        <v>685</v>
      </c>
      <c r="B691" s="7" t="s">
        <v>1378</v>
      </c>
      <c r="C691" s="6" t="s">
        <v>1379</v>
      </c>
      <c r="D691" s="50">
        <v>0</v>
      </c>
      <c r="E691" s="8"/>
      <c r="F691" s="22"/>
      <c r="G691" s="22"/>
      <c r="H691" s="22"/>
      <c r="I691" s="22"/>
      <c r="J691" s="23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6"/>
      <c r="AH691" s="24"/>
      <c r="AI691" s="24"/>
      <c r="AJ691" s="24"/>
      <c r="AK691" s="24"/>
      <c r="AL691" s="24"/>
      <c r="AM691" s="24"/>
      <c r="AN691" s="24"/>
      <c r="AO691" s="24"/>
      <c r="AP691" s="24"/>
      <c r="AQ691" s="24"/>
      <c r="AR691" s="34"/>
      <c r="AS691" s="34"/>
      <c r="AT691" s="34"/>
      <c r="AU691" s="34"/>
      <c r="AV691" s="30">
        <f t="shared" si="20"/>
        <v>0</v>
      </c>
      <c r="AW691" s="5">
        <f t="shared" si="21"/>
        <v>0</v>
      </c>
    </row>
    <row r="692" spans="1:49" ht="15" hidden="1" customHeight="1" x14ac:dyDescent="0.25">
      <c r="A692" s="6">
        <v>686</v>
      </c>
      <c r="B692" s="7" t="s">
        <v>1380</v>
      </c>
      <c r="C692" s="6" t="s">
        <v>1381</v>
      </c>
      <c r="D692" s="50">
        <v>6</v>
      </c>
      <c r="E692" s="8">
        <v>0.45</v>
      </c>
      <c r="F692" s="22">
        <v>7</v>
      </c>
      <c r="G692" s="22"/>
      <c r="H692" s="22"/>
      <c r="I692" s="22"/>
      <c r="J692" s="23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6"/>
      <c r="AH692" s="24"/>
      <c r="AI692" s="24"/>
      <c r="AJ692" s="24"/>
      <c r="AK692" s="24"/>
      <c r="AL692" s="24"/>
      <c r="AM692" s="24"/>
      <c r="AN692" s="24"/>
      <c r="AO692" s="24"/>
      <c r="AP692" s="24"/>
      <c r="AQ692" s="24"/>
      <c r="AR692" s="34"/>
      <c r="AS692" s="34"/>
      <c r="AT692" s="34"/>
      <c r="AU692" s="34"/>
      <c r="AV692" s="30">
        <f t="shared" si="20"/>
        <v>7</v>
      </c>
      <c r="AW692" s="5">
        <f t="shared" si="21"/>
        <v>1</v>
      </c>
    </row>
    <row r="693" spans="1:49" ht="15" hidden="1" customHeight="1" x14ac:dyDescent="0.25">
      <c r="A693" s="6">
        <v>687</v>
      </c>
      <c r="B693" s="7" t="s">
        <v>1382</v>
      </c>
      <c r="C693" s="6" t="s">
        <v>1383</v>
      </c>
      <c r="D693" s="50">
        <v>10</v>
      </c>
      <c r="E693" s="8"/>
      <c r="F693" s="22">
        <v>17</v>
      </c>
      <c r="G693" s="22"/>
      <c r="H693" s="22"/>
      <c r="I693" s="22"/>
      <c r="J693" s="23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6"/>
      <c r="AH693" s="24"/>
      <c r="AI693" s="24"/>
      <c r="AJ693" s="24"/>
      <c r="AK693" s="24"/>
      <c r="AL693" s="24"/>
      <c r="AM693" s="24"/>
      <c r="AN693" s="24"/>
      <c r="AO693" s="24"/>
      <c r="AP693" s="24"/>
      <c r="AQ693" s="24"/>
      <c r="AR693" s="34"/>
      <c r="AS693" s="34"/>
      <c r="AT693" s="34"/>
      <c r="AU693" s="34"/>
      <c r="AV693" s="30">
        <f t="shared" si="20"/>
        <v>17</v>
      </c>
      <c r="AW693" s="5">
        <f t="shared" si="21"/>
        <v>7</v>
      </c>
    </row>
    <row r="694" spans="1:49" ht="15" hidden="1" customHeight="1" x14ac:dyDescent="0.25">
      <c r="A694" s="6">
        <v>688</v>
      </c>
      <c r="B694" s="7" t="s">
        <v>1384</v>
      </c>
      <c r="C694" s="6" t="s">
        <v>1385</v>
      </c>
      <c r="D694" s="50">
        <v>91</v>
      </c>
      <c r="E694" s="8">
        <v>0.08</v>
      </c>
      <c r="F694" s="22">
        <v>9</v>
      </c>
      <c r="G694" s="22"/>
      <c r="H694" s="22"/>
      <c r="I694" s="22"/>
      <c r="J694" s="23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6"/>
      <c r="AH694" s="24"/>
      <c r="AI694" s="24"/>
      <c r="AJ694" s="24">
        <v>240</v>
      </c>
      <c r="AK694" s="24"/>
      <c r="AL694" s="24"/>
      <c r="AM694" s="24"/>
      <c r="AN694" s="24"/>
      <c r="AO694" s="24"/>
      <c r="AP694" s="24"/>
      <c r="AQ694" s="24"/>
      <c r="AR694" s="34"/>
      <c r="AS694" s="34"/>
      <c r="AT694" s="34"/>
      <c r="AU694" s="34">
        <v>9</v>
      </c>
      <c r="AV694" s="30">
        <f t="shared" si="20"/>
        <v>258</v>
      </c>
      <c r="AW694" s="5">
        <f t="shared" si="21"/>
        <v>167</v>
      </c>
    </row>
    <row r="695" spans="1:49" ht="15" hidden="1" customHeight="1" x14ac:dyDescent="0.25">
      <c r="A695" s="6">
        <v>689</v>
      </c>
      <c r="B695" s="7" t="s">
        <v>1386</v>
      </c>
      <c r="C695" s="6" t="s">
        <v>1387</v>
      </c>
      <c r="D695" s="50">
        <v>5</v>
      </c>
      <c r="E695" s="8">
        <v>0.66</v>
      </c>
      <c r="F695" s="22"/>
      <c r="G695" s="22"/>
      <c r="H695" s="22"/>
      <c r="I695" s="22"/>
      <c r="J695" s="23">
        <v>8</v>
      </c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6"/>
      <c r="AH695" s="24"/>
      <c r="AI695" s="24"/>
      <c r="AJ695" s="24"/>
      <c r="AK695" s="24"/>
      <c r="AL695" s="24"/>
      <c r="AM695" s="24"/>
      <c r="AN695" s="24"/>
      <c r="AO695" s="24"/>
      <c r="AP695" s="24"/>
      <c r="AQ695" s="24"/>
      <c r="AR695" s="34"/>
      <c r="AS695" s="34"/>
      <c r="AT695" s="34"/>
      <c r="AU695" s="34"/>
      <c r="AV695" s="30">
        <f t="shared" si="20"/>
        <v>8</v>
      </c>
      <c r="AW695" s="5">
        <f t="shared" si="21"/>
        <v>3</v>
      </c>
    </row>
    <row r="696" spans="1:49" ht="15" hidden="1" customHeight="1" x14ac:dyDescent="0.25">
      <c r="A696" s="6">
        <v>690</v>
      </c>
      <c r="B696" s="7" t="s">
        <v>1388</v>
      </c>
      <c r="C696" s="6" t="s">
        <v>1389</v>
      </c>
      <c r="D696" s="50">
        <v>9</v>
      </c>
      <c r="E696" s="8">
        <v>0.63</v>
      </c>
      <c r="F696" s="22"/>
      <c r="G696" s="22"/>
      <c r="H696" s="22"/>
      <c r="I696" s="22"/>
      <c r="J696" s="23">
        <v>10</v>
      </c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6"/>
      <c r="AH696" s="24"/>
      <c r="AI696" s="24"/>
      <c r="AJ696" s="24"/>
      <c r="AK696" s="24"/>
      <c r="AL696" s="24"/>
      <c r="AM696" s="24"/>
      <c r="AN696" s="24"/>
      <c r="AO696" s="24"/>
      <c r="AP696" s="24"/>
      <c r="AQ696" s="24"/>
      <c r="AR696" s="34"/>
      <c r="AS696" s="34"/>
      <c r="AT696" s="34"/>
      <c r="AU696" s="34"/>
      <c r="AV696" s="30">
        <f t="shared" si="20"/>
        <v>10</v>
      </c>
      <c r="AW696" s="5">
        <f t="shared" si="21"/>
        <v>1</v>
      </c>
    </row>
    <row r="697" spans="1:49" ht="15" hidden="1" customHeight="1" x14ac:dyDescent="0.25">
      <c r="A697" s="6">
        <v>691</v>
      </c>
      <c r="B697" s="7" t="s">
        <v>1390</v>
      </c>
      <c r="C697" s="6" t="s">
        <v>1391</v>
      </c>
      <c r="D697" s="50">
        <v>10</v>
      </c>
      <c r="E697" s="8">
        <v>0</v>
      </c>
      <c r="F697" s="22"/>
      <c r="G697" s="22"/>
      <c r="H697" s="22"/>
      <c r="I697" s="22"/>
      <c r="J697" s="23">
        <v>8</v>
      </c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6"/>
      <c r="AH697" s="24"/>
      <c r="AI697" s="24"/>
      <c r="AJ697" s="24"/>
      <c r="AK697" s="24"/>
      <c r="AL697" s="24"/>
      <c r="AM697" s="24"/>
      <c r="AN697" s="24"/>
      <c r="AO697" s="24"/>
      <c r="AP697" s="24"/>
      <c r="AQ697" s="24"/>
      <c r="AR697" s="34"/>
      <c r="AS697" s="34"/>
      <c r="AT697" s="34"/>
      <c r="AU697" s="34"/>
      <c r="AV697" s="30">
        <f t="shared" si="20"/>
        <v>8</v>
      </c>
      <c r="AW697" s="5">
        <f t="shared" si="21"/>
        <v>-2</v>
      </c>
    </row>
    <row r="698" spans="1:49" ht="15" hidden="1" customHeight="1" x14ac:dyDescent="0.25">
      <c r="A698" s="6">
        <v>692</v>
      </c>
      <c r="B698" s="7" t="s">
        <v>1392</v>
      </c>
      <c r="C698" s="6" t="s">
        <v>1393</v>
      </c>
      <c r="D698" s="50">
        <v>9</v>
      </c>
      <c r="E698" s="8">
        <v>0.66</v>
      </c>
      <c r="F698" s="22"/>
      <c r="G698" s="22"/>
      <c r="H698" s="22"/>
      <c r="I698" s="22"/>
      <c r="J698" s="23">
        <v>11</v>
      </c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6"/>
      <c r="AH698" s="24"/>
      <c r="AI698" s="24"/>
      <c r="AJ698" s="24"/>
      <c r="AK698" s="24"/>
      <c r="AL698" s="24"/>
      <c r="AM698" s="24"/>
      <c r="AN698" s="24"/>
      <c r="AO698" s="24"/>
      <c r="AP698" s="24"/>
      <c r="AQ698" s="24"/>
      <c r="AR698" s="34"/>
      <c r="AS698" s="34"/>
      <c r="AT698" s="34"/>
      <c r="AU698" s="34"/>
      <c r="AV698" s="30">
        <f t="shared" si="20"/>
        <v>11</v>
      </c>
      <c r="AW698" s="5">
        <f t="shared" si="21"/>
        <v>2</v>
      </c>
    </row>
    <row r="699" spans="1:49" ht="15" hidden="1" customHeight="1" x14ac:dyDescent="0.25">
      <c r="A699" s="6">
        <v>693</v>
      </c>
      <c r="B699" s="7" t="s">
        <v>1394</v>
      </c>
      <c r="C699" s="6" t="s">
        <v>1395</v>
      </c>
      <c r="D699" s="50">
        <v>22</v>
      </c>
      <c r="E699" s="8">
        <v>0.66</v>
      </c>
      <c r="F699" s="22"/>
      <c r="G699" s="22"/>
      <c r="H699" s="22"/>
      <c r="I699" s="22"/>
      <c r="J699" s="23">
        <v>22</v>
      </c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6"/>
      <c r="AH699" s="24"/>
      <c r="AI699" s="24"/>
      <c r="AJ699" s="24"/>
      <c r="AK699" s="24"/>
      <c r="AL699" s="24"/>
      <c r="AM699" s="24"/>
      <c r="AN699" s="24"/>
      <c r="AO699" s="24"/>
      <c r="AP699" s="24"/>
      <c r="AQ699" s="24"/>
      <c r="AR699" s="34"/>
      <c r="AS699" s="34"/>
      <c r="AT699" s="34"/>
      <c r="AU699" s="34"/>
      <c r="AV699" s="30">
        <f t="shared" si="20"/>
        <v>22</v>
      </c>
      <c r="AW699" s="5">
        <f t="shared" si="21"/>
        <v>0</v>
      </c>
    </row>
    <row r="700" spans="1:49" ht="15" hidden="1" customHeight="1" x14ac:dyDescent="0.25">
      <c r="A700" s="6">
        <v>694</v>
      </c>
      <c r="B700" s="7" t="s">
        <v>1396</v>
      </c>
      <c r="C700" s="6" t="s">
        <v>1397</v>
      </c>
      <c r="D700" s="50">
        <v>3</v>
      </c>
      <c r="E700" s="8">
        <v>0.63</v>
      </c>
      <c r="F700" s="22"/>
      <c r="G700" s="22"/>
      <c r="H700" s="22"/>
      <c r="I700" s="22"/>
      <c r="J700" s="23">
        <v>5</v>
      </c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6"/>
      <c r="AH700" s="24"/>
      <c r="AI700" s="24"/>
      <c r="AJ700" s="24"/>
      <c r="AK700" s="24"/>
      <c r="AL700" s="24"/>
      <c r="AM700" s="24"/>
      <c r="AN700" s="24"/>
      <c r="AO700" s="24"/>
      <c r="AP700" s="24"/>
      <c r="AQ700" s="24"/>
      <c r="AR700" s="34"/>
      <c r="AS700" s="34"/>
      <c r="AT700" s="34"/>
      <c r="AU700" s="34"/>
      <c r="AV700" s="30">
        <f t="shared" si="20"/>
        <v>5</v>
      </c>
      <c r="AW700" s="5">
        <f t="shared" si="21"/>
        <v>2</v>
      </c>
    </row>
    <row r="701" spans="1:49" ht="15" hidden="1" customHeight="1" x14ac:dyDescent="0.25">
      <c r="A701" s="6">
        <v>695</v>
      </c>
      <c r="B701" s="7" t="s">
        <v>1398</v>
      </c>
      <c r="C701" s="6" t="s">
        <v>1399</v>
      </c>
      <c r="D701" s="50">
        <v>6</v>
      </c>
      <c r="E701" s="8">
        <v>0.66</v>
      </c>
      <c r="F701" s="22"/>
      <c r="G701" s="22"/>
      <c r="H701" s="22"/>
      <c r="I701" s="22"/>
      <c r="J701" s="23">
        <v>8</v>
      </c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6"/>
      <c r="AH701" s="24"/>
      <c r="AI701" s="24"/>
      <c r="AJ701" s="24"/>
      <c r="AK701" s="24"/>
      <c r="AL701" s="24"/>
      <c r="AM701" s="24"/>
      <c r="AN701" s="24"/>
      <c r="AO701" s="24"/>
      <c r="AP701" s="24"/>
      <c r="AQ701" s="24"/>
      <c r="AR701" s="34"/>
      <c r="AS701" s="34"/>
      <c r="AT701" s="34"/>
      <c r="AU701" s="34"/>
      <c r="AV701" s="30">
        <f t="shared" si="20"/>
        <v>8</v>
      </c>
      <c r="AW701" s="5">
        <f t="shared" si="21"/>
        <v>2</v>
      </c>
    </row>
    <row r="702" spans="1:49" ht="15" hidden="1" customHeight="1" x14ac:dyDescent="0.25">
      <c r="A702" s="6">
        <v>696</v>
      </c>
      <c r="B702" s="7" t="s">
        <v>1400</v>
      </c>
      <c r="C702" s="6" t="s">
        <v>1401</v>
      </c>
      <c r="D702" s="50">
        <v>13</v>
      </c>
      <c r="E702" s="8">
        <v>0.66</v>
      </c>
      <c r="F702" s="22"/>
      <c r="G702" s="22"/>
      <c r="H702" s="22"/>
      <c r="I702" s="22"/>
      <c r="J702" s="23">
        <v>12</v>
      </c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6"/>
      <c r="AH702" s="24"/>
      <c r="AI702" s="24"/>
      <c r="AJ702" s="24"/>
      <c r="AK702" s="24"/>
      <c r="AL702" s="24"/>
      <c r="AM702" s="24"/>
      <c r="AN702" s="24"/>
      <c r="AO702" s="24"/>
      <c r="AP702" s="24"/>
      <c r="AQ702" s="24"/>
      <c r="AR702" s="34"/>
      <c r="AS702" s="34"/>
      <c r="AT702" s="34"/>
      <c r="AU702" s="34"/>
      <c r="AV702" s="30">
        <f t="shared" si="20"/>
        <v>12</v>
      </c>
      <c r="AW702" s="5">
        <f t="shared" si="21"/>
        <v>-1</v>
      </c>
    </row>
    <row r="703" spans="1:49" ht="15" hidden="1" customHeight="1" x14ac:dyDescent="0.25">
      <c r="A703" s="6">
        <v>697</v>
      </c>
      <c r="B703" s="7" t="s">
        <v>1402</v>
      </c>
      <c r="C703" s="6" t="s">
        <v>1403</v>
      </c>
      <c r="D703" s="50">
        <v>10</v>
      </c>
      <c r="E703" s="8">
        <v>0</v>
      </c>
      <c r="F703" s="22"/>
      <c r="G703" s="22"/>
      <c r="H703" s="22"/>
      <c r="I703" s="22"/>
      <c r="J703" s="23">
        <v>11</v>
      </c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6"/>
      <c r="AH703" s="24"/>
      <c r="AI703" s="24"/>
      <c r="AJ703" s="24"/>
      <c r="AK703" s="24"/>
      <c r="AL703" s="24"/>
      <c r="AM703" s="24"/>
      <c r="AN703" s="24"/>
      <c r="AO703" s="24"/>
      <c r="AP703" s="24"/>
      <c r="AQ703" s="24"/>
      <c r="AR703" s="34"/>
      <c r="AS703" s="34"/>
      <c r="AT703" s="34"/>
      <c r="AU703" s="34"/>
      <c r="AV703" s="30">
        <f t="shared" si="20"/>
        <v>11</v>
      </c>
      <c r="AW703" s="5">
        <f t="shared" si="21"/>
        <v>1</v>
      </c>
    </row>
    <row r="704" spans="1:49" ht="15" hidden="1" customHeight="1" x14ac:dyDescent="0.25">
      <c r="A704" s="6">
        <v>698</v>
      </c>
      <c r="B704" s="7" t="s">
        <v>1404</v>
      </c>
      <c r="C704" s="6" t="s">
        <v>1405</v>
      </c>
      <c r="D704" s="50">
        <v>14</v>
      </c>
      <c r="E704" s="8">
        <v>0</v>
      </c>
      <c r="F704" s="22"/>
      <c r="G704" s="22"/>
      <c r="H704" s="22"/>
      <c r="I704" s="22"/>
      <c r="J704" s="23">
        <v>14</v>
      </c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6"/>
      <c r="AH704" s="24"/>
      <c r="AI704" s="24"/>
      <c r="AJ704" s="24"/>
      <c r="AK704" s="24"/>
      <c r="AL704" s="24"/>
      <c r="AM704" s="24"/>
      <c r="AN704" s="24"/>
      <c r="AO704" s="24"/>
      <c r="AP704" s="24"/>
      <c r="AQ704" s="24"/>
      <c r="AR704" s="34"/>
      <c r="AS704" s="34"/>
      <c r="AT704" s="34"/>
      <c r="AU704" s="34"/>
      <c r="AV704" s="30">
        <f t="shared" si="20"/>
        <v>14</v>
      </c>
      <c r="AW704" s="5">
        <f t="shared" si="21"/>
        <v>0</v>
      </c>
    </row>
    <row r="705" spans="1:49" ht="15" hidden="1" customHeight="1" x14ac:dyDescent="0.25">
      <c r="A705" s="6">
        <v>699</v>
      </c>
      <c r="B705" s="7" t="s">
        <v>1406</v>
      </c>
      <c r="C705" s="6" t="s">
        <v>1407</v>
      </c>
      <c r="D705" s="50">
        <v>20</v>
      </c>
      <c r="E705" s="8">
        <v>0.66</v>
      </c>
      <c r="F705" s="22"/>
      <c r="G705" s="22"/>
      <c r="H705" s="22"/>
      <c r="I705" s="22"/>
      <c r="J705" s="23">
        <v>21</v>
      </c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6"/>
      <c r="AH705" s="24"/>
      <c r="AI705" s="24"/>
      <c r="AJ705" s="24"/>
      <c r="AK705" s="24"/>
      <c r="AL705" s="24"/>
      <c r="AM705" s="24"/>
      <c r="AN705" s="24"/>
      <c r="AO705" s="24"/>
      <c r="AP705" s="24"/>
      <c r="AQ705" s="24"/>
      <c r="AR705" s="34"/>
      <c r="AS705" s="34"/>
      <c r="AT705" s="34"/>
      <c r="AU705" s="34"/>
      <c r="AV705" s="30">
        <f t="shared" si="20"/>
        <v>21</v>
      </c>
      <c r="AW705" s="5">
        <f t="shared" si="21"/>
        <v>1</v>
      </c>
    </row>
    <row r="706" spans="1:49" ht="15" hidden="1" customHeight="1" x14ac:dyDescent="0.25">
      <c r="A706" s="6">
        <v>700</v>
      </c>
      <c r="B706" s="7" t="s">
        <v>1408</v>
      </c>
      <c r="C706" s="6" t="s">
        <v>1409</v>
      </c>
      <c r="D706" s="50">
        <v>-25</v>
      </c>
      <c r="E706" s="8">
        <v>0.11</v>
      </c>
      <c r="F706" s="22">
        <v>14</v>
      </c>
      <c r="G706" s="22"/>
      <c r="H706" s="22"/>
      <c r="I706" s="22"/>
      <c r="J706" s="23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6"/>
      <c r="AH706" s="24"/>
      <c r="AI706" s="24"/>
      <c r="AJ706" s="24"/>
      <c r="AK706" s="24"/>
      <c r="AL706" s="24"/>
      <c r="AM706" s="24"/>
      <c r="AN706" s="24"/>
      <c r="AO706" s="24"/>
      <c r="AP706" s="24"/>
      <c r="AQ706" s="24"/>
      <c r="AR706" s="34"/>
      <c r="AS706" s="34"/>
      <c r="AT706" s="34"/>
      <c r="AU706" s="34"/>
      <c r="AV706" s="30">
        <f t="shared" si="20"/>
        <v>14</v>
      </c>
      <c r="AW706" s="5">
        <f t="shared" si="21"/>
        <v>39</v>
      </c>
    </row>
    <row r="707" spans="1:49" ht="15" hidden="1" customHeight="1" x14ac:dyDescent="0.25">
      <c r="A707" s="6">
        <v>701</v>
      </c>
      <c r="B707" s="7" t="s">
        <v>1410</v>
      </c>
      <c r="C707" s="6" t="s">
        <v>1411</v>
      </c>
      <c r="D707" s="50">
        <v>-14</v>
      </c>
      <c r="E707" s="8">
        <v>0</v>
      </c>
      <c r="F707" s="22"/>
      <c r="G707" s="22"/>
      <c r="H707" s="22"/>
      <c r="I707" s="22"/>
      <c r="J707" s="23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6"/>
      <c r="AH707" s="24"/>
      <c r="AI707" s="24"/>
      <c r="AJ707" s="24"/>
      <c r="AK707" s="24"/>
      <c r="AL707" s="24"/>
      <c r="AM707" s="24"/>
      <c r="AN707" s="24"/>
      <c r="AO707" s="24"/>
      <c r="AP707" s="24"/>
      <c r="AQ707" s="24"/>
      <c r="AR707" s="34"/>
      <c r="AS707" s="34"/>
      <c r="AT707" s="34"/>
      <c r="AU707" s="34"/>
      <c r="AV707" s="30">
        <f t="shared" si="20"/>
        <v>0</v>
      </c>
      <c r="AW707" s="5">
        <f t="shared" si="21"/>
        <v>14</v>
      </c>
    </row>
    <row r="708" spans="1:49" ht="15" hidden="1" customHeight="1" x14ac:dyDescent="0.25">
      <c r="A708" s="6">
        <v>702</v>
      </c>
      <c r="B708" s="7" t="s">
        <v>1412</v>
      </c>
      <c r="C708" s="6" t="s">
        <v>1413</v>
      </c>
      <c r="D708" s="50">
        <v>383</v>
      </c>
      <c r="E708" s="8">
        <v>0.12</v>
      </c>
      <c r="F708" s="22">
        <v>8</v>
      </c>
      <c r="G708" s="22"/>
      <c r="H708" s="22"/>
      <c r="I708" s="22"/>
      <c r="J708" s="23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6"/>
      <c r="AH708" s="24"/>
      <c r="AI708" s="24"/>
      <c r="AJ708" s="24">
        <v>408</v>
      </c>
      <c r="AK708" s="24"/>
      <c r="AL708" s="24"/>
      <c r="AM708" s="24"/>
      <c r="AN708" s="24"/>
      <c r="AO708" s="24"/>
      <c r="AP708" s="24"/>
      <c r="AQ708" s="24"/>
      <c r="AR708" s="34"/>
      <c r="AS708" s="34"/>
      <c r="AT708" s="34"/>
      <c r="AU708" s="34"/>
      <c r="AV708" s="30">
        <f t="shared" si="20"/>
        <v>416</v>
      </c>
      <c r="AW708" s="5">
        <f t="shared" si="21"/>
        <v>33</v>
      </c>
    </row>
    <row r="709" spans="1:49" ht="15" hidden="1" customHeight="1" x14ac:dyDescent="0.25">
      <c r="A709" s="6">
        <v>703</v>
      </c>
      <c r="B709" s="7" t="s">
        <v>1414</v>
      </c>
      <c r="C709" s="6" t="s">
        <v>1415</v>
      </c>
      <c r="D709" s="50">
        <v>14</v>
      </c>
      <c r="E709" s="8">
        <v>0.12</v>
      </c>
      <c r="F709" s="22"/>
      <c r="G709" s="22"/>
      <c r="H709" s="22"/>
      <c r="I709" s="22"/>
      <c r="J709" s="23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6"/>
      <c r="AH709" s="24"/>
      <c r="AI709" s="24"/>
      <c r="AJ709" s="24"/>
      <c r="AK709" s="24"/>
      <c r="AL709" s="24"/>
      <c r="AM709" s="24"/>
      <c r="AN709" s="24"/>
      <c r="AO709" s="24"/>
      <c r="AP709" s="24"/>
      <c r="AQ709" s="24"/>
      <c r="AR709" s="34"/>
      <c r="AS709" s="34"/>
      <c r="AT709" s="34"/>
      <c r="AU709" s="34"/>
      <c r="AV709" s="30">
        <f t="shared" si="20"/>
        <v>0</v>
      </c>
      <c r="AW709" s="5">
        <f t="shared" si="21"/>
        <v>-14</v>
      </c>
    </row>
    <row r="710" spans="1:49" ht="15" hidden="1" customHeight="1" x14ac:dyDescent="0.25">
      <c r="A710" s="6">
        <v>704</v>
      </c>
      <c r="B710" s="7" t="s">
        <v>1416</v>
      </c>
      <c r="C710" s="6" t="s">
        <v>1417</v>
      </c>
      <c r="D710" s="50">
        <v>91</v>
      </c>
      <c r="E710" s="8">
        <v>0</v>
      </c>
      <c r="F710" s="22">
        <v>5</v>
      </c>
      <c r="G710" s="22"/>
      <c r="H710" s="22"/>
      <c r="I710" s="22"/>
      <c r="J710" s="23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6"/>
      <c r="AH710" s="24"/>
      <c r="AI710" s="24"/>
      <c r="AJ710" s="24">
        <v>156</v>
      </c>
      <c r="AK710" s="24"/>
      <c r="AL710" s="24"/>
      <c r="AM710" s="24"/>
      <c r="AN710" s="24"/>
      <c r="AO710" s="24"/>
      <c r="AP710" s="24"/>
      <c r="AQ710" s="24"/>
      <c r="AR710" s="34"/>
      <c r="AS710" s="34"/>
      <c r="AT710" s="34"/>
      <c r="AU710" s="34">
        <v>1</v>
      </c>
      <c r="AV710" s="30">
        <f t="shared" si="20"/>
        <v>162</v>
      </c>
      <c r="AW710" s="5">
        <f t="shared" si="21"/>
        <v>71</v>
      </c>
    </row>
    <row r="711" spans="1:49" ht="15" hidden="1" customHeight="1" x14ac:dyDescent="0.25">
      <c r="A711" s="6">
        <v>705</v>
      </c>
      <c r="B711" s="7" t="s">
        <v>1418</v>
      </c>
      <c r="C711" s="6" t="s">
        <v>1419</v>
      </c>
      <c r="D711" s="50">
        <v>579</v>
      </c>
      <c r="E711" s="8">
        <v>0.09</v>
      </c>
      <c r="F711" s="22">
        <v>15</v>
      </c>
      <c r="G711" s="22"/>
      <c r="H711" s="22"/>
      <c r="I711" s="22"/>
      <c r="J711" s="23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6"/>
      <c r="AH711" s="24"/>
      <c r="AI711" s="24"/>
      <c r="AJ711" s="24">
        <v>564</v>
      </c>
      <c r="AK711" s="24"/>
      <c r="AL711" s="24"/>
      <c r="AM711" s="24"/>
      <c r="AN711" s="24"/>
      <c r="AO711" s="24"/>
      <c r="AP711" s="24"/>
      <c r="AQ711" s="24"/>
      <c r="AR711" s="34"/>
      <c r="AS711" s="34"/>
      <c r="AT711" s="34"/>
      <c r="AU711" s="34"/>
      <c r="AV711" s="30">
        <f t="shared" si="20"/>
        <v>579</v>
      </c>
      <c r="AW711" s="5">
        <f t="shared" si="21"/>
        <v>0</v>
      </c>
    </row>
    <row r="712" spans="1:49" ht="15" hidden="1" customHeight="1" x14ac:dyDescent="0.25">
      <c r="A712" s="6">
        <v>706</v>
      </c>
      <c r="B712" s="7" t="s">
        <v>1420</v>
      </c>
      <c r="C712" s="6" t="s">
        <v>1421</v>
      </c>
      <c r="D712" s="50">
        <v>36</v>
      </c>
      <c r="E712" s="8">
        <v>0.27</v>
      </c>
      <c r="F712" s="22">
        <v>37</v>
      </c>
      <c r="G712" s="22"/>
      <c r="H712" s="22"/>
      <c r="I712" s="22"/>
      <c r="J712" s="23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6"/>
      <c r="AH712" s="24"/>
      <c r="AI712" s="24"/>
      <c r="AJ712" s="24"/>
      <c r="AK712" s="24"/>
      <c r="AL712" s="24"/>
      <c r="AM712" s="24"/>
      <c r="AN712" s="24"/>
      <c r="AO712" s="24"/>
      <c r="AP712" s="24"/>
      <c r="AQ712" s="24"/>
      <c r="AR712" s="34"/>
      <c r="AS712" s="34"/>
      <c r="AT712" s="34"/>
      <c r="AU712" s="34"/>
      <c r="AV712" s="30">
        <f t="shared" ref="AV712:AV775" si="22">SUM(F712:AU712)</f>
        <v>37</v>
      </c>
      <c r="AW712" s="5">
        <f t="shared" ref="AW712:AW775" si="23">IF(AV712=0,D712*-1,AV712-D712)</f>
        <v>1</v>
      </c>
    </row>
    <row r="713" spans="1:49" ht="15" hidden="1" customHeight="1" x14ac:dyDescent="0.25">
      <c r="A713" s="6">
        <v>707</v>
      </c>
      <c r="B713" s="7" t="s">
        <v>1422</v>
      </c>
      <c r="C713" s="6" t="s">
        <v>1423</v>
      </c>
      <c r="D713" s="50">
        <v>84</v>
      </c>
      <c r="E713" s="8">
        <v>0</v>
      </c>
      <c r="F713" s="22">
        <v>24</v>
      </c>
      <c r="G713" s="22"/>
      <c r="H713" s="22"/>
      <c r="I713" s="22"/>
      <c r="J713" s="23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6"/>
      <c r="AH713" s="24"/>
      <c r="AI713" s="24"/>
      <c r="AJ713" s="24">
        <v>72</v>
      </c>
      <c r="AK713" s="24"/>
      <c r="AL713" s="24"/>
      <c r="AM713" s="24"/>
      <c r="AN713" s="24"/>
      <c r="AO713" s="24"/>
      <c r="AP713" s="24"/>
      <c r="AQ713" s="24"/>
      <c r="AR713" s="34"/>
      <c r="AS713" s="34"/>
      <c r="AT713" s="34"/>
      <c r="AU713" s="34"/>
      <c r="AV713" s="30">
        <f t="shared" si="22"/>
        <v>96</v>
      </c>
      <c r="AW713" s="5">
        <f t="shared" si="23"/>
        <v>12</v>
      </c>
    </row>
    <row r="714" spans="1:49" ht="15" hidden="1" customHeight="1" x14ac:dyDescent="0.25">
      <c r="A714" s="6">
        <v>708</v>
      </c>
      <c r="B714" s="7" t="s">
        <v>1424</v>
      </c>
      <c r="C714" s="6" t="s">
        <v>1425</v>
      </c>
      <c r="D714" s="50">
        <v>8</v>
      </c>
      <c r="E714" s="8">
        <v>0.66</v>
      </c>
      <c r="F714" s="22"/>
      <c r="G714" s="22"/>
      <c r="H714" s="22"/>
      <c r="I714" s="22"/>
      <c r="J714" s="23">
        <v>9</v>
      </c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6"/>
      <c r="AH714" s="24"/>
      <c r="AI714" s="24"/>
      <c r="AJ714" s="24"/>
      <c r="AK714" s="24"/>
      <c r="AL714" s="24"/>
      <c r="AM714" s="24"/>
      <c r="AN714" s="24"/>
      <c r="AO714" s="24"/>
      <c r="AP714" s="24"/>
      <c r="AQ714" s="24"/>
      <c r="AR714" s="34"/>
      <c r="AS714" s="34"/>
      <c r="AT714" s="34"/>
      <c r="AU714" s="34"/>
      <c r="AV714" s="30">
        <f t="shared" si="22"/>
        <v>9</v>
      </c>
      <c r="AW714" s="5">
        <f t="shared" si="23"/>
        <v>1</v>
      </c>
    </row>
    <row r="715" spans="1:49" ht="15" hidden="1" customHeight="1" x14ac:dyDescent="0.25">
      <c r="A715" s="6">
        <v>709</v>
      </c>
      <c r="B715" s="7" t="s">
        <v>1426</v>
      </c>
      <c r="C715" s="6" t="s">
        <v>1427</v>
      </c>
      <c r="D715" s="50">
        <v>11</v>
      </c>
      <c r="E715" s="8">
        <v>0.66</v>
      </c>
      <c r="F715" s="22"/>
      <c r="G715" s="22"/>
      <c r="H715" s="22"/>
      <c r="I715" s="22"/>
      <c r="J715" s="23">
        <v>11</v>
      </c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6"/>
      <c r="AH715" s="24"/>
      <c r="AI715" s="24"/>
      <c r="AJ715" s="24"/>
      <c r="AK715" s="24"/>
      <c r="AL715" s="24"/>
      <c r="AM715" s="24"/>
      <c r="AN715" s="24"/>
      <c r="AO715" s="24"/>
      <c r="AP715" s="24"/>
      <c r="AQ715" s="24"/>
      <c r="AR715" s="34"/>
      <c r="AS715" s="34"/>
      <c r="AT715" s="34"/>
      <c r="AU715" s="34"/>
      <c r="AV715" s="30">
        <f t="shared" si="22"/>
        <v>11</v>
      </c>
      <c r="AW715" s="5">
        <f t="shared" si="23"/>
        <v>0</v>
      </c>
    </row>
    <row r="716" spans="1:49" ht="15" hidden="1" customHeight="1" x14ac:dyDescent="0.25">
      <c r="A716" s="6">
        <v>710</v>
      </c>
      <c r="B716" s="7" t="s">
        <v>1428</v>
      </c>
      <c r="C716" s="6" t="s">
        <v>1429</v>
      </c>
      <c r="D716" s="50">
        <v>12</v>
      </c>
      <c r="E716" s="8">
        <v>0.66</v>
      </c>
      <c r="F716" s="22"/>
      <c r="G716" s="22"/>
      <c r="H716" s="22"/>
      <c r="I716" s="22"/>
      <c r="J716" s="23">
        <v>12</v>
      </c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6"/>
      <c r="AH716" s="24"/>
      <c r="AI716" s="24"/>
      <c r="AJ716" s="24"/>
      <c r="AK716" s="24"/>
      <c r="AL716" s="24"/>
      <c r="AM716" s="24"/>
      <c r="AN716" s="24"/>
      <c r="AO716" s="24"/>
      <c r="AP716" s="24"/>
      <c r="AQ716" s="24"/>
      <c r="AR716" s="34"/>
      <c r="AS716" s="34"/>
      <c r="AT716" s="34"/>
      <c r="AU716" s="34"/>
      <c r="AV716" s="30">
        <f t="shared" si="22"/>
        <v>12</v>
      </c>
      <c r="AW716" s="5">
        <f t="shared" si="23"/>
        <v>0</v>
      </c>
    </row>
    <row r="717" spans="1:49" ht="15" hidden="1" customHeight="1" x14ac:dyDescent="0.25">
      <c r="A717" s="6">
        <v>711</v>
      </c>
      <c r="B717" s="7" t="s">
        <v>1430</v>
      </c>
      <c r="C717" s="6" t="s">
        <v>1431</v>
      </c>
      <c r="D717" s="50">
        <v>12</v>
      </c>
      <c r="E717" s="8">
        <v>0.66</v>
      </c>
      <c r="F717" s="22"/>
      <c r="G717" s="22"/>
      <c r="H717" s="22"/>
      <c r="I717" s="22"/>
      <c r="J717" s="23">
        <v>12</v>
      </c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6"/>
      <c r="AH717" s="24"/>
      <c r="AI717" s="24"/>
      <c r="AJ717" s="24"/>
      <c r="AK717" s="24"/>
      <c r="AL717" s="24"/>
      <c r="AM717" s="24"/>
      <c r="AN717" s="24"/>
      <c r="AO717" s="24"/>
      <c r="AP717" s="24"/>
      <c r="AQ717" s="24"/>
      <c r="AR717" s="34"/>
      <c r="AS717" s="34"/>
      <c r="AT717" s="34"/>
      <c r="AU717" s="34"/>
      <c r="AV717" s="30">
        <f t="shared" si="22"/>
        <v>12</v>
      </c>
      <c r="AW717" s="5">
        <f t="shared" si="23"/>
        <v>0</v>
      </c>
    </row>
    <row r="718" spans="1:49" ht="15" hidden="1" customHeight="1" x14ac:dyDescent="0.25">
      <c r="A718" s="6">
        <v>712</v>
      </c>
      <c r="B718" s="7" t="s">
        <v>1432</v>
      </c>
      <c r="C718" s="6" t="s">
        <v>1433</v>
      </c>
      <c r="D718" s="50">
        <v>12</v>
      </c>
      <c r="E718" s="8">
        <v>0.66</v>
      </c>
      <c r="F718" s="22"/>
      <c r="G718" s="22"/>
      <c r="H718" s="22"/>
      <c r="I718" s="22"/>
      <c r="J718" s="23">
        <v>12</v>
      </c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6"/>
      <c r="AH718" s="24"/>
      <c r="AI718" s="24"/>
      <c r="AJ718" s="24"/>
      <c r="AK718" s="24"/>
      <c r="AL718" s="24"/>
      <c r="AM718" s="24"/>
      <c r="AN718" s="24"/>
      <c r="AO718" s="24"/>
      <c r="AP718" s="24"/>
      <c r="AQ718" s="24"/>
      <c r="AR718" s="34"/>
      <c r="AS718" s="34"/>
      <c r="AT718" s="34"/>
      <c r="AU718" s="34"/>
      <c r="AV718" s="30">
        <f t="shared" si="22"/>
        <v>12</v>
      </c>
      <c r="AW718" s="5">
        <f t="shared" si="23"/>
        <v>0</v>
      </c>
    </row>
    <row r="719" spans="1:49" ht="15" hidden="1" customHeight="1" x14ac:dyDescent="0.25">
      <c r="A719" s="6">
        <v>713</v>
      </c>
      <c r="B719" s="7" t="s">
        <v>1434</v>
      </c>
      <c r="C719" s="6" t="s">
        <v>1435</v>
      </c>
      <c r="D719" s="50">
        <v>27</v>
      </c>
      <c r="E719" s="8">
        <v>0.24</v>
      </c>
      <c r="F719" s="22">
        <v>32</v>
      </c>
      <c r="G719" s="22"/>
      <c r="H719" s="22"/>
      <c r="I719" s="22"/>
      <c r="J719" s="23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6"/>
      <c r="AH719" s="24"/>
      <c r="AI719" s="24"/>
      <c r="AJ719" s="24"/>
      <c r="AK719" s="24"/>
      <c r="AL719" s="24"/>
      <c r="AM719" s="24"/>
      <c r="AN719" s="24"/>
      <c r="AO719" s="24"/>
      <c r="AP719" s="24"/>
      <c r="AQ719" s="24"/>
      <c r="AR719" s="34"/>
      <c r="AS719" s="34"/>
      <c r="AT719" s="34"/>
      <c r="AU719" s="34"/>
      <c r="AV719" s="30">
        <f t="shared" si="22"/>
        <v>32</v>
      </c>
      <c r="AW719" s="5">
        <f t="shared" si="23"/>
        <v>5</v>
      </c>
    </row>
    <row r="720" spans="1:49" ht="15" hidden="1" customHeight="1" x14ac:dyDescent="0.25">
      <c r="A720" s="6">
        <v>714</v>
      </c>
      <c r="B720" s="7" t="s">
        <v>1436</v>
      </c>
      <c r="C720" s="6" t="s">
        <v>1437</v>
      </c>
      <c r="D720" s="50">
        <v>-1</v>
      </c>
      <c r="E720" s="8"/>
      <c r="F720" s="22"/>
      <c r="G720" s="22"/>
      <c r="H720" s="22"/>
      <c r="I720" s="22"/>
      <c r="J720" s="23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6"/>
      <c r="AH720" s="24"/>
      <c r="AI720" s="24"/>
      <c r="AJ720" s="24"/>
      <c r="AK720" s="24"/>
      <c r="AL720" s="24"/>
      <c r="AM720" s="24"/>
      <c r="AN720" s="24"/>
      <c r="AO720" s="24"/>
      <c r="AP720" s="24"/>
      <c r="AQ720" s="24"/>
      <c r="AR720" s="34"/>
      <c r="AS720" s="34"/>
      <c r="AT720" s="34"/>
      <c r="AU720" s="34"/>
      <c r="AV720" s="30">
        <f t="shared" si="22"/>
        <v>0</v>
      </c>
      <c r="AW720" s="5">
        <f t="shared" si="23"/>
        <v>1</v>
      </c>
    </row>
    <row r="721" spans="1:49" ht="15" hidden="1" customHeight="1" x14ac:dyDescent="0.25">
      <c r="A721" s="6">
        <v>715</v>
      </c>
      <c r="B721" s="7" t="s">
        <v>1438</v>
      </c>
      <c r="C721" s="6" t="s">
        <v>1439</v>
      </c>
      <c r="D721" s="50">
        <v>0</v>
      </c>
      <c r="E721" s="8"/>
      <c r="F721" s="22"/>
      <c r="G721" s="22"/>
      <c r="H721" s="22"/>
      <c r="I721" s="22"/>
      <c r="J721" s="23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6"/>
      <c r="AH721" s="24"/>
      <c r="AI721" s="24"/>
      <c r="AJ721" s="24"/>
      <c r="AK721" s="24"/>
      <c r="AL721" s="24"/>
      <c r="AM721" s="24"/>
      <c r="AN721" s="24"/>
      <c r="AO721" s="24"/>
      <c r="AP721" s="24"/>
      <c r="AQ721" s="24"/>
      <c r="AR721" s="34"/>
      <c r="AS721" s="34"/>
      <c r="AT721" s="34"/>
      <c r="AU721" s="34"/>
      <c r="AV721" s="30">
        <f t="shared" si="22"/>
        <v>0</v>
      </c>
      <c r="AW721" s="5">
        <f t="shared" si="23"/>
        <v>0</v>
      </c>
    </row>
    <row r="722" spans="1:49" ht="15" hidden="1" customHeight="1" x14ac:dyDescent="0.25">
      <c r="A722" s="6">
        <v>716</v>
      </c>
      <c r="B722" s="7" t="s">
        <v>1440</v>
      </c>
      <c r="C722" s="6" t="s">
        <v>1441</v>
      </c>
      <c r="D722" s="50">
        <v>23</v>
      </c>
      <c r="E722" s="8">
        <v>1.19</v>
      </c>
      <c r="F722" s="22"/>
      <c r="G722" s="22"/>
      <c r="H722" s="22"/>
      <c r="I722" s="22"/>
      <c r="J722" s="23"/>
      <c r="K722" s="24"/>
      <c r="L722" s="24"/>
      <c r="M722" s="24"/>
      <c r="N722" s="24"/>
      <c r="O722" s="24">
        <v>6</v>
      </c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6"/>
      <c r="AH722" s="24"/>
      <c r="AI722" s="24"/>
      <c r="AJ722" s="24"/>
      <c r="AK722" s="24"/>
      <c r="AL722" s="24"/>
      <c r="AM722" s="24">
        <v>15</v>
      </c>
      <c r="AN722" s="24"/>
      <c r="AO722" s="24"/>
      <c r="AP722" s="24"/>
      <c r="AQ722" s="24"/>
      <c r="AR722" s="34"/>
      <c r="AS722" s="34"/>
      <c r="AT722" s="34"/>
      <c r="AU722" s="34"/>
      <c r="AV722" s="30">
        <f t="shared" si="22"/>
        <v>21</v>
      </c>
      <c r="AW722" s="5">
        <f t="shared" si="23"/>
        <v>-2</v>
      </c>
    </row>
    <row r="723" spans="1:49" ht="15" hidden="1" customHeight="1" x14ac:dyDescent="0.25">
      <c r="A723" s="6">
        <v>717</v>
      </c>
      <c r="B723" s="7" t="s">
        <v>1442</v>
      </c>
      <c r="C723" s="6" t="s">
        <v>1443</v>
      </c>
      <c r="D723" s="50">
        <v>9</v>
      </c>
      <c r="E723" s="8">
        <v>1.64</v>
      </c>
      <c r="F723" s="22"/>
      <c r="G723" s="22"/>
      <c r="H723" s="22"/>
      <c r="I723" s="22"/>
      <c r="J723" s="23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6"/>
      <c r="AH723" s="24"/>
      <c r="AI723" s="24"/>
      <c r="AJ723" s="24"/>
      <c r="AK723" s="24"/>
      <c r="AL723" s="24"/>
      <c r="AM723" s="24">
        <v>8</v>
      </c>
      <c r="AN723" s="24"/>
      <c r="AO723" s="24"/>
      <c r="AP723" s="24"/>
      <c r="AQ723" s="24">
        <v>1</v>
      </c>
      <c r="AR723" s="34"/>
      <c r="AS723" s="34"/>
      <c r="AT723" s="34"/>
      <c r="AU723" s="34"/>
      <c r="AV723" s="30">
        <f t="shared" si="22"/>
        <v>9</v>
      </c>
      <c r="AW723" s="5">
        <f t="shared" si="23"/>
        <v>0</v>
      </c>
    </row>
    <row r="724" spans="1:49" ht="15" hidden="1" customHeight="1" x14ac:dyDescent="0.25">
      <c r="A724" s="6">
        <v>718</v>
      </c>
      <c r="B724" s="7" t="s">
        <v>1444</v>
      </c>
      <c r="C724" s="6" t="s">
        <v>1445</v>
      </c>
      <c r="D724" s="50">
        <v>11</v>
      </c>
      <c r="E724" s="8">
        <v>1.46</v>
      </c>
      <c r="F724" s="22"/>
      <c r="G724" s="22"/>
      <c r="H724" s="22"/>
      <c r="I724" s="22"/>
      <c r="J724" s="23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6"/>
      <c r="AH724" s="24"/>
      <c r="AI724" s="24"/>
      <c r="AJ724" s="24"/>
      <c r="AK724" s="24"/>
      <c r="AL724" s="24"/>
      <c r="AM724" s="24">
        <v>10</v>
      </c>
      <c r="AN724" s="24"/>
      <c r="AO724" s="24"/>
      <c r="AP724" s="24"/>
      <c r="AQ724" s="24">
        <v>1</v>
      </c>
      <c r="AR724" s="34"/>
      <c r="AS724" s="34"/>
      <c r="AT724" s="34"/>
      <c r="AU724" s="34"/>
      <c r="AV724" s="30">
        <f t="shared" si="22"/>
        <v>11</v>
      </c>
      <c r="AW724" s="5">
        <f t="shared" si="23"/>
        <v>0</v>
      </c>
    </row>
    <row r="725" spans="1:49" ht="15" hidden="1" customHeight="1" x14ac:dyDescent="0.25">
      <c r="A725" s="6">
        <v>719</v>
      </c>
      <c r="B725" s="7" t="s">
        <v>1446</v>
      </c>
      <c r="C725" s="6" t="s">
        <v>1447</v>
      </c>
      <c r="D725" s="50">
        <v>61</v>
      </c>
      <c r="E725" s="8">
        <v>0.5</v>
      </c>
      <c r="F725" s="22"/>
      <c r="G725" s="22"/>
      <c r="H725" s="22"/>
      <c r="I725" s="22"/>
      <c r="J725" s="23"/>
      <c r="K725" s="24"/>
      <c r="L725" s="24"/>
      <c r="M725" s="24"/>
      <c r="N725" s="24"/>
      <c r="O725" s="24"/>
      <c r="P725" s="24">
        <v>31</v>
      </c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6"/>
      <c r="AH725" s="24"/>
      <c r="AI725" s="24"/>
      <c r="AJ725" s="24"/>
      <c r="AK725" s="24"/>
      <c r="AL725" s="24">
        <v>30</v>
      </c>
      <c r="AM725" s="24"/>
      <c r="AN725" s="24"/>
      <c r="AO725" s="24"/>
      <c r="AP725" s="24"/>
      <c r="AQ725" s="24"/>
      <c r="AR725" s="34"/>
      <c r="AS725" s="34"/>
      <c r="AT725" s="34"/>
      <c r="AU725" s="34"/>
      <c r="AV725" s="30">
        <f t="shared" si="22"/>
        <v>61</v>
      </c>
      <c r="AW725" s="5">
        <f t="shared" si="23"/>
        <v>0</v>
      </c>
    </row>
    <row r="726" spans="1:49" ht="15" hidden="1" customHeight="1" x14ac:dyDescent="0.25">
      <c r="A726" s="6">
        <v>720</v>
      </c>
      <c r="B726" s="7" t="s">
        <v>1448</v>
      </c>
      <c r="C726" s="6" t="s">
        <v>1449</v>
      </c>
      <c r="D726" s="50">
        <v>96</v>
      </c>
      <c r="E726" s="8">
        <v>0.62</v>
      </c>
      <c r="F726" s="22"/>
      <c r="G726" s="22"/>
      <c r="H726" s="22"/>
      <c r="I726" s="22"/>
      <c r="J726" s="23"/>
      <c r="K726" s="24"/>
      <c r="L726" s="24"/>
      <c r="M726" s="24"/>
      <c r="N726" s="24"/>
      <c r="O726" s="24"/>
      <c r="P726" s="24">
        <v>17</v>
      </c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6"/>
      <c r="AH726" s="24"/>
      <c r="AI726" s="24"/>
      <c r="AJ726" s="24"/>
      <c r="AK726" s="24"/>
      <c r="AL726" s="24">
        <v>84</v>
      </c>
      <c r="AM726" s="24"/>
      <c r="AN726" s="24"/>
      <c r="AO726" s="24"/>
      <c r="AP726" s="24"/>
      <c r="AQ726" s="24"/>
      <c r="AR726" s="34"/>
      <c r="AS726" s="34"/>
      <c r="AT726" s="34"/>
      <c r="AU726" s="34"/>
      <c r="AV726" s="30">
        <f t="shared" si="22"/>
        <v>101</v>
      </c>
      <c r="AW726" s="5">
        <f t="shared" si="23"/>
        <v>5</v>
      </c>
    </row>
    <row r="727" spans="1:49" ht="15" hidden="1" customHeight="1" x14ac:dyDescent="0.25">
      <c r="A727" s="6">
        <v>721</v>
      </c>
      <c r="B727" s="7" t="s">
        <v>1450</v>
      </c>
      <c r="C727" s="6" t="s">
        <v>1451</v>
      </c>
      <c r="D727" s="50">
        <v>0</v>
      </c>
      <c r="E727" s="8"/>
      <c r="F727" s="22"/>
      <c r="G727" s="22"/>
      <c r="H727" s="22"/>
      <c r="I727" s="22"/>
      <c r="J727" s="23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6"/>
      <c r="AH727" s="24"/>
      <c r="AI727" s="24"/>
      <c r="AJ727" s="24"/>
      <c r="AK727" s="24"/>
      <c r="AL727" s="24"/>
      <c r="AM727" s="24"/>
      <c r="AN727" s="24"/>
      <c r="AO727" s="24"/>
      <c r="AP727" s="24"/>
      <c r="AQ727" s="24"/>
      <c r="AR727" s="34"/>
      <c r="AS727" s="34"/>
      <c r="AT727" s="34"/>
      <c r="AU727" s="34"/>
      <c r="AV727" s="30">
        <f t="shared" si="22"/>
        <v>0</v>
      </c>
      <c r="AW727" s="5">
        <f t="shared" si="23"/>
        <v>0</v>
      </c>
    </row>
    <row r="728" spans="1:49" ht="15" hidden="1" customHeight="1" x14ac:dyDescent="0.25">
      <c r="A728" s="6">
        <v>722</v>
      </c>
      <c r="B728" s="7" t="s">
        <v>1452</v>
      </c>
      <c r="C728" s="6" t="s">
        <v>1453</v>
      </c>
      <c r="D728" s="50">
        <v>0</v>
      </c>
      <c r="E728" s="8">
        <v>4.75</v>
      </c>
      <c r="F728" s="22"/>
      <c r="G728" s="22"/>
      <c r="H728" s="22"/>
      <c r="I728" s="22"/>
      <c r="J728" s="23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6"/>
      <c r="AH728" s="24"/>
      <c r="AI728" s="24"/>
      <c r="AJ728" s="24"/>
      <c r="AK728" s="24"/>
      <c r="AL728" s="24"/>
      <c r="AM728" s="24"/>
      <c r="AN728" s="24"/>
      <c r="AO728" s="24"/>
      <c r="AP728" s="24"/>
      <c r="AQ728" s="24"/>
      <c r="AR728" s="34"/>
      <c r="AS728" s="34"/>
      <c r="AT728" s="34"/>
      <c r="AU728" s="34"/>
      <c r="AV728" s="30">
        <f t="shared" si="22"/>
        <v>0</v>
      </c>
      <c r="AW728" s="5">
        <f t="shared" si="23"/>
        <v>0</v>
      </c>
    </row>
    <row r="729" spans="1:49" ht="15" hidden="1" customHeight="1" x14ac:dyDescent="0.25">
      <c r="A729" s="6">
        <v>723</v>
      </c>
      <c r="B729" s="7" t="s">
        <v>1454</v>
      </c>
      <c r="C729" s="6" t="s">
        <v>1455</v>
      </c>
      <c r="D729" s="50">
        <v>5</v>
      </c>
      <c r="E729" s="8"/>
      <c r="F729" s="22"/>
      <c r="G729" s="22"/>
      <c r="H729" s="22"/>
      <c r="I729" s="22"/>
      <c r="J729" s="23"/>
      <c r="K729" s="24"/>
      <c r="L729" s="24"/>
      <c r="M729" s="24">
        <v>5</v>
      </c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6"/>
      <c r="AH729" s="24"/>
      <c r="AI729" s="24"/>
      <c r="AJ729" s="24"/>
      <c r="AK729" s="24"/>
      <c r="AL729" s="24"/>
      <c r="AM729" s="24"/>
      <c r="AN729" s="24"/>
      <c r="AO729" s="24"/>
      <c r="AP729" s="24"/>
      <c r="AQ729" s="24"/>
      <c r="AR729" s="34"/>
      <c r="AS729" s="34"/>
      <c r="AT729" s="34"/>
      <c r="AU729" s="34"/>
      <c r="AV729" s="30">
        <f t="shared" si="22"/>
        <v>5</v>
      </c>
      <c r="AW729" s="5">
        <f t="shared" si="23"/>
        <v>0</v>
      </c>
    </row>
    <row r="730" spans="1:49" ht="15" hidden="1" customHeight="1" x14ac:dyDescent="0.25">
      <c r="A730" s="6">
        <v>724</v>
      </c>
      <c r="B730" s="7" t="s">
        <v>1456</v>
      </c>
      <c r="C730" s="6" t="s">
        <v>1457</v>
      </c>
      <c r="D730" s="50">
        <v>0</v>
      </c>
      <c r="E730" s="8"/>
      <c r="F730" s="22"/>
      <c r="G730" s="22"/>
      <c r="H730" s="22"/>
      <c r="I730" s="22"/>
      <c r="J730" s="23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6"/>
      <c r="AH730" s="24"/>
      <c r="AI730" s="24"/>
      <c r="AJ730" s="24"/>
      <c r="AK730" s="24"/>
      <c r="AL730" s="24"/>
      <c r="AM730" s="24"/>
      <c r="AN730" s="24"/>
      <c r="AO730" s="24"/>
      <c r="AP730" s="24"/>
      <c r="AQ730" s="24"/>
      <c r="AR730" s="34"/>
      <c r="AS730" s="34"/>
      <c r="AT730" s="34"/>
      <c r="AU730" s="34"/>
      <c r="AV730" s="30">
        <f t="shared" si="22"/>
        <v>0</v>
      </c>
      <c r="AW730" s="5">
        <f t="shared" si="23"/>
        <v>0</v>
      </c>
    </row>
    <row r="731" spans="1:49" ht="15" hidden="1" customHeight="1" x14ac:dyDescent="0.25">
      <c r="A731" s="6">
        <v>725</v>
      </c>
      <c r="B731" s="7" t="s">
        <v>1458</v>
      </c>
      <c r="C731" s="6" t="s">
        <v>1459</v>
      </c>
      <c r="D731" s="50">
        <v>1</v>
      </c>
      <c r="E731" s="8"/>
      <c r="F731" s="22"/>
      <c r="G731" s="22"/>
      <c r="H731" s="22"/>
      <c r="I731" s="22"/>
      <c r="J731" s="23"/>
      <c r="K731" s="24"/>
      <c r="L731" s="24"/>
      <c r="M731" s="24">
        <v>1</v>
      </c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6"/>
      <c r="AH731" s="24"/>
      <c r="AI731" s="24"/>
      <c r="AJ731" s="24"/>
      <c r="AK731" s="24"/>
      <c r="AL731" s="24"/>
      <c r="AM731" s="24"/>
      <c r="AN731" s="24"/>
      <c r="AO731" s="24"/>
      <c r="AP731" s="24"/>
      <c r="AQ731" s="24"/>
      <c r="AR731" s="34"/>
      <c r="AS731" s="34"/>
      <c r="AT731" s="34"/>
      <c r="AU731" s="34"/>
      <c r="AV731" s="30">
        <f t="shared" si="22"/>
        <v>1</v>
      </c>
      <c r="AW731" s="5">
        <f t="shared" si="23"/>
        <v>0</v>
      </c>
    </row>
    <row r="732" spans="1:49" ht="15" hidden="1" customHeight="1" x14ac:dyDescent="0.25">
      <c r="A732" s="6">
        <v>726</v>
      </c>
      <c r="B732" s="7" t="s">
        <v>1460</v>
      </c>
      <c r="C732" s="6" t="s">
        <v>1461</v>
      </c>
      <c r="D732" s="50">
        <v>0</v>
      </c>
      <c r="E732" s="8">
        <v>4.75</v>
      </c>
      <c r="F732" s="22"/>
      <c r="G732" s="22"/>
      <c r="H732" s="22"/>
      <c r="I732" s="22"/>
      <c r="J732" s="23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6"/>
      <c r="AH732" s="24"/>
      <c r="AI732" s="24"/>
      <c r="AJ732" s="24"/>
      <c r="AK732" s="24"/>
      <c r="AL732" s="24"/>
      <c r="AM732" s="24"/>
      <c r="AN732" s="24"/>
      <c r="AO732" s="24"/>
      <c r="AP732" s="24"/>
      <c r="AQ732" s="24"/>
      <c r="AR732" s="34"/>
      <c r="AS732" s="34"/>
      <c r="AT732" s="34"/>
      <c r="AU732" s="34"/>
      <c r="AV732" s="30">
        <f t="shared" si="22"/>
        <v>0</v>
      </c>
      <c r="AW732" s="5">
        <f t="shared" si="23"/>
        <v>0</v>
      </c>
    </row>
    <row r="733" spans="1:49" ht="15" hidden="1" customHeight="1" x14ac:dyDescent="0.25">
      <c r="A733" s="6">
        <v>727</v>
      </c>
      <c r="B733" s="7" t="s">
        <v>1462</v>
      </c>
      <c r="C733" s="6" t="s">
        <v>1463</v>
      </c>
      <c r="D733" s="50">
        <v>1</v>
      </c>
      <c r="E733" s="8"/>
      <c r="F733" s="22"/>
      <c r="G733" s="22"/>
      <c r="H733" s="22"/>
      <c r="I733" s="22"/>
      <c r="J733" s="23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>
        <v>2</v>
      </c>
      <c r="Y733" s="24"/>
      <c r="Z733" s="24"/>
      <c r="AA733" s="24"/>
      <c r="AB733" s="24"/>
      <c r="AC733" s="24"/>
      <c r="AD733" s="24"/>
      <c r="AE733" s="24"/>
      <c r="AF733" s="24"/>
      <c r="AG733" s="26"/>
      <c r="AH733" s="24"/>
      <c r="AI733" s="24"/>
      <c r="AJ733" s="24"/>
      <c r="AK733" s="24"/>
      <c r="AL733" s="24"/>
      <c r="AM733" s="24"/>
      <c r="AN733" s="24"/>
      <c r="AO733" s="24"/>
      <c r="AP733" s="24"/>
      <c r="AQ733" s="24"/>
      <c r="AR733" s="34"/>
      <c r="AS733" s="34"/>
      <c r="AT733" s="34"/>
      <c r="AU733" s="34"/>
      <c r="AV733" s="30">
        <f t="shared" si="22"/>
        <v>2</v>
      </c>
      <c r="AW733" s="5">
        <f t="shared" si="23"/>
        <v>1</v>
      </c>
    </row>
    <row r="734" spans="1:49" ht="15" hidden="1" customHeight="1" x14ac:dyDescent="0.25">
      <c r="A734" s="6">
        <v>728</v>
      </c>
      <c r="B734" s="7" t="s">
        <v>1464</v>
      </c>
      <c r="C734" s="6" t="s">
        <v>1465</v>
      </c>
      <c r="D734" s="50">
        <v>0</v>
      </c>
      <c r="E734" s="8">
        <v>0</v>
      </c>
      <c r="F734" s="22"/>
      <c r="G734" s="22"/>
      <c r="H734" s="22"/>
      <c r="I734" s="22"/>
      <c r="J734" s="23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6"/>
      <c r="AH734" s="24"/>
      <c r="AI734" s="24"/>
      <c r="AJ734" s="24"/>
      <c r="AK734" s="24"/>
      <c r="AL734" s="24"/>
      <c r="AM734" s="24"/>
      <c r="AN734" s="24"/>
      <c r="AO734" s="24"/>
      <c r="AP734" s="24"/>
      <c r="AQ734" s="24"/>
      <c r="AR734" s="34"/>
      <c r="AS734" s="34"/>
      <c r="AT734" s="34"/>
      <c r="AU734" s="34"/>
      <c r="AV734" s="30">
        <f t="shared" si="22"/>
        <v>0</v>
      </c>
      <c r="AW734" s="5">
        <f t="shared" si="23"/>
        <v>0</v>
      </c>
    </row>
    <row r="735" spans="1:49" ht="15" hidden="1" customHeight="1" x14ac:dyDescent="0.25">
      <c r="A735" s="6">
        <v>729</v>
      </c>
      <c r="B735" s="7" t="s">
        <v>1466</v>
      </c>
      <c r="C735" s="6" t="s">
        <v>1467</v>
      </c>
      <c r="D735" s="50">
        <v>-4</v>
      </c>
      <c r="E735" s="8"/>
      <c r="F735" s="22"/>
      <c r="G735" s="22"/>
      <c r="H735" s="22"/>
      <c r="I735" s="22"/>
      <c r="J735" s="23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6"/>
      <c r="AH735" s="24"/>
      <c r="AI735" s="24"/>
      <c r="AJ735" s="24"/>
      <c r="AK735" s="24"/>
      <c r="AL735" s="24"/>
      <c r="AM735" s="24"/>
      <c r="AN735" s="24"/>
      <c r="AO735" s="24"/>
      <c r="AP735" s="24"/>
      <c r="AQ735" s="24"/>
      <c r="AR735" s="34"/>
      <c r="AS735" s="34"/>
      <c r="AT735" s="34"/>
      <c r="AU735" s="34"/>
      <c r="AV735" s="30">
        <f t="shared" si="22"/>
        <v>0</v>
      </c>
      <c r="AW735" s="5">
        <f t="shared" si="23"/>
        <v>4</v>
      </c>
    </row>
    <row r="736" spans="1:49" ht="15" hidden="1" customHeight="1" x14ac:dyDescent="0.25">
      <c r="A736" s="6">
        <v>730</v>
      </c>
      <c r="B736" s="7" t="s">
        <v>1468</v>
      </c>
      <c r="C736" s="6" t="s">
        <v>1469</v>
      </c>
      <c r="D736" s="50">
        <v>5</v>
      </c>
      <c r="E736" s="8">
        <v>0.16</v>
      </c>
      <c r="F736" s="22"/>
      <c r="G736" s="22"/>
      <c r="H736" s="22"/>
      <c r="I736" s="22"/>
      <c r="J736" s="23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6"/>
      <c r="AH736" s="24"/>
      <c r="AI736" s="24"/>
      <c r="AJ736" s="24"/>
      <c r="AK736" s="24"/>
      <c r="AL736" s="24"/>
      <c r="AM736" s="24"/>
      <c r="AN736" s="24"/>
      <c r="AO736" s="24"/>
      <c r="AP736" s="24"/>
      <c r="AQ736" s="24"/>
      <c r="AR736" s="34"/>
      <c r="AS736" s="34"/>
      <c r="AT736" s="34"/>
      <c r="AU736" s="34"/>
      <c r="AV736" s="30">
        <f t="shared" si="22"/>
        <v>0</v>
      </c>
      <c r="AW736" s="5">
        <f t="shared" si="23"/>
        <v>-5</v>
      </c>
    </row>
    <row r="737" spans="1:49" ht="15" hidden="1" customHeight="1" x14ac:dyDescent="0.25">
      <c r="A737" s="6">
        <v>731</v>
      </c>
      <c r="B737" s="7" t="s">
        <v>1470</v>
      </c>
      <c r="C737" s="6" t="s">
        <v>1471</v>
      </c>
      <c r="D737" s="50">
        <v>20</v>
      </c>
      <c r="E737" s="8">
        <v>0.5</v>
      </c>
      <c r="F737" s="22"/>
      <c r="G737" s="22"/>
      <c r="H737" s="22"/>
      <c r="I737" s="22"/>
      <c r="J737" s="23"/>
      <c r="K737" s="24"/>
      <c r="L737" s="24"/>
      <c r="M737" s="24"/>
      <c r="N737" s="24"/>
      <c r="O737" s="24"/>
      <c r="P737" s="24">
        <v>19</v>
      </c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6"/>
      <c r="AH737" s="24"/>
      <c r="AI737" s="24"/>
      <c r="AJ737" s="24"/>
      <c r="AK737" s="24"/>
      <c r="AL737" s="24"/>
      <c r="AM737" s="24"/>
      <c r="AN737" s="24"/>
      <c r="AO737" s="24"/>
      <c r="AP737" s="24"/>
      <c r="AQ737" s="24"/>
      <c r="AR737" s="34"/>
      <c r="AS737" s="34"/>
      <c r="AT737" s="34"/>
      <c r="AU737" s="34"/>
      <c r="AV737" s="30">
        <f t="shared" si="22"/>
        <v>19</v>
      </c>
      <c r="AW737" s="5">
        <f t="shared" si="23"/>
        <v>-1</v>
      </c>
    </row>
    <row r="738" spans="1:49" ht="15" hidden="1" customHeight="1" x14ac:dyDescent="0.25">
      <c r="A738" s="6">
        <v>732</v>
      </c>
      <c r="B738" s="7" t="s">
        <v>1472</v>
      </c>
      <c r="C738" s="6" t="s">
        <v>1473</v>
      </c>
      <c r="D738" s="50">
        <v>20</v>
      </c>
      <c r="E738" s="8">
        <v>0.44</v>
      </c>
      <c r="F738" s="22"/>
      <c r="G738" s="22"/>
      <c r="H738" s="22"/>
      <c r="I738" s="22"/>
      <c r="J738" s="23"/>
      <c r="K738" s="24"/>
      <c r="L738" s="24"/>
      <c r="M738" s="24"/>
      <c r="N738" s="24"/>
      <c r="O738" s="24"/>
      <c r="P738" s="24"/>
      <c r="Q738" s="24">
        <v>22</v>
      </c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6"/>
      <c r="AH738" s="24"/>
      <c r="AI738" s="24"/>
      <c r="AJ738" s="24"/>
      <c r="AK738" s="24"/>
      <c r="AL738" s="24"/>
      <c r="AM738" s="24"/>
      <c r="AN738" s="24"/>
      <c r="AO738" s="24"/>
      <c r="AP738" s="24"/>
      <c r="AQ738" s="24"/>
      <c r="AR738" s="34"/>
      <c r="AS738" s="34"/>
      <c r="AT738" s="34"/>
      <c r="AU738" s="34"/>
      <c r="AV738" s="30">
        <f t="shared" si="22"/>
        <v>22</v>
      </c>
      <c r="AW738" s="5">
        <f t="shared" si="23"/>
        <v>2</v>
      </c>
    </row>
    <row r="739" spans="1:49" ht="15" hidden="1" customHeight="1" x14ac:dyDescent="0.25">
      <c r="A739" s="6">
        <v>733</v>
      </c>
      <c r="B739" s="7" t="s">
        <v>1474</v>
      </c>
      <c r="C739" s="6" t="s">
        <v>1475</v>
      </c>
      <c r="D739" s="50">
        <v>28</v>
      </c>
      <c r="E739" s="8">
        <v>0.64</v>
      </c>
      <c r="F739" s="22"/>
      <c r="G739" s="22"/>
      <c r="H739" s="22"/>
      <c r="I739" s="22"/>
      <c r="J739" s="23"/>
      <c r="K739" s="24"/>
      <c r="L739" s="24"/>
      <c r="M739" s="24"/>
      <c r="N739" s="24"/>
      <c r="O739" s="24"/>
      <c r="P739" s="24"/>
      <c r="Q739" s="24">
        <v>9</v>
      </c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6"/>
      <c r="AH739" s="24"/>
      <c r="AI739" s="24"/>
      <c r="AJ739" s="24"/>
      <c r="AK739" s="24"/>
      <c r="AL739" s="24"/>
      <c r="AM739" s="24"/>
      <c r="AN739" s="24"/>
      <c r="AO739" s="24"/>
      <c r="AP739" s="24"/>
      <c r="AQ739" s="24"/>
      <c r="AR739" s="34"/>
      <c r="AS739" s="34"/>
      <c r="AT739" s="34"/>
      <c r="AU739" s="34"/>
      <c r="AV739" s="30">
        <f t="shared" si="22"/>
        <v>9</v>
      </c>
      <c r="AW739" s="5">
        <f t="shared" si="23"/>
        <v>-19</v>
      </c>
    </row>
    <row r="740" spans="1:49" ht="15" hidden="1" customHeight="1" x14ac:dyDescent="0.25">
      <c r="A740" s="6">
        <v>734</v>
      </c>
      <c r="B740" s="7" t="s">
        <v>1476</v>
      </c>
      <c r="C740" s="6" t="s">
        <v>1477</v>
      </c>
      <c r="D740" s="50">
        <v>11</v>
      </c>
      <c r="E740" s="8"/>
      <c r="F740" s="22"/>
      <c r="G740" s="22"/>
      <c r="H740" s="22"/>
      <c r="I740" s="22"/>
      <c r="J740" s="23"/>
      <c r="K740" s="24"/>
      <c r="L740" s="24"/>
      <c r="M740" s="24"/>
      <c r="N740" s="24"/>
      <c r="O740" s="24"/>
      <c r="P740" s="24"/>
      <c r="Q740" s="24">
        <v>11</v>
      </c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6"/>
      <c r="AH740" s="24"/>
      <c r="AI740" s="24"/>
      <c r="AJ740" s="24"/>
      <c r="AK740" s="24"/>
      <c r="AL740" s="24"/>
      <c r="AM740" s="24"/>
      <c r="AN740" s="24"/>
      <c r="AO740" s="24"/>
      <c r="AP740" s="24"/>
      <c r="AQ740" s="24"/>
      <c r="AR740" s="34"/>
      <c r="AS740" s="34"/>
      <c r="AT740" s="34"/>
      <c r="AU740" s="34"/>
      <c r="AV740" s="30">
        <f t="shared" si="22"/>
        <v>11</v>
      </c>
      <c r="AW740" s="5">
        <f t="shared" si="23"/>
        <v>0</v>
      </c>
    </row>
    <row r="741" spans="1:49" ht="15" hidden="1" customHeight="1" x14ac:dyDescent="0.25">
      <c r="A741" s="6">
        <v>735</v>
      </c>
      <c r="B741" s="7" t="s">
        <v>1478</v>
      </c>
      <c r="C741" s="6" t="s">
        <v>1479</v>
      </c>
      <c r="D741" s="50">
        <v>4</v>
      </c>
      <c r="E741" s="8">
        <v>3.15</v>
      </c>
      <c r="F741" s="22"/>
      <c r="G741" s="22"/>
      <c r="H741" s="22"/>
      <c r="I741" s="22"/>
      <c r="J741" s="23"/>
      <c r="K741" s="24"/>
      <c r="L741" s="24"/>
      <c r="M741" s="24">
        <v>6</v>
      </c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6"/>
      <c r="AH741" s="24"/>
      <c r="AI741" s="24"/>
      <c r="AJ741" s="24"/>
      <c r="AK741" s="24"/>
      <c r="AL741" s="24"/>
      <c r="AM741" s="24"/>
      <c r="AN741" s="24"/>
      <c r="AO741" s="24"/>
      <c r="AP741" s="24"/>
      <c r="AQ741" s="24"/>
      <c r="AR741" s="34"/>
      <c r="AS741" s="34"/>
      <c r="AT741" s="34"/>
      <c r="AU741" s="34"/>
      <c r="AV741" s="30">
        <f t="shared" si="22"/>
        <v>6</v>
      </c>
      <c r="AW741" s="5">
        <f t="shared" si="23"/>
        <v>2</v>
      </c>
    </row>
    <row r="742" spans="1:49" ht="15" hidden="1" customHeight="1" x14ac:dyDescent="0.25">
      <c r="A742" s="6">
        <v>736</v>
      </c>
      <c r="B742" s="7" t="s">
        <v>1480</v>
      </c>
      <c r="C742" s="6" t="s">
        <v>1481</v>
      </c>
      <c r="D742" s="50">
        <v>2</v>
      </c>
      <c r="E742" s="8">
        <v>1.1100000000000001</v>
      </c>
      <c r="F742" s="22"/>
      <c r="G742" s="22"/>
      <c r="H742" s="22"/>
      <c r="I742" s="22"/>
      <c r="J742" s="23"/>
      <c r="K742" s="24"/>
      <c r="L742" s="24"/>
      <c r="M742" s="24"/>
      <c r="N742" s="24"/>
      <c r="O742" s="24"/>
      <c r="P742" s="24">
        <v>4</v>
      </c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6"/>
      <c r="AH742" s="24"/>
      <c r="AI742" s="24"/>
      <c r="AJ742" s="24"/>
      <c r="AK742" s="24"/>
      <c r="AL742" s="24"/>
      <c r="AM742" s="24"/>
      <c r="AN742" s="24"/>
      <c r="AO742" s="24"/>
      <c r="AP742" s="24"/>
      <c r="AQ742" s="24"/>
      <c r="AR742" s="34"/>
      <c r="AS742" s="34"/>
      <c r="AT742" s="34"/>
      <c r="AU742" s="34"/>
      <c r="AV742" s="30">
        <f t="shared" si="22"/>
        <v>4</v>
      </c>
      <c r="AW742" s="5">
        <f t="shared" si="23"/>
        <v>2</v>
      </c>
    </row>
    <row r="743" spans="1:49" ht="15" hidden="1" customHeight="1" x14ac:dyDescent="0.25">
      <c r="A743" s="6">
        <v>737</v>
      </c>
      <c r="B743" s="7" t="s">
        <v>1482</v>
      </c>
      <c r="C743" s="6" t="s">
        <v>1483</v>
      </c>
      <c r="D743" s="50">
        <v>5</v>
      </c>
      <c r="E743" s="8">
        <v>0</v>
      </c>
      <c r="F743" s="22"/>
      <c r="G743" s="22"/>
      <c r="H743" s="22"/>
      <c r="I743" s="22"/>
      <c r="J743" s="23"/>
      <c r="K743" s="24"/>
      <c r="L743" s="24"/>
      <c r="M743" s="24"/>
      <c r="N743" s="24"/>
      <c r="O743" s="24"/>
      <c r="P743" s="24">
        <v>5</v>
      </c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6"/>
      <c r="AH743" s="24"/>
      <c r="AI743" s="24"/>
      <c r="AJ743" s="24"/>
      <c r="AK743" s="24"/>
      <c r="AL743" s="24"/>
      <c r="AM743" s="24"/>
      <c r="AN743" s="24"/>
      <c r="AO743" s="24"/>
      <c r="AP743" s="24"/>
      <c r="AQ743" s="24"/>
      <c r="AR743" s="34"/>
      <c r="AS743" s="34"/>
      <c r="AT743" s="34"/>
      <c r="AU743" s="34"/>
      <c r="AV743" s="30">
        <f t="shared" si="22"/>
        <v>5</v>
      </c>
      <c r="AW743" s="5">
        <f t="shared" si="23"/>
        <v>0</v>
      </c>
    </row>
    <row r="744" spans="1:49" ht="15" hidden="1" customHeight="1" x14ac:dyDescent="0.25">
      <c r="A744" s="6">
        <v>738</v>
      </c>
      <c r="B744" s="7" t="s">
        <v>1484</v>
      </c>
      <c r="C744" s="6" t="s">
        <v>1485</v>
      </c>
      <c r="D744" s="50">
        <v>4</v>
      </c>
      <c r="E744" s="8">
        <v>0.89</v>
      </c>
      <c r="F744" s="22"/>
      <c r="G744" s="22"/>
      <c r="H744" s="22"/>
      <c r="I744" s="22"/>
      <c r="J744" s="23"/>
      <c r="K744" s="24"/>
      <c r="L744" s="24"/>
      <c r="M744" s="24"/>
      <c r="N744" s="24"/>
      <c r="O744" s="24"/>
      <c r="P744" s="24">
        <v>4</v>
      </c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6"/>
      <c r="AH744" s="24"/>
      <c r="AI744" s="24"/>
      <c r="AJ744" s="24"/>
      <c r="AK744" s="24"/>
      <c r="AL744" s="24"/>
      <c r="AM744" s="24"/>
      <c r="AN744" s="24"/>
      <c r="AO744" s="24"/>
      <c r="AP744" s="24"/>
      <c r="AQ744" s="24"/>
      <c r="AR744" s="34"/>
      <c r="AS744" s="34"/>
      <c r="AT744" s="34"/>
      <c r="AU744" s="34"/>
      <c r="AV744" s="30">
        <f t="shared" si="22"/>
        <v>4</v>
      </c>
      <c r="AW744" s="5">
        <f t="shared" si="23"/>
        <v>0</v>
      </c>
    </row>
    <row r="745" spans="1:49" ht="15" hidden="1" customHeight="1" x14ac:dyDescent="0.25">
      <c r="A745" s="6">
        <v>739</v>
      </c>
      <c r="B745" s="7" t="s">
        <v>1486</v>
      </c>
      <c r="C745" s="6" t="s">
        <v>1487</v>
      </c>
      <c r="D745" s="50">
        <v>38</v>
      </c>
      <c r="E745" s="8">
        <v>0.28999999999999998</v>
      </c>
      <c r="F745" s="22"/>
      <c r="G745" s="22"/>
      <c r="H745" s="22"/>
      <c r="I745" s="22"/>
      <c r="J745" s="23"/>
      <c r="K745" s="24"/>
      <c r="L745" s="24"/>
      <c r="M745" s="24">
        <v>25</v>
      </c>
      <c r="N745" s="24"/>
      <c r="O745" s="24"/>
      <c r="P745" s="24"/>
      <c r="Q745" s="24">
        <v>25</v>
      </c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6"/>
      <c r="AH745" s="24"/>
      <c r="AI745" s="24"/>
      <c r="AJ745" s="24"/>
      <c r="AK745" s="24"/>
      <c r="AL745" s="24"/>
      <c r="AM745" s="24"/>
      <c r="AN745" s="24"/>
      <c r="AO745" s="24"/>
      <c r="AP745" s="24"/>
      <c r="AQ745" s="24"/>
      <c r="AR745" s="34"/>
      <c r="AS745" s="34"/>
      <c r="AT745" s="34"/>
      <c r="AU745" s="34"/>
      <c r="AV745" s="30">
        <f t="shared" si="22"/>
        <v>50</v>
      </c>
      <c r="AW745" s="5">
        <f t="shared" si="23"/>
        <v>12</v>
      </c>
    </row>
    <row r="746" spans="1:49" ht="15" hidden="1" customHeight="1" x14ac:dyDescent="0.25">
      <c r="A746" s="6">
        <v>740</v>
      </c>
      <c r="B746" s="7" t="s">
        <v>1488</v>
      </c>
      <c r="C746" s="6" t="s">
        <v>1489</v>
      </c>
      <c r="D746" s="50">
        <v>24</v>
      </c>
      <c r="E746" s="8">
        <v>0.3</v>
      </c>
      <c r="F746" s="22"/>
      <c r="G746" s="22"/>
      <c r="H746" s="22"/>
      <c r="I746" s="22"/>
      <c r="J746" s="23">
        <v>27</v>
      </c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6"/>
      <c r="AH746" s="24"/>
      <c r="AI746" s="24"/>
      <c r="AJ746" s="24"/>
      <c r="AK746" s="24"/>
      <c r="AL746" s="24"/>
      <c r="AM746" s="24"/>
      <c r="AN746" s="24"/>
      <c r="AO746" s="24"/>
      <c r="AP746" s="24"/>
      <c r="AQ746" s="24"/>
      <c r="AR746" s="34"/>
      <c r="AS746" s="34"/>
      <c r="AT746" s="34"/>
      <c r="AU746" s="34"/>
      <c r="AV746" s="30">
        <f t="shared" si="22"/>
        <v>27</v>
      </c>
      <c r="AW746" s="5">
        <f t="shared" si="23"/>
        <v>3</v>
      </c>
    </row>
    <row r="747" spans="1:49" ht="15" hidden="1" customHeight="1" x14ac:dyDescent="0.25">
      <c r="A747" s="6">
        <v>741</v>
      </c>
      <c r="B747" s="7" t="s">
        <v>1490</v>
      </c>
      <c r="C747" s="6" t="s">
        <v>1491</v>
      </c>
      <c r="D747" s="50">
        <v>4</v>
      </c>
      <c r="E747" s="8">
        <v>0.32</v>
      </c>
      <c r="F747" s="22"/>
      <c r="G747" s="22"/>
      <c r="H747" s="22"/>
      <c r="I747" s="22"/>
      <c r="J747" s="23"/>
      <c r="K747" s="24"/>
      <c r="L747" s="24"/>
      <c r="M747" s="24"/>
      <c r="N747" s="24"/>
      <c r="O747" s="24"/>
      <c r="P747" s="24"/>
      <c r="Q747" s="24">
        <v>1</v>
      </c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6"/>
      <c r="AH747" s="24"/>
      <c r="AI747" s="24"/>
      <c r="AJ747" s="24"/>
      <c r="AK747" s="24"/>
      <c r="AL747" s="24"/>
      <c r="AM747" s="24"/>
      <c r="AN747" s="24"/>
      <c r="AO747" s="24"/>
      <c r="AP747" s="24"/>
      <c r="AQ747" s="24"/>
      <c r="AR747" s="34"/>
      <c r="AS747" s="34"/>
      <c r="AT747" s="34"/>
      <c r="AU747" s="34"/>
      <c r="AV747" s="30">
        <f t="shared" si="22"/>
        <v>1</v>
      </c>
      <c r="AW747" s="5">
        <f t="shared" si="23"/>
        <v>-3</v>
      </c>
    </row>
    <row r="748" spans="1:49" ht="15" hidden="1" customHeight="1" x14ac:dyDescent="0.25">
      <c r="A748" s="6">
        <v>742</v>
      </c>
      <c r="B748" s="7" t="s">
        <v>1492</v>
      </c>
      <c r="C748" s="6" t="s">
        <v>1493</v>
      </c>
      <c r="D748" s="50">
        <v>54</v>
      </c>
      <c r="E748" s="8">
        <v>0.51</v>
      </c>
      <c r="F748" s="22"/>
      <c r="G748" s="22"/>
      <c r="H748" s="22"/>
      <c r="I748" s="22"/>
      <c r="J748" s="23"/>
      <c r="K748" s="24"/>
      <c r="L748" s="24">
        <v>19</v>
      </c>
      <c r="M748" s="24">
        <v>32</v>
      </c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6"/>
      <c r="AH748" s="24"/>
      <c r="AI748" s="24"/>
      <c r="AJ748" s="24"/>
      <c r="AK748" s="24"/>
      <c r="AL748" s="24"/>
      <c r="AM748" s="24"/>
      <c r="AN748" s="24"/>
      <c r="AO748" s="24"/>
      <c r="AP748" s="24"/>
      <c r="AQ748" s="24"/>
      <c r="AR748" s="34"/>
      <c r="AS748" s="34"/>
      <c r="AT748" s="34"/>
      <c r="AU748" s="34"/>
      <c r="AV748" s="30">
        <f t="shared" si="22"/>
        <v>51</v>
      </c>
      <c r="AW748" s="5">
        <f t="shared" si="23"/>
        <v>-3</v>
      </c>
    </row>
    <row r="749" spans="1:49" ht="15" hidden="1" customHeight="1" x14ac:dyDescent="0.25">
      <c r="A749" s="6">
        <v>743</v>
      </c>
      <c r="B749" s="7" t="s">
        <v>1494</v>
      </c>
      <c r="C749" s="6" t="s">
        <v>1495</v>
      </c>
      <c r="D749" s="50">
        <v>0</v>
      </c>
      <c r="E749" s="8">
        <v>0.5</v>
      </c>
      <c r="F749" s="22"/>
      <c r="G749" s="22"/>
      <c r="H749" s="22"/>
      <c r="I749" s="22"/>
      <c r="J749" s="23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6"/>
      <c r="AH749" s="24"/>
      <c r="AI749" s="24"/>
      <c r="AJ749" s="24"/>
      <c r="AK749" s="24"/>
      <c r="AL749" s="24"/>
      <c r="AM749" s="24"/>
      <c r="AN749" s="24"/>
      <c r="AO749" s="24"/>
      <c r="AP749" s="24"/>
      <c r="AQ749" s="24"/>
      <c r="AR749" s="34"/>
      <c r="AS749" s="34"/>
      <c r="AT749" s="34"/>
      <c r="AU749" s="34"/>
      <c r="AV749" s="30">
        <f t="shared" si="22"/>
        <v>0</v>
      </c>
      <c r="AW749" s="5">
        <f t="shared" si="23"/>
        <v>0</v>
      </c>
    </row>
    <row r="750" spans="1:49" ht="15" hidden="1" customHeight="1" x14ac:dyDescent="0.25">
      <c r="A750" s="6">
        <v>744</v>
      </c>
      <c r="B750" s="7" t="s">
        <v>1496</v>
      </c>
      <c r="C750" s="6" t="s">
        <v>1497</v>
      </c>
      <c r="D750" s="50">
        <v>0</v>
      </c>
      <c r="E750" s="8">
        <v>0.88</v>
      </c>
      <c r="F750" s="22"/>
      <c r="G750" s="22"/>
      <c r="H750" s="22"/>
      <c r="I750" s="22"/>
      <c r="J750" s="23"/>
      <c r="K750" s="24"/>
      <c r="L750" s="24"/>
      <c r="M750" s="24"/>
      <c r="N750" s="24"/>
      <c r="O750" s="24"/>
      <c r="P750" s="24"/>
      <c r="Q750" s="24">
        <v>2</v>
      </c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6"/>
      <c r="AH750" s="24"/>
      <c r="AI750" s="24"/>
      <c r="AJ750" s="24"/>
      <c r="AK750" s="24"/>
      <c r="AL750" s="24"/>
      <c r="AM750" s="24"/>
      <c r="AN750" s="24"/>
      <c r="AO750" s="24"/>
      <c r="AP750" s="24"/>
      <c r="AQ750" s="24"/>
      <c r="AR750" s="34"/>
      <c r="AS750" s="34"/>
      <c r="AT750" s="34"/>
      <c r="AU750" s="34"/>
      <c r="AV750" s="30">
        <f t="shared" si="22"/>
        <v>2</v>
      </c>
      <c r="AW750" s="5">
        <f t="shared" si="23"/>
        <v>2</v>
      </c>
    </row>
    <row r="751" spans="1:49" ht="15" hidden="1" customHeight="1" x14ac:dyDescent="0.25">
      <c r="A751" s="6">
        <v>745</v>
      </c>
      <c r="B751" s="7" t="s">
        <v>1498</v>
      </c>
      <c r="C751" s="6" t="s">
        <v>1499</v>
      </c>
      <c r="D751" s="50">
        <v>2</v>
      </c>
      <c r="E751" s="8">
        <v>0.41</v>
      </c>
      <c r="F751" s="36"/>
      <c r="G751" s="36">
        <v>2</v>
      </c>
      <c r="H751" s="36"/>
      <c r="I751" s="36"/>
      <c r="J751" s="37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9"/>
      <c r="AH751" s="38"/>
      <c r="AI751" s="38"/>
      <c r="AJ751" s="38"/>
      <c r="AK751" s="38"/>
      <c r="AL751" s="38"/>
      <c r="AM751" s="38"/>
      <c r="AN751" s="38"/>
      <c r="AO751" s="38"/>
      <c r="AP751" s="38"/>
      <c r="AQ751" s="38"/>
      <c r="AR751" s="40"/>
      <c r="AS751" s="40"/>
      <c r="AT751" s="40"/>
      <c r="AU751" s="40"/>
      <c r="AV751" s="30">
        <f t="shared" si="22"/>
        <v>2</v>
      </c>
      <c r="AW751" s="5">
        <f t="shared" si="23"/>
        <v>0</v>
      </c>
    </row>
    <row r="752" spans="1:49" ht="15" hidden="1" customHeight="1" x14ac:dyDescent="0.25">
      <c r="A752" s="6">
        <v>746</v>
      </c>
      <c r="B752" s="7" t="s">
        <v>1500</v>
      </c>
      <c r="C752" s="6" t="s">
        <v>1501</v>
      </c>
      <c r="D752" s="50">
        <v>0</v>
      </c>
      <c r="E752" s="8">
        <v>5.9</v>
      </c>
      <c r="F752" s="22"/>
      <c r="G752" s="22"/>
      <c r="H752" s="22"/>
      <c r="I752" s="22"/>
      <c r="J752" s="23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6"/>
      <c r="AH752" s="24"/>
      <c r="AI752" s="24"/>
      <c r="AJ752" s="24"/>
      <c r="AK752" s="24"/>
      <c r="AL752" s="24"/>
      <c r="AM752" s="24"/>
      <c r="AN752" s="24"/>
      <c r="AO752" s="24"/>
      <c r="AP752" s="24"/>
      <c r="AQ752" s="24"/>
      <c r="AR752" s="34"/>
      <c r="AS752" s="34"/>
      <c r="AT752" s="34"/>
      <c r="AU752" s="34"/>
      <c r="AV752" s="30">
        <f t="shared" si="22"/>
        <v>0</v>
      </c>
      <c r="AW752" s="5">
        <f t="shared" si="23"/>
        <v>0</v>
      </c>
    </row>
    <row r="753" spans="1:49" ht="15" hidden="1" customHeight="1" x14ac:dyDescent="0.25">
      <c r="A753" s="6">
        <v>747</v>
      </c>
      <c r="B753" s="7" t="s">
        <v>1502</v>
      </c>
      <c r="C753" s="6" t="s">
        <v>1503</v>
      </c>
      <c r="D753" s="50">
        <v>0</v>
      </c>
      <c r="E753" s="8">
        <v>5.9</v>
      </c>
      <c r="F753" s="22"/>
      <c r="G753" s="22"/>
      <c r="H753" s="22"/>
      <c r="I753" s="22"/>
      <c r="J753" s="23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6"/>
      <c r="AH753" s="24"/>
      <c r="AI753" s="24"/>
      <c r="AJ753" s="24"/>
      <c r="AK753" s="24"/>
      <c r="AL753" s="24"/>
      <c r="AM753" s="24"/>
      <c r="AN753" s="24"/>
      <c r="AO753" s="24"/>
      <c r="AP753" s="24"/>
      <c r="AQ753" s="24"/>
      <c r="AR753" s="34"/>
      <c r="AS753" s="34"/>
      <c r="AT753" s="34"/>
      <c r="AU753" s="34"/>
      <c r="AV753" s="30">
        <f t="shared" si="22"/>
        <v>0</v>
      </c>
      <c r="AW753" s="5">
        <f t="shared" si="23"/>
        <v>0</v>
      </c>
    </row>
    <row r="754" spans="1:49" ht="15" hidden="1" customHeight="1" x14ac:dyDescent="0.25">
      <c r="A754" s="6">
        <v>748</v>
      </c>
      <c r="B754" s="7" t="s">
        <v>1504</v>
      </c>
      <c r="C754" s="6" t="s">
        <v>1505</v>
      </c>
      <c r="D754" s="50">
        <v>0</v>
      </c>
      <c r="E754" s="8">
        <v>5.9</v>
      </c>
      <c r="F754" s="22"/>
      <c r="G754" s="22"/>
      <c r="H754" s="22"/>
      <c r="I754" s="22"/>
      <c r="J754" s="23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6"/>
      <c r="AH754" s="24"/>
      <c r="AI754" s="24"/>
      <c r="AJ754" s="24"/>
      <c r="AK754" s="24"/>
      <c r="AL754" s="24"/>
      <c r="AM754" s="24"/>
      <c r="AN754" s="24"/>
      <c r="AO754" s="24"/>
      <c r="AP754" s="24"/>
      <c r="AQ754" s="24"/>
      <c r="AR754" s="34"/>
      <c r="AS754" s="34"/>
      <c r="AT754" s="34"/>
      <c r="AU754" s="34"/>
      <c r="AV754" s="30">
        <f t="shared" si="22"/>
        <v>0</v>
      </c>
      <c r="AW754" s="5">
        <f t="shared" si="23"/>
        <v>0</v>
      </c>
    </row>
    <row r="755" spans="1:49" ht="15" hidden="1" customHeight="1" x14ac:dyDescent="0.25">
      <c r="A755" s="6">
        <v>749</v>
      </c>
      <c r="B755" s="7" t="s">
        <v>1506</v>
      </c>
      <c r="C755" s="6" t="s">
        <v>1507</v>
      </c>
      <c r="D755" s="50">
        <v>14</v>
      </c>
      <c r="E755" s="8">
        <v>0</v>
      </c>
      <c r="F755" s="22"/>
      <c r="G755" s="22"/>
      <c r="H755" s="22"/>
      <c r="I755" s="22"/>
      <c r="J755" s="23">
        <v>16</v>
      </c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6"/>
      <c r="AH755" s="24"/>
      <c r="AI755" s="24"/>
      <c r="AJ755" s="24"/>
      <c r="AK755" s="24"/>
      <c r="AL755" s="24"/>
      <c r="AM755" s="24"/>
      <c r="AN755" s="24"/>
      <c r="AO755" s="24"/>
      <c r="AP755" s="24"/>
      <c r="AQ755" s="24"/>
      <c r="AR755" s="34"/>
      <c r="AS755" s="34"/>
      <c r="AT755" s="34"/>
      <c r="AU755" s="34">
        <v>1</v>
      </c>
      <c r="AV755" s="30">
        <f t="shared" si="22"/>
        <v>17</v>
      </c>
      <c r="AW755" s="5">
        <f t="shared" si="23"/>
        <v>3</v>
      </c>
    </row>
    <row r="756" spans="1:49" ht="15" hidden="1" customHeight="1" x14ac:dyDescent="0.25">
      <c r="A756" s="6">
        <v>750</v>
      </c>
      <c r="B756" s="7" t="s">
        <v>1508</v>
      </c>
      <c r="C756" s="6" t="s">
        <v>1509</v>
      </c>
      <c r="D756" s="50">
        <v>-1</v>
      </c>
      <c r="E756" s="8">
        <v>0.3</v>
      </c>
      <c r="F756" s="22"/>
      <c r="G756" s="22"/>
      <c r="H756" s="22"/>
      <c r="I756" s="22"/>
      <c r="J756" s="23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6"/>
      <c r="AH756" s="24"/>
      <c r="AI756" s="24"/>
      <c r="AJ756" s="24"/>
      <c r="AK756" s="24"/>
      <c r="AL756" s="24"/>
      <c r="AM756" s="24"/>
      <c r="AN756" s="24"/>
      <c r="AO756" s="24"/>
      <c r="AP756" s="24"/>
      <c r="AQ756" s="24"/>
      <c r="AR756" s="34"/>
      <c r="AS756" s="34"/>
      <c r="AT756" s="34"/>
      <c r="AU756" s="34"/>
      <c r="AV756" s="30">
        <f t="shared" si="22"/>
        <v>0</v>
      </c>
      <c r="AW756" s="5">
        <f t="shared" si="23"/>
        <v>1</v>
      </c>
    </row>
    <row r="757" spans="1:49" ht="15" hidden="1" customHeight="1" x14ac:dyDescent="0.25">
      <c r="A757" s="6">
        <v>751</v>
      </c>
      <c r="B757" s="7" t="s">
        <v>1510</v>
      </c>
      <c r="C757" s="6" t="s">
        <v>1511</v>
      </c>
      <c r="D757" s="50">
        <v>27</v>
      </c>
      <c r="E757" s="8">
        <v>0.62</v>
      </c>
      <c r="F757" s="22"/>
      <c r="G757" s="22"/>
      <c r="H757" s="22"/>
      <c r="I757" s="22"/>
      <c r="J757" s="23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>
        <v>28</v>
      </c>
      <c r="Y757" s="24"/>
      <c r="Z757" s="24"/>
      <c r="AA757" s="24"/>
      <c r="AB757" s="24"/>
      <c r="AC757" s="24"/>
      <c r="AD757" s="24"/>
      <c r="AE757" s="24"/>
      <c r="AF757" s="24"/>
      <c r="AG757" s="26"/>
      <c r="AH757" s="24"/>
      <c r="AI757" s="24"/>
      <c r="AJ757" s="24"/>
      <c r="AK757" s="24"/>
      <c r="AL757" s="24"/>
      <c r="AM757" s="24"/>
      <c r="AN757" s="24"/>
      <c r="AO757" s="24"/>
      <c r="AP757" s="24"/>
      <c r="AQ757" s="24"/>
      <c r="AR757" s="34"/>
      <c r="AS757" s="34"/>
      <c r="AT757" s="34"/>
      <c r="AU757" s="34"/>
      <c r="AV757" s="30">
        <f t="shared" si="22"/>
        <v>28</v>
      </c>
      <c r="AW757" s="5">
        <f t="shared" si="23"/>
        <v>1</v>
      </c>
    </row>
    <row r="758" spans="1:49" ht="15" hidden="1" customHeight="1" x14ac:dyDescent="0.25">
      <c r="A758" s="6">
        <v>752</v>
      </c>
      <c r="B758" s="7" t="s">
        <v>1512</v>
      </c>
      <c r="C758" s="6" t="s">
        <v>1513</v>
      </c>
      <c r="D758" s="50">
        <v>0</v>
      </c>
      <c r="E758" s="8"/>
      <c r="F758" s="22"/>
      <c r="G758" s="22"/>
      <c r="H758" s="22"/>
      <c r="I758" s="22"/>
      <c r="J758" s="23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6"/>
      <c r="AH758" s="24"/>
      <c r="AI758" s="24"/>
      <c r="AJ758" s="24"/>
      <c r="AK758" s="24"/>
      <c r="AL758" s="24"/>
      <c r="AM758" s="24"/>
      <c r="AN758" s="24"/>
      <c r="AO758" s="24"/>
      <c r="AP758" s="24"/>
      <c r="AQ758" s="24"/>
      <c r="AR758" s="34"/>
      <c r="AS758" s="34"/>
      <c r="AT758" s="34"/>
      <c r="AU758" s="34"/>
      <c r="AV758" s="30">
        <f t="shared" si="22"/>
        <v>0</v>
      </c>
      <c r="AW758" s="5">
        <f t="shared" si="23"/>
        <v>0</v>
      </c>
    </row>
    <row r="759" spans="1:49" ht="15" hidden="1" customHeight="1" x14ac:dyDescent="0.25">
      <c r="A759" s="6">
        <v>753</v>
      </c>
      <c r="B759" s="7" t="s">
        <v>1514</v>
      </c>
      <c r="C759" s="6" t="s">
        <v>1515</v>
      </c>
      <c r="D759" s="50">
        <v>0</v>
      </c>
      <c r="E759" s="8">
        <v>5</v>
      </c>
      <c r="F759" s="22"/>
      <c r="G759" s="22"/>
      <c r="H759" s="22"/>
      <c r="I759" s="22"/>
      <c r="J759" s="23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6"/>
      <c r="AH759" s="24"/>
      <c r="AI759" s="24"/>
      <c r="AJ759" s="24"/>
      <c r="AK759" s="24"/>
      <c r="AL759" s="24"/>
      <c r="AM759" s="24"/>
      <c r="AN759" s="24"/>
      <c r="AO759" s="24"/>
      <c r="AP759" s="24"/>
      <c r="AQ759" s="24"/>
      <c r="AR759" s="34"/>
      <c r="AS759" s="34"/>
      <c r="AT759" s="34"/>
      <c r="AU759" s="34"/>
      <c r="AV759" s="30">
        <f t="shared" si="22"/>
        <v>0</v>
      </c>
      <c r="AW759" s="5">
        <f t="shared" si="23"/>
        <v>0</v>
      </c>
    </row>
    <row r="760" spans="1:49" ht="15" hidden="1" customHeight="1" x14ac:dyDescent="0.25">
      <c r="A760" s="6">
        <v>754</v>
      </c>
      <c r="B760" s="7" t="s">
        <v>1516</v>
      </c>
      <c r="C760" s="6" t="s">
        <v>1517</v>
      </c>
      <c r="D760" s="50">
        <v>0</v>
      </c>
      <c r="E760" s="8"/>
      <c r="F760" s="22"/>
      <c r="G760" s="22"/>
      <c r="H760" s="22"/>
      <c r="I760" s="22"/>
      <c r="J760" s="23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6"/>
      <c r="AH760" s="24"/>
      <c r="AI760" s="24"/>
      <c r="AJ760" s="24"/>
      <c r="AK760" s="24"/>
      <c r="AL760" s="24"/>
      <c r="AM760" s="24"/>
      <c r="AN760" s="24"/>
      <c r="AO760" s="24"/>
      <c r="AP760" s="24"/>
      <c r="AQ760" s="24"/>
      <c r="AR760" s="34"/>
      <c r="AS760" s="34"/>
      <c r="AT760" s="34"/>
      <c r="AU760" s="34"/>
      <c r="AV760" s="30">
        <f t="shared" si="22"/>
        <v>0</v>
      </c>
      <c r="AW760" s="5">
        <f t="shared" si="23"/>
        <v>0</v>
      </c>
    </row>
    <row r="761" spans="1:49" ht="15" hidden="1" customHeight="1" x14ac:dyDescent="0.25">
      <c r="A761" s="6">
        <v>755</v>
      </c>
      <c r="B761" s="7" t="s">
        <v>1518</v>
      </c>
      <c r="C761" s="6" t="s">
        <v>1519</v>
      </c>
      <c r="D761" s="50">
        <v>4</v>
      </c>
      <c r="E761" s="8"/>
      <c r="F761" s="22"/>
      <c r="G761" s="22"/>
      <c r="H761" s="22"/>
      <c r="I761" s="22"/>
      <c r="J761" s="23"/>
      <c r="K761" s="24"/>
      <c r="L761" s="24"/>
      <c r="M761" s="24"/>
      <c r="N761" s="24">
        <v>7</v>
      </c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6"/>
      <c r="AH761" s="24"/>
      <c r="AI761" s="24"/>
      <c r="AJ761" s="24"/>
      <c r="AK761" s="24"/>
      <c r="AL761" s="24"/>
      <c r="AM761" s="24"/>
      <c r="AN761" s="24"/>
      <c r="AO761" s="24"/>
      <c r="AP761" s="24"/>
      <c r="AQ761" s="24"/>
      <c r="AR761" s="34"/>
      <c r="AS761" s="34"/>
      <c r="AT761" s="34"/>
      <c r="AU761" s="34"/>
      <c r="AV761" s="30">
        <f t="shared" si="22"/>
        <v>7</v>
      </c>
      <c r="AW761" s="5">
        <f t="shared" si="23"/>
        <v>3</v>
      </c>
    </row>
    <row r="762" spans="1:49" ht="15" hidden="1" customHeight="1" x14ac:dyDescent="0.25">
      <c r="A762" s="6">
        <v>756</v>
      </c>
      <c r="B762" s="7" t="s">
        <v>1520</v>
      </c>
      <c r="C762" s="6" t="s">
        <v>1521</v>
      </c>
      <c r="D762" s="50">
        <v>15</v>
      </c>
      <c r="E762" s="8">
        <v>0.7</v>
      </c>
      <c r="F762" s="22"/>
      <c r="G762" s="22"/>
      <c r="H762" s="22"/>
      <c r="I762" s="22"/>
      <c r="J762" s="23">
        <v>1</v>
      </c>
      <c r="K762" s="24"/>
      <c r="L762" s="24"/>
      <c r="M762" s="24"/>
      <c r="N762" s="24">
        <v>15</v>
      </c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6"/>
      <c r="AH762" s="24"/>
      <c r="AI762" s="24"/>
      <c r="AJ762" s="24"/>
      <c r="AK762" s="24"/>
      <c r="AL762" s="24"/>
      <c r="AM762" s="24"/>
      <c r="AN762" s="24"/>
      <c r="AO762" s="24"/>
      <c r="AP762" s="24"/>
      <c r="AQ762" s="24"/>
      <c r="AR762" s="34"/>
      <c r="AS762" s="34"/>
      <c r="AT762" s="34"/>
      <c r="AU762" s="34"/>
      <c r="AV762" s="30">
        <f t="shared" si="22"/>
        <v>16</v>
      </c>
      <c r="AW762" s="5">
        <f t="shared" si="23"/>
        <v>1</v>
      </c>
    </row>
    <row r="763" spans="1:49" ht="15" hidden="1" customHeight="1" x14ac:dyDescent="0.25">
      <c r="A763" s="6">
        <v>757</v>
      </c>
      <c r="B763" s="7" t="s">
        <v>1522</v>
      </c>
      <c r="C763" s="6" t="s">
        <v>1523</v>
      </c>
      <c r="D763" s="50">
        <v>1</v>
      </c>
      <c r="E763" s="8">
        <v>0</v>
      </c>
      <c r="F763" s="22"/>
      <c r="G763" s="22"/>
      <c r="H763" s="22"/>
      <c r="I763" s="22"/>
      <c r="J763" s="23">
        <v>1</v>
      </c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6"/>
      <c r="AH763" s="24"/>
      <c r="AI763" s="24"/>
      <c r="AJ763" s="24"/>
      <c r="AK763" s="24"/>
      <c r="AL763" s="24"/>
      <c r="AM763" s="24"/>
      <c r="AN763" s="24"/>
      <c r="AO763" s="24"/>
      <c r="AP763" s="24"/>
      <c r="AQ763" s="24"/>
      <c r="AR763" s="34"/>
      <c r="AS763" s="34"/>
      <c r="AT763" s="34"/>
      <c r="AU763" s="34"/>
      <c r="AV763" s="30">
        <f t="shared" si="22"/>
        <v>1</v>
      </c>
      <c r="AW763" s="5">
        <f t="shared" si="23"/>
        <v>0</v>
      </c>
    </row>
    <row r="764" spans="1:49" ht="15" hidden="1" customHeight="1" x14ac:dyDescent="0.25">
      <c r="A764" s="6">
        <v>758</v>
      </c>
      <c r="B764" s="7" t="s">
        <v>1524</v>
      </c>
      <c r="C764" s="6" t="s">
        <v>1525</v>
      </c>
      <c r="D764" s="50">
        <v>1</v>
      </c>
      <c r="E764" s="8">
        <v>1.2</v>
      </c>
      <c r="F764" s="22"/>
      <c r="G764" s="22"/>
      <c r="H764" s="22"/>
      <c r="I764" s="22"/>
      <c r="J764" s="23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6"/>
      <c r="AH764" s="24"/>
      <c r="AI764" s="24"/>
      <c r="AJ764" s="24"/>
      <c r="AK764" s="24"/>
      <c r="AL764" s="24"/>
      <c r="AM764" s="24"/>
      <c r="AN764" s="24"/>
      <c r="AO764" s="24"/>
      <c r="AP764" s="24"/>
      <c r="AQ764" s="24"/>
      <c r="AR764" s="34"/>
      <c r="AS764" s="34"/>
      <c r="AT764" s="34"/>
      <c r="AU764" s="34"/>
      <c r="AV764" s="30">
        <f t="shared" si="22"/>
        <v>0</v>
      </c>
      <c r="AW764" s="5">
        <f t="shared" si="23"/>
        <v>-1</v>
      </c>
    </row>
    <row r="765" spans="1:49" ht="15" hidden="1" customHeight="1" x14ac:dyDescent="0.25">
      <c r="A765" s="6">
        <v>759</v>
      </c>
      <c r="B765" s="7" t="s">
        <v>1526</v>
      </c>
      <c r="C765" s="6" t="s">
        <v>1527</v>
      </c>
      <c r="D765" s="50">
        <v>9</v>
      </c>
      <c r="E765" s="8">
        <v>1.2</v>
      </c>
      <c r="F765" s="22"/>
      <c r="G765" s="22"/>
      <c r="H765" s="22"/>
      <c r="I765" s="22"/>
      <c r="J765" s="23"/>
      <c r="K765" s="24"/>
      <c r="L765" s="24"/>
      <c r="M765" s="24"/>
      <c r="N765" s="24">
        <v>9</v>
      </c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6"/>
      <c r="AH765" s="24"/>
      <c r="AI765" s="24"/>
      <c r="AJ765" s="24"/>
      <c r="AK765" s="24"/>
      <c r="AL765" s="24"/>
      <c r="AM765" s="24"/>
      <c r="AN765" s="24"/>
      <c r="AO765" s="24"/>
      <c r="AP765" s="24"/>
      <c r="AQ765" s="24"/>
      <c r="AR765" s="34"/>
      <c r="AS765" s="34"/>
      <c r="AT765" s="34"/>
      <c r="AU765" s="34"/>
      <c r="AV765" s="30">
        <f t="shared" si="22"/>
        <v>9</v>
      </c>
      <c r="AW765" s="5">
        <f t="shared" si="23"/>
        <v>0</v>
      </c>
    </row>
    <row r="766" spans="1:49" ht="15" hidden="1" customHeight="1" x14ac:dyDescent="0.25">
      <c r="A766" s="6">
        <v>760</v>
      </c>
      <c r="B766" s="7" t="s">
        <v>1528</v>
      </c>
      <c r="C766" s="6" t="s">
        <v>1529</v>
      </c>
      <c r="D766" s="50">
        <v>17</v>
      </c>
      <c r="E766" s="8">
        <v>1.2</v>
      </c>
      <c r="F766" s="22"/>
      <c r="G766" s="22"/>
      <c r="H766" s="22"/>
      <c r="I766" s="22"/>
      <c r="J766" s="23"/>
      <c r="K766" s="24"/>
      <c r="L766" s="24"/>
      <c r="M766" s="24"/>
      <c r="N766" s="24">
        <v>17</v>
      </c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6"/>
      <c r="AH766" s="24"/>
      <c r="AI766" s="24"/>
      <c r="AJ766" s="24"/>
      <c r="AK766" s="24"/>
      <c r="AL766" s="24"/>
      <c r="AM766" s="24"/>
      <c r="AN766" s="24"/>
      <c r="AO766" s="24"/>
      <c r="AP766" s="24"/>
      <c r="AQ766" s="24"/>
      <c r="AR766" s="34"/>
      <c r="AS766" s="34"/>
      <c r="AT766" s="34"/>
      <c r="AU766" s="34"/>
      <c r="AV766" s="30">
        <f t="shared" si="22"/>
        <v>17</v>
      </c>
      <c r="AW766" s="5">
        <f t="shared" si="23"/>
        <v>0</v>
      </c>
    </row>
    <row r="767" spans="1:49" ht="15" hidden="1" customHeight="1" x14ac:dyDescent="0.25">
      <c r="A767" s="6">
        <v>761</v>
      </c>
      <c r="B767" s="7" t="s">
        <v>1530</v>
      </c>
      <c r="C767" s="6" t="s">
        <v>1531</v>
      </c>
      <c r="D767" s="50">
        <v>3</v>
      </c>
      <c r="E767" s="8">
        <v>4.6500000000000004</v>
      </c>
      <c r="F767" s="22"/>
      <c r="G767" s="22"/>
      <c r="H767" s="22"/>
      <c r="I767" s="22"/>
      <c r="J767" s="23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>
        <v>3</v>
      </c>
      <c r="Y767" s="24"/>
      <c r="Z767" s="24"/>
      <c r="AA767" s="24"/>
      <c r="AB767" s="24"/>
      <c r="AC767" s="24"/>
      <c r="AD767" s="24"/>
      <c r="AE767" s="24"/>
      <c r="AF767" s="24"/>
      <c r="AG767" s="26"/>
      <c r="AH767" s="24"/>
      <c r="AI767" s="24"/>
      <c r="AJ767" s="24"/>
      <c r="AK767" s="24"/>
      <c r="AL767" s="24"/>
      <c r="AM767" s="24"/>
      <c r="AN767" s="24"/>
      <c r="AO767" s="24"/>
      <c r="AP767" s="24"/>
      <c r="AQ767" s="24"/>
      <c r="AR767" s="34"/>
      <c r="AS767" s="34"/>
      <c r="AT767" s="34"/>
      <c r="AU767" s="34"/>
      <c r="AV767" s="30">
        <f t="shared" si="22"/>
        <v>3</v>
      </c>
      <c r="AW767" s="5">
        <f t="shared" si="23"/>
        <v>0</v>
      </c>
    </row>
    <row r="768" spans="1:49" ht="15" hidden="1" customHeight="1" x14ac:dyDescent="0.25">
      <c r="A768" s="6">
        <v>762</v>
      </c>
      <c r="B768" s="7" t="s">
        <v>1532</v>
      </c>
      <c r="C768" s="6" t="s">
        <v>1533</v>
      </c>
      <c r="D768" s="50">
        <v>2</v>
      </c>
      <c r="E768" s="8"/>
      <c r="F768" s="22"/>
      <c r="G768" s="22"/>
      <c r="H768" s="22"/>
      <c r="I768" s="22"/>
      <c r="J768" s="23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>
        <v>2</v>
      </c>
      <c r="Y768" s="24"/>
      <c r="Z768" s="24"/>
      <c r="AA768" s="24"/>
      <c r="AB768" s="24"/>
      <c r="AC768" s="24"/>
      <c r="AD768" s="24"/>
      <c r="AE768" s="24"/>
      <c r="AF768" s="24"/>
      <c r="AG768" s="26"/>
      <c r="AH768" s="24"/>
      <c r="AI768" s="24"/>
      <c r="AJ768" s="24"/>
      <c r="AK768" s="24"/>
      <c r="AL768" s="24"/>
      <c r="AM768" s="24"/>
      <c r="AN768" s="24"/>
      <c r="AO768" s="24"/>
      <c r="AP768" s="24"/>
      <c r="AQ768" s="24"/>
      <c r="AR768" s="34"/>
      <c r="AS768" s="34"/>
      <c r="AT768" s="34"/>
      <c r="AU768" s="34"/>
      <c r="AV768" s="30">
        <f t="shared" si="22"/>
        <v>2</v>
      </c>
      <c r="AW768" s="5">
        <f t="shared" si="23"/>
        <v>0</v>
      </c>
    </row>
    <row r="769" spans="1:49" ht="15" hidden="1" customHeight="1" x14ac:dyDescent="0.25">
      <c r="A769" s="6">
        <v>763</v>
      </c>
      <c r="B769" s="7" t="s">
        <v>1534</v>
      </c>
      <c r="C769" s="6" t="s">
        <v>1535</v>
      </c>
      <c r="D769" s="50">
        <v>9</v>
      </c>
      <c r="E769" s="8">
        <v>4.6500000000000004</v>
      </c>
      <c r="F769" s="22"/>
      <c r="G769" s="22"/>
      <c r="H769" s="22"/>
      <c r="I769" s="22"/>
      <c r="J769" s="23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>
        <v>9</v>
      </c>
      <c r="Y769" s="24"/>
      <c r="Z769" s="24"/>
      <c r="AA769" s="24"/>
      <c r="AB769" s="24"/>
      <c r="AC769" s="24"/>
      <c r="AD769" s="24"/>
      <c r="AE769" s="24"/>
      <c r="AF769" s="24"/>
      <c r="AG769" s="26"/>
      <c r="AH769" s="24"/>
      <c r="AI769" s="24"/>
      <c r="AJ769" s="24"/>
      <c r="AK769" s="24"/>
      <c r="AL769" s="24"/>
      <c r="AM769" s="24"/>
      <c r="AN769" s="24"/>
      <c r="AO769" s="24"/>
      <c r="AP769" s="24"/>
      <c r="AQ769" s="24"/>
      <c r="AR769" s="34"/>
      <c r="AS769" s="34"/>
      <c r="AT769" s="34"/>
      <c r="AU769" s="34"/>
      <c r="AV769" s="30">
        <f t="shared" si="22"/>
        <v>9</v>
      </c>
      <c r="AW769" s="5">
        <f t="shared" si="23"/>
        <v>0</v>
      </c>
    </row>
    <row r="770" spans="1:49" ht="15" hidden="1" customHeight="1" x14ac:dyDescent="0.25">
      <c r="A770" s="6">
        <v>764</v>
      </c>
      <c r="B770" s="7" t="s">
        <v>1536</v>
      </c>
      <c r="C770" s="6" t="s">
        <v>1537</v>
      </c>
      <c r="D770" s="50">
        <v>15</v>
      </c>
      <c r="E770" s="8"/>
      <c r="F770" s="22"/>
      <c r="G770" s="22"/>
      <c r="H770" s="22"/>
      <c r="I770" s="22"/>
      <c r="J770" s="23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6"/>
      <c r="AH770" s="24"/>
      <c r="AI770" s="24"/>
      <c r="AJ770" s="24"/>
      <c r="AK770" s="24"/>
      <c r="AL770" s="24"/>
      <c r="AM770" s="24"/>
      <c r="AN770" s="24"/>
      <c r="AO770" s="24"/>
      <c r="AP770" s="24"/>
      <c r="AQ770" s="24"/>
      <c r="AR770" s="34"/>
      <c r="AS770" s="34"/>
      <c r="AT770" s="34"/>
      <c r="AU770" s="34"/>
      <c r="AV770" s="30">
        <f t="shared" si="22"/>
        <v>0</v>
      </c>
      <c r="AW770" s="5">
        <f t="shared" si="23"/>
        <v>-15</v>
      </c>
    </row>
    <row r="771" spans="1:49" ht="15" hidden="1" customHeight="1" x14ac:dyDescent="0.25">
      <c r="A771" s="6">
        <v>765</v>
      </c>
      <c r="B771" s="7" t="s">
        <v>1538</v>
      </c>
      <c r="C771" s="6" t="s">
        <v>1539</v>
      </c>
      <c r="D771" s="50">
        <v>25</v>
      </c>
      <c r="E771" s="8"/>
      <c r="F771" s="22"/>
      <c r="G771" s="22"/>
      <c r="H771" s="22"/>
      <c r="I771" s="22"/>
      <c r="J771" s="23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6"/>
      <c r="AH771" s="24"/>
      <c r="AI771" s="24"/>
      <c r="AJ771" s="24"/>
      <c r="AK771" s="24"/>
      <c r="AL771" s="24"/>
      <c r="AM771" s="24"/>
      <c r="AN771" s="24"/>
      <c r="AO771" s="24"/>
      <c r="AP771" s="24"/>
      <c r="AQ771" s="24"/>
      <c r="AR771" s="34"/>
      <c r="AS771" s="34"/>
      <c r="AT771" s="34"/>
      <c r="AU771" s="34"/>
      <c r="AV771" s="30">
        <f t="shared" si="22"/>
        <v>0</v>
      </c>
      <c r="AW771" s="5">
        <f t="shared" si="23"/>
        <v>-25</v>
      </c>
    </row>
    <row r="772" spans="1:49" ht="15" hidden="1" customHeight="1" x14ac:dyDescent="0.25">
      <c r="A772" s="6">
        <v>766</v>
      </c>
      <c r="B772" s="7" t="s">
        <v>1540</v>
      </c>
      <c r="C772" s="6" t="s">
        <v>1541</v>
      </c>
      <c r="D772" s="50">
        <v>20</v>
      </c>
      <c r="E772" s="8"/>
      <c r="F772" s="22"/>
      <c r="G772" s="22"/>
      <c r="H772" s="22"/>
      <c r="I772" s="22"/>
      <c r="J772" s="23"/>
      <c r="K772" s="24"/>
      <c r="L772" s="24"/>
      <c r="M772" s="24"/>
      <c r="N772" s="24">
        <v>9</v>
      </c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6"/>
      <c r="AH772" s="24"/>
      <c r="AI772" s="24"/>
      <c r="AJ772" s="24"/>
      <c r="AK772" s="24"/>
      <c r="AL772" s="24"/>
      <c r="AM772" s="24"/>
      <c r="AN772" s="24"/>
      <c r="AO772" s="24"/>
      <c r="AP772" s="24"/>
      <c r="AQ772" s="24"/>
      <c r="AR772" s="34"/>
      <c r="AS772" s="34"/>
      <c r="AT772" s="34"/>
      <c r="AU772" s="34"/>
      <c r="AV772" s="30">
        <f t="shared" si="22"/>
        <v>9</v>
      </c>
      <c r="AW772" s="5">
        <f t="shared" si="23"/>
        <v>-11</v>
      </c>
    </row>
    <row r="773" spans="1:49" ht="15" hidden="1" customHeight="1" x14ac:dyDescent="0.25">
      <c r="A773" s="6">
        <v>767</v>
      </c>
      <c r="B773" s="7" t="s">
        <v>1542</v>
      </c>
      <c r="C773" s="6" t="s">
        <v>1543</v>
      </c>
      <c r="D773" s="50">
        <v>22</v>
      </c>
      <c r="E773" s="8"/>
      <c r="F773" s="22"/>
      <c r="G773" s="22"/>
      <c r="H773" s="22"/>
      <c r="I773" s="22"/>
      <c r="J773" s="23"/>
      <c r="K773" s="24"/>
      <c r="L773" s="24"/>
      <c r="M773" s="24"/>
      <c r="N773" s="24">
        <v>17</v>
      </c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6"/>
      <c r="AH773" s="24"/>
      <c r="AI773" s="24"/>
      <c r="AJ773" s="24"/>
      <c r="AK773" s="24"/>
      <c r="AL773" s="24"/>
      <c r="AM773" s="24"/>
      <c r="AN773" s="24"/>
      <c r="AO773" s="24"/>
      <c r="AP773" s="24"/>
      <c r="AQ773" s="24"/>
      <c r="AR773" s="34"/>
      <c r="AS773" s="34"/>
      <c r="AT773" s="34"/>
      <c r="AU773" s="34"/>
      <c r="AV773" s="30">
        <f t="shared" si="22"/>
        <v>17</v>
      </c>
      <c r="AW773" s="5">
        <f t="shared" si="23"/>
        <v>-5</v>
      </c>
    </row>
    <row r="774" spans="1:49" ht="15" hidden="1" customHeight="1" x14ac:dyDescent="0.25">
      <c r="A774" s="6">
        <v>768</v>
      </c>
      <c r="B774" s="7" t="s">
        <v>1544</v>
      </c>
      <c r="C774" s="6" t="s">
        <v>1545</v>
      </c>
      <c r="D774" s="50">
        <v>0</v>
      </c>
      <c r="E774" s="8"/>
      <c r="F774" s="22"/>
      <c r="G774" s="22"/>
      <c r="H774" s="22"/>
      <c r="I774" s="22"/>
      <c r="J774" s="23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6"/>
      <c r="AH774" s="24"/>
      <c r="AI774" s="24"/>
      <c r="AJ774" s="24"/>
      <c r="AK774" s="24"/>
      <c r="AL774" s="24"/>
      <c r="AM774" s="24"/>
      <c r="AN774" s="24"/>
      <c r="AO774" s="24"/>
      <c r="AP774" s="24"/>
      <c r="AQ774" s="24"/>
      <c r="AR774" s="34"/>
      <c r="AS774" s="34"/>
      <c r="AT774" s="34"/>
      <c r="AU774" s="34"/>
      <c r="AV774" s="30">
        <f t="shared" si="22"/>
        <v>0</v>
      </c>
      <c r="AW774" s="5">
        <f t="shared" si="23"/>
        <v>0</v>
      </c>
    </row>
    <row r="775" spans="1:49" ht="15" hidden="1" customHeight="1" x14ac:dyDescent="0.25">
      <c r="A775" s="6">
        <v>769</v>
      </c>
      <c r="B775" s="7" t="s">
        <v>1546</v>
      </c>
      <c r="C775" s="6" t="s">
        <v>1547</v>
      </c>
      <c r="D775" s="50">
        <v>10</v>
      </c>
      <c r="E775" s="8">
        <v>1.85</v>
      </c>
      <c r="F775" s="22"/>
      <c r="G775" s="22"/>
      <c r="H775" s="22"/>
      <c r="I775" s="22"/>
      <c r="J775" s="23">
        <v>1</v>
      </c>
      <c r="K775" s="24"/>
      <c r="L775" s="24"/>
      <c r="M775" s="24"/>
      <c r="N775" s="24">
        <v>9</v>
      </c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6"/>
      <c r="AH775" s="24"/>
      <c r="AI775" s="24"/>
      <c r="AJ775" s="24"/>
      <c r="AK775" s="24"/>
      <c r="AL775" s="24"/>
      <c r="AM775" s="24"/>
      <c r="AN775" s="24"/>
      <c r="AO775" s="24"/>
      <c r="AP775" s="24"/>
      <c r="AQ775" s="24"/>
      <c r="AR775" s="34"/>
      <c r="AS775" s="34"/>
      <c r="AT775" s="34"/>
      <c r="AU775" s="34"/>
      <c r="AV775" s="30">
        <f t="shared" si="22"/>
        <v>10</v>
      </c>
      <c r="AW775" s="5">
        <f t="shared" si="23"/>
        <v>0</v>
      </c>
    </row>
    <row r="776" spans="1:49" ht="15" hidden="1" customHeight="1" x14ac:dyDescent="0.25">
      <c r="A776" s="6">
        <v>770</v>
      </c>
      <c r="B776" s="7" t="s">
        <v>1548</v>
      </c>
      <c r="C776" s="6" t="s">
        <v>1549</v>
      </c>
      <c r="D776" s="50">
        <v>3</v>
      </c>
      <c r="E776" s="8">
        <v>0</v>
      </c>
      <c r="F776" s="22"/>
      <c r="G776" s="22"/>
      <c r="H776" s="22"/>
      <c r="I776" s="22"/>
      <c r="J776" s="23"/>
      <c r="K776" s="24"/>
      <c r="L776" s="24"/>
      <c r="M776" s="24"/>
      <c r="N776" s="24">
        <v>4</v>
      </c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6"/>
      <c r="AH776" s="24"/>
      <c r="AI776" s="24"/>
      <c r="AJ776" s="24"/>
      <c r="AK776" s="24"/>
      <c r="AL776" s="24"/>
      <c r="AM776" s="24"/>
      <c r="AN776" s="24"/>
      <c r="AO776" s="24"/>
      <c r="AP776" s="24"/>
      <c r="AQ776" s="24"/>
      <c r="AR776" s="34"/>
      <c r="AS776" s="34"/>
      <c r="AT776" s="34"/>
      <c r="AU776" s="34"/>
      <c r="AV776" s="30">
        <f t="shared" ref="AV776:AV839" si="24">SUM(F776:AU776)</f>
        <v>4</v>
      </c>
      <c r="AW776" s="5">
        <f t="shared" ref="AW776:AW839" si="25">IF(AV776=0,D776*-1,AV776-D776)</f>
        <v>1</v>
      </c>
    </row>
    <row r="777" spans="1:49" ht="15" hidden="1" customHeight="1" x14ac:dyDescent="0.25">
      <c r="A777" s="6">
        <v>771</v>
      </c>
      <c r="B777" s="7" t="s">
        <v>1550</v>
      </c>
      <c r="C777" s="6" t="s">
        <v>1551</v>
      </c>
      <c r="D777" s="50">
        <v>7</v>
      </c>
      <c r="E777" s="8">
        <v>0</v>
      </c>
      <c r="F777" s="22"/>
      <c r="G777" s="22"/>
      <c r="H777" s="22"/>
      <c r="I777" s="22"/>
      <c r="J777" s="23"/>
      <c r="K777" s="24"/>
      <c r="L777" s="24"/>
      <c r="M777" s="24"/>
      <c r="N777" s="24">
        <v>7</v>
      </c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6"/>
      <c r="AH777" s="24"/>
      <c r="AI777" s="24"/>
      <c r="AJ777" s="24"/>
      <c r="AK777" s="24"/>
      <c r="AL777" s="24"/>
      <c r="AM777" s="24"/>
      <c r="AN777" s="24"/>
      <c r="AO777" s="24"/>
      <c r="AP777" s="24"/>
      <c r="AQ777" s="24"/>
      <c r="AR777" s="34"/>
      <c r="AS777" s="34"/>
      <c r="AT777" s="34"/>
      <c r="AU777" s="34"/>
      <c r="AV777" s="30">
        <f t="shared" si="24"/>
        <v>7</v>
      </c>
      <c r="AW777" s="5">
        <f t="shared" si="25"/>
        <v>0</v>
      </c>
    </row>
    <row r="778" spans="1:49" ht="15" hidden="1" customHeight="1" x14ac:dyDescent="0.25">
      <c r="A778" s="6">
        <v>772</v>
      </c>
      <c r="B778" s="7" t="s">
        <v>1552</v>
      </c>
      <c r="C778" s="6" t="s">
        <v>1553</v>
      </c>
      <c r="D778" s="50">
        <v>5</v>
      </c>
      <c r="E778" s="8">
        <v>0</v>
      </c>
      <c r="F778" s="22"/>
      <c r="G778" s="22"/>
      <c r="H778" s="22"/>
      <c r="I778" s="22"/>
      <c r="J778" s="23"/>
      <c r="K778" s="24"/>
      <c r="L778" s="24"/>
      <c r="M778" s="24"/>
      <c r="N778" s="24">
        <v>4</v>
      </c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6"/>
      <c r="AH778" s="24"/>
      <c r="AI778" s="24"/>
      <c r="AJ778" s="24"/>
      <c r="AK778" s="24"/>
      <c r="AL778" s="24"/>
      <c r="AM778" s="24"/>
      <c r="AN778" s="24"/>
      <c r="AO778" s="24"/>
      <c r="AP778" s="24"/>
      <c r="AQ778" s="24"/>
      <c r="AR778" s="34"/>
      <c r="AS778" s="34"/>
      <c r="AT778" s="34"/>
      <c r="AU778" s="34"/>
      <c r="AV778" s="30">
        <f t="shared" si="24"/>
        <v>4</v>
      </c>
      <c r="AW778" s="5">
        <f t="shared" si="25"/>
        <v>-1</v>
      </c>
    </row>
    <row r="779" spans="1:49" ht="15" hidden="1" customHeight="1" x14ac:dyDescent="0.25">
      <c r="A779" s="6">
        <v>773</v>
      </c>
      <c r="B779" s="7" t="s">
        <v>1554</v>
      </c>
      <c r="C779" s="6" t="s">
        <v>1555</v>
      </c>
      <c r="D779" s="50">
        <v>0</v>
      </c>
      <c r="E779" s="8"/>
      <c r="F779" s="22"/>
      <c r="G779" s="22"/>
      <c r="H779" s="22"/>
      <c r="I779" s="22"/>
      <c r="J779" s="23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6"/>
      <c r="AH779" s="24"/>
      <c r="AI779" s="24"/>
      <c r="AJ779" s="24"/>
      <c r="AK779" s="24"/>
      <c r="AL779" s="24"/>
      <c r="AM779" s="24"/>
      <c r="AN779" s="24"/>
      <c r="AO779" s="24"/>
      <c r="AP779" s="24"/>
      <c r="AQ779" s="24"/>
      <c r="AR779" s="34"/>
      <c r="AS779" s="34"/>
      <c r="AT779" s="34"/>
      <c r="AU779" s="34"/>
      <c r="AV779" s="30">
        <f t="shared" si="24"/>
        <v>0</v>
      </c>
      <c r="AW779" s="5">
        <f t="shared" si="25"/>
        <v>0</v>
      </c>
    </row>
    <row r="780" spans="1:49" ht="15" hidden="1" customHeight="1" x14ac:dyDescent="0.25">
      <c r="A780" s="6">
        <v>774</v>
      </c>
      <c r="B780" s="7" t="s">
        <v>1556</v>
      </c>
      <c r="C780" s="6" t="s">
        <v>1557</v>
      </c>
      <c r="D780" s="50">
        <v>24</v>
      </c>
      <c r="E780" s="8">
        <v>0.75</v>
      </c>
      <c r="F780" s="22"/>
      <c r="G780" s="22"/>
      <c r="H780" s="22"/>
      <c r="I780" s="22"/>
      <c r="J780" s="23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>
        <v>24</v>
      </c>
      <c r="Y780" s="24"/>
      <c r="Z780" s="24"/>
      <c r="AA780" s="24"/>
      <c r="AB780" s="24"/>
      <c r="AC780" s="24"/>
      <c r="AD780" s="24"/>
      <c r="AE780" s="24"/>
      <c r="AF780" s="24"/>
      <c r="AG780" s="26"/>
      <c r="AH780" s="24"/>
      <c r="AI780" s="24"/>
      <c r="AJ780" s="24"/>
      <c r="AK780" s="24"/>
      <c r="AL780" s="24"/>
      <c r="AM780" s="24"/>
      <c r="AN780" s="24"/>
      <c r="AO780" s="24"/>
      <c r="AP780" s="24"/>
      <c r="AQ780" s="24"/>
      <c r="AR780" s="34"/>
      <c r="AS780" s="34"/>
      <c r="AT780" s="34"/>
      <c r="AU780" s="34"/>
      <c r="AV780" s="30">
        <f t="shared" si="24"/>
        <v>24</v>
      </c>
      <c r="AW780" s="5">
        <f t="shared" si="25"/>
        <v>0</v>
      </c>
    </row>
    <row r="781" spans="1:49" ht="15" hidden="1" customHeight="1" x14ac:dyDescent="0.25">
      <c r="A781" s="6">
        <v>775</v>
      </c>
      <c r="B781" s="7" t="s">
        <v>1558</v>
      </c>
      <c r="C781" s="6" t="s">
        <v>1559</v>
      </c>
      <c r="D781" s="50">
        <v>1</v>
      </c>
      <c r="E781" s="8">
        <v>6.6</v>
      </c>
      <c r="F781" s="22"/>
      <c r="G781" s="22"/>
      <c r="H781" s="22"/>
      <c r="I781" s="22"/>
      <c r="J781" s="23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>
        <v>1</v>
      </c>
      <c r="Y781" s="24"/>
      <c r="Z781" s="24"/>
      <c r="AA781" s="24"/>
      <c r="AB781" s="24"/>
      <c r="AC781" s="24"/>
      <c r="AD781" s="24"/>
      <c r="AE781" s="24"/>
      <c r="AF781" s="24"/>
      <c r="AG781" s="26"/>
      <c r="AH781" s="24"/>
      <c r="AI781" s="24"/>
      <c r="AJ781" s="24"/>
      <c r="AK781" s="24"/>
      <c r="AL781" s="24"/>
      <c r="AM781" s="24"/>
      <c r="AN781" s="24"/>
      <c r="AO781" s="24"/>
      <c r="AP781" s="24"/>
      <c r="AQ781" s="24"/>
      <c r="AR781" s="34"/>
      <c r="AS781" s="34"/>
      <c r="AT781" s="34"/>
      <c r="AU781" s="34"/>
      <c r="AV781" s="30">
        <f t="shared" si="24"/>
        <v>1</v>
      </c>
      <c r="AW781" s="5">
        <f t="shared" si="25"/>
        <v>0</v>
      </c>
    </row>
    <row r="782" spans="1:49" ht="15" hidden="1" customHeight="1" x14ac:dyDescent="0.25">
      <c r="A782" s="6">
        <v>776</v>
      </c>
      <c r="B782" s="7" t="s">
        <v>1560</v>
      </c>
      <c r="C782" s="6" t="s">
        <v>1561</v>
      </c>
      <c r="D782" s="50">
        <v>5</v>
      </c>
      <c r="E782" s="8">
        <v>0</v>
      </c>
      <c r="F782" s="22"/>
      <c r="G782" s="22"/>
      <c r="H782" s="22"/>
      <c r="I782" s="22"/>
      <c r="J782" s="23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>
        <v>5</v>
      </c>
      <c r="Y782" s="24"/>
      <c r="Z782" s="24"/>
      <c r="AA782" s="24"/>
      <c r="AB782" s="24"/>
      <c r="AC782" s="24"/>
      <c r="AD782" s="24"/>
      <c r="AE782" s="24"/>
      <c r="AF782" s="24"/>
      <c r="AG782" s="26"/>
      <c r="AH782" s="24"/>
      <c r="AI782" s="24"/>
      <c r="AJ782" s="24"/>
      <c r="AK782" s="24"/>
      <c r="AL782" s="24"/>
      <c r="AM782" s="24"/>
      <c r="AN782" s="24"/>
      <c r="AO782" s="24"/>
      <c r="AP782" s="24"/>
      <c r="AQ782" s="24"/>
      <c r="AR782" s="34"/>
      <c r="AS782" s="34"/>
      <c r="AT782" s="34"/>
      <c r="AU782" s="34"/>
      <c r="AV782" s="30">
        <f t="shared" si="24"/>
        <v>5</v>
      </c>
      <c r="AW782" s="5">
        <f t="shared" si="25"/>
        <v>0</v>
      </c>
    </row>
    <row r="783" spans="1:49" ht="15" hidden="1" customHeight="1" x14ac:dyDescent="0.25">
      <c r="A783" s="6">
        <v>777</v>
      </c>
      <c r="B783" s="7" t="s">
        <v>1562</v>
      </c>
      <c r="C783" s="6" t="s">
        <v>1563</v>
      </c>
      <c r="D783" s="50">
        <v>30</v>
      </c>
      <c r="E783" s="8">
        <v>0.48</v>
      </c>
      <c r="F783" s="22"/>
      <c r="G783" s="22"/>
      <c r="H783" s="22"/>
      <c r="I783" s="22"/>
      <c r="J783" s="23">
        <v>1</v>
      </c>
      <c r="K783" s="24"/>
      <c r="L783" s="24"/>
      <c r="M783" s="24"/>
      <c r="N783" s="24">
        <v>33</v>
      </c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6"/>
      <c r="AH783" s="24"/>
      <c r="AI783" s="24"/>
      <c r="AJ783" s="24"/>
      <c r="AK783" s="24"/>
      <c r="AL783" s="24"/>
      <c r="AM783" s="24"/>
      <c r="AN783" s="24"/>
      <c r="AO783" s="24"/>
      <c r="AP783" s="24"/>
      <c r="AQ783" s="24"/>
      <c r="AR783" s="34"/>
      <c r="AS783" s="34"/>
      <c r="AT783" s="34"/>
      <c r="AU783" s="34"/>
      <c r="AV783" s="30">
        <f t="shared" si="24"/>
        <v>34</v>
      </c>
      <c r="AW783" s="5">
        <f t="shared" si="25"/>
        <v>4</v>
      </c>
    </row>
    <row r="784" spans="1:49" ht="15" hidden="1" customHeight="1" x14ac:dyDescent="0.25">
      <c r="A784" s="6">
        <v>778</v>
      </c>
      <c r="B784" s="7" t="s">
        <v>1564</v>
      </c>
      <c r="C784" s="6" t="s">
        <v>1565</v>
      </c>
      <c r="D784" s="50">
        <v>11</v>
      </c>
      <c r="E784" s="8">
        <v>0.6</v>
      </c>
      <c r="F784" s="22"/>
      <c r="G784" s="22"/>
      <c r="H784" s="22"/>
      <c r="I784" s="22"/>
      <c r="J784" s="23">
        <v>1</v>
      </c>
      <c r="K784" s="24"/>
      <c r="L784" s="24"/>
      <c r="M784" s="24"/>
      <c r="N784" s="24">
        <v>10</v>
      </c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6"/>
      <c r="AH784" s="24"/>
      <c r="AI784" s="24"/>
      <c r="AJ784" s="24"/>
      <c r="AK784" s="24"/>
      <c r="AL784" s="24"/>
      <c r="AM784" s="24"/>
      <c r="AN784" s="24"/>
      <c r="AO784" s="24"/>
      <c r="AP784" s="24"/>
      <c r="AQ784" s="24"/>
      <c r="AR784" s="34"/>
      <c r="AS784" s="34"/>
      <c r="AT784" s="34"/>
      <c r="AU784" s="34"/>
      <c r="AV784" s="30">
        <f t="shared" si="24"/>
        <v>11</v>
      </c>
      <c r="AW784" s="5">
        <f t="shared" si="25"/>
        <v>0</v>
      </c>
    </row>
    <row r="785" spans="1:49" ht="15" hidden="1" customHeight="1" x14ac:dyDescent="0.25">
      <c r="A785" s="6">
        <v>779</v>
      </c>
      <c r="B785" s="7" t="s">
        <v>1566</v>
      </c>
      <c r="C785" s="6" t="s">
        <v>1567</v>
      </c>
      <c r="D785" s="50">
        <v>0</v>
      </c>
      <c r="E785" s="8">
        <v>5.6</v>
      </c>
      <c r="F785" s="22"/>
      <c r="G785" s="22"/>
      <c r="H785" s="22"/>
      <c r="I785" s="22"/>
      <c r="J785" s="23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6"/>
      <c r="AH785" s="24"/>
      <c r="AI785" s="24"/>
      <c r="AJ785" s="24"/>
      <c r="AK785" s="24"/>
      <c r="AL785" s="24"/>
      <c r="AM785" s="24"/>
      <c r="AN785" s="24"/>
      <c r="AO785" s="24"/>
      <c r="AP785" s="24"/>
      <c r="AQ785" s="24"/>
      <c r="AR785" s="34"/>
      <c r="AS785" s="34"/>
      <c r="AT785" s="34"/>
      <c r="AU785" s="34"/>
      <c r="AV785" s="30">
        <f t="shared" si="24"/>
        <v>0</v>
      </c>
      <c r="AW785" s="5">
        <f t="shared" si="25"/>
        <v>0</v>
      </c>
    </row>
    <row r="786" spans="1:49" ht="15" hidden="1" customHeight="1" x14ac:dyDescent="0.25">
      <c r="A786" s="6">
        <v>780</v>
      </c>
      <c r="B786" s="7" t="s">
        <v>1568</v>
      </c>
      <c r="C786" s="6" t="s">
        <v>1569</v>
      </c>
      <c r="D786" s="50">
        <v>0</v>
      </c>
      <c r="E786" s="8">
        <v>5.6</v>
      </c>
      <c r="F786" s="22"/>
      <c r="G786" s="22"/>
      <c r="H786" s="22"/>
      <c r="I786" s="22"/>
      <c r="J786" s="23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6"/>
      <c r="AH786" s="24"/>
      <c r="AI786" s="24"/>
      <c r="AJ786" s="24"/>
      <c r="AK786" s="24"/>
      <c r="AL786" s="24"/>
      <c r="AM786" s="24"/>
      <c r="AN786" s="24"/>
      <c r="AO786" s="24"/>
      <c r="AP786" s="24"/>
      <c r="AQ786" s="24"/>
      <c r="AR786" s="34"/>
      <c r="AS786" s="34"/>
      <c r="AT786" s="34"/>
      <c r="AU786" s="34"/>
      <c r="AV786" s="30">
        <f t="shared" si="24"/>
        <v>0</v>
      </c>
      <c r="AW786" s="5">
        <f t="shared" si="25"/>
        <v>0</v>
      </c>
    </row>
    <row r="787" spans="1:49" ht="15" hidden="1" customHeight="1" x14ac:dyDescent="0.25">
      <c r="A787" s="6">
        <v>781</v>
      </c>
      <c r="B787" s="7" t="s">
        <v>1570</v>
      </c>
      <c r="C787" s="6" t="s">
        <v>1571</v>
      </c>
      <c r="D787" s="50">
        <v>0</v>
      </c>
      <c r="E787" s="8">
        <v>5.6</v>
      </c>
      <c r="F787" s="22"/>
      <c r="G787" s="22"/>
      <c r="H787" s="22"/>
      <c r="I787" s="22"/>
      <c r="J787" s="23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6"/>
      <c r="AH787" s="24"/>
      <c r="AI787" s="24"/>
      <c r="AJ787" s="24"/>
      <c r="AK787" s="24"/>
      <c r="AL787" s="24"/>
      <c r="AM787" s="24"/>
      <c r="AN787" s="24"/>
      <c r="AO787" s="24"/>
      <c r="AP787" s="24"/>
      <c r="AQ787" s="24"/>
      <c r="AR787" s="34"/>
      <c r="AS787" s="34"/>
      <c r="AT787" s="34"/>
      <c r="AU787" s="34"/>
      <c r="AV787" s="30">
        <f t="shared" si="24"/>
        <v>0</v>
      </c>
      <c r="AW787" s="5">
        <f t="shared" si="25"/>
        <v>0</v>
      </c>
    </row>
    <row r="788" spans="1:49" ht="15" hidden="1" customHeight="1" x14ac:dyDescent="0.25">
      <c r="A788" s="6">
        <v>782</v>
      </c>
      <c r="B788" s="7" t="s">
        <v>1572</v>
      </c>
      <c r="C788" s="6" t="s">
        <v>1573</v>
      </c>
      <c r="D788" s="50">
        <v>-36</v>
      </c>
      <c r="E788" s="8">
        <v>0</v>
      </c>
      <c r="F788" s="22"/>
      <c r="G788" s="22"/>
      <c r="H788" s="22"/>
      <c r="I788" s="22"/>
      <c r="J788" s="23"/>
      <c r="K788" s="24"/>
      <c r="L788" s="24"/>
      <c r="M788" s="24"/>
      <c r="N788" s="24">
        <v>6</v>
      </c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6"/>
      <c r="AH788" s="24"/>
      <c r="AI788" s="24"/>
      <c r="AJ788" s="24"/>
      <c r="AK788" s="24"/>
      <c r="AL788" s="24"/>
      <c r="AM788" s="24"/>
      <c r="AN788" s="24"/>
      <c r="AO788" s="24"/>
      <c r="AP788" s="24"/>
      <c r="AQ788" s="24"/>
      <c r="AR788" s="34"/>
      <c r="AS788" s="34"/>
      <c r="AT788" s="34"/>
      <c r="AU788" s="34"/>
      <c r="AV788" s="30">
        <f t="shared" si="24"/>
        <v>6</v>
      </c>
      <c r="AW788" s="5">
        <f t="shared" si="25"/>
        <v>42</v>
      </c>
    </row>
    <row r="789" spans="1:49" ht="15" hidden="1" customHeight="1" x14ac:dyDescent="0.25">
      <c r="A789" s="6">
        <v>783</v>
      </c>
      <c r="B789" s="7" t="s">
        <v>1574</v>
      </c>
      <c r="C789" s="6" t="s">
        <v>1575</v>
      </c>
      <c r="D789" s="50">
        <v>64</v>
      </c>
      <c r="E789" s="8">
        <v>0</v>
      </c>
      <c r="F789" s="22"/>
      <c r="G789" s="22"/>
      <c r="H789" s="22"/>
      <c r="I789" s="22"/>
      <c r="J789" s="23">
        <v>1</v>
      </c>
      <c r="K789" s="24"/>
      <c r="L789" s="24"/>
      <c r="M789" s="24"/>
      <c r="N789" s="24">
        <v>18</v>
      </c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6"/>
      <c r="AH789" s="24"/>
      <c r="AI789" s="24"/>
      <c r="AJ789" s="24"/>
      <c r="AK789" s="24"/>
      <c r="AL789" s="24"/>
      <c r="AM789" s="24"/>
      <c r="AN789" s="24"/>
      <c r="AO789" s="24"/>
      <c r="AP789" s="24"/>
      <c r="AQ789" s="24"/>
      <c r="AR789" s="34"/>
      <c r="AS789" s="34"/>
      <c r="AT789" s="34"/>
      <c r="AU789" s="34"/>
      <c r="AV789" s="30">
        <f t="shared" si="24"/>
        <v>19</v>
      </c>
      <c r="AW789" s="5">
        <f t="shared" si="25"/>
        <v>-45</v>
      </c>
    </row>
    <row r="790" spans="1:49" ht="15" hidden="1" customHeight="1" x14ac:dyDescent="0.25">
      <c r="A790" s="6">
        <v>784</v>
      </c>
      <c r="B790" s="7" t="s">
        <v>1576</v>
      </c>
      <c r="C790" s="6" t="s">
        <v>1577</v>
      </c>
      <c r="D790" s="50">
        <v>2</v>
      </c>
      <c r="E790" s="8">
        <v>0</v>
      </c>
      <c r="F790" s="22"/>
      <c r="G790" s="22"/>
      <c r="H790" s="22"/>
      <c r="I790" s="22"/>
      <c r="J790" s="23"/>
      <c r="K790" s="24"/>
      <c r="L790" s="24"/>
      <c r="M790" s="24"/>
      <c r="N790" s="24">
        <v>2</v>
      </c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6"/>
      <c r="AH790" s="24"/>
      <c r="AI790" s="24"/>
      <c r="AJ790" s="24"/>
      <c r="AK790" s="24"/>
      <c r="AL790" s="24"/>
      <c r="AM790" s="24"/>
      <c r="AN790" s="24"/>
      <c r="AO790" s="24"/>
      <c r="AP790" s="24"/>
      <c r="AQ790" s="24"/>
      <c r="AR790" s="34"/>
      <c r="AS790" s="34"/>
      <c r="AT790" s="34"/>
      <c r="AU790" s="34"/>
      <c r="AV790" s="30">
        <f t="shared" si="24"/>
        <v>2</v>
      </c>
      <c r="AW790" s="5">
        <f t="shared" si="25"/>
        <v>0</v>
      </c>
    </row>
    <row r="791" spans="1:49" ht="15" hidden="1" customHeight="1" x14ac:dyDescent="0.25">
      <c r="A791" s="6">
        <v>785</v>
      </c>
      <c r="B791" s="7" t="s">
        <v>1578</v>
      </c>
      <c r="C791" s="6" t="s">
        <v>1579</v>
      </c>
      <c r="D791" s="50">
        <v>1</v>
      </c>
      <c r="E791" s="8">
        <v>5.2</v>
      </c>
      <c r="F791" s="22"/>
      <c r="G791" s="22"/>
      <c r="H791" s="22"/>
      <c r="I791" s="22"/>
      <c r="J791" s="23"/>
      <c r="K791" s="24"/>
      <c r="L791" s="24"/>
      <c r="M791" s="24"/>
      <c r="N791" s="24">
        <v>1</v>
      </c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6"/>
      <c r="AH791" s="24"/>
      <c r="AI791" s="24"/>
      <c r="AJ791" s="24"/>
      <c r="AK791" s="24"/>
      <c r="AL791" s="24"/>
      <c r="AM791" s="24"/>
      <c r="AN791" s="24"/>
      <c r="AO791" s="24"/>
      <c r="AP791" s="24"/>
      <c r="AQ791" s="24"/>
      <c r="AR791" s="34"/>
      <c r="AS791" s="34"/>
      <c r="AT791" s="34"/>
      <c r="AU791" s="34"/>
      <c r="AV791" s="30">
        <f t="shared" si="24"/>
        <v>1</v>
      </c>
      <c r="AW791" s="5">
        <f t="shared" si="25"/>
        <v>0</v>
      </c>
    </row>
    <row r="792" spans="1:49" ht="15" hidden="1" customHeight="1" x14ac:dyDescent="0.25">
      <c r="A792" s="6">
        <v>786</v>
      </c>
      <c r="B792" s="7" t="s">
        <v>1580</v>
      </c>
      <c r="C792" s="6" t="s">
        <v>1581</v>
      </c>
      <c r="D792" s="50">
        <v>12</v>
      </c>
      <c r="E792" s="8">
        <v>0.45</v>
      </c>
      <c r="F792" s="22"/>
      <c r="G792" s="22">
        <v>0</v>
      </c>
      <c r="H792" s="22"/>
      <c r="I792" s="22"/>
      <c r="J792" s="23"/>
      <c r="K792" s="24"/>
      <c r="L792" s="24"/>
      <c r="M792" s="24"/>
      <c r="N792" s="24">
        <v>12</v>
      </c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6"/>
      <c r="AH792" s="24"/>
      <c r="AI792" s="24"/>
      <c r="AJ792" s="24"/>
      <c r="AK792" s="24"/>
      <c r="AL792" s="24"/>
      <c r="AM792" s="24"/>
      <c r="AN792" s="24"/>
      <c r="AO792" s="24"/>
      <c r="AP792" s="24"/>
      <c r="AQ792" s="24"/>
      <c r="AR792" s="34"/>
      <c r="AS792" s="34"/>
      <c r="AT792" s="34"/>
      <c r="AU792" s="34"/>
      <c r="AV792" s="30">
        <f t="shared" si="24"/>
        <v>12</v>
      </c>
      <c r="AW792" s="5">
        <f t="shared" si="25"/>
        <v>0</v>
      </c>
    </row>
    <row r="793" spans="1:49" ht="15" hidden="1" customHeight="1" x14ac:dyDescent="0.25">
      <c r="A793" s="6">
        <v>787</v>
      </c>
      <c r="B793" s="7" t="s">
        <v>1582</v>
      </c>
      <c r="C793" s="6" t="s">
        <v>1583</v>
      </c>
      <c r="D793" s="50">
        <v>5</v>
      </c>
      <c r="E793" s="8">
        <v>0.75</v>
      </c>
      <c r="F793" s="22"/>
      <c r="G793" s="22"/>
      <c r="H793" s="22"/>
      <c r="I793" s="22"/>
      <c r="J793" s="23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>
        <v>6</v>
      </c>
      <c r="Y793" s="24"/>
      <c r="Z793" s="24"/>
      <c r="AA793" s="24"/>
      <c r="AB793" s="24"/>
      <c r="AC793" s="24"/>
      <c r="AD793" s="24"/>
      <c r="AE793" s="24"/>
      <c r="AF793" s="24"/>
      <c r="AG793" s="26"/>
      <c r="AH793" s="24"/>
      <c r="AI793" s="24"/>
      <c r="AJ793" s="24"/>
      <c r="AK793" s="24"/>
      <c r="AL793" s="24"/>
      <c r="AM793" s="24"/>
      <c r="AN793" s="24"/>
      <c r="AO793" s="24"/>
      <c r="AP793" s="24"/>
      <c r="AQ793" s="24"/>
      <c r="AR793" s="34"/>
      <c r="AS793" s="34"/>
      <c r="AT793" s="34"/>
      <c r="AU793" s="34"/>
      <c r="AV793" s="30">
        <f t="shared" si="24"/>
        <v>6</v>
      </c>
      <c r="AW793" s="5">
        <f t="shared" si="25"/>
        <v>1</v>
      </c>
    </row>
    <row r="794" spans="1:49" ht="15" hidden="1" customHeight="1" x14ac:dyDescent="0.25">
      <c r="A794" s="6">
        <v>788</v>
      </c>
      <c r="B794" s="7" t="s">
        <v>1584</v>
      </c>
      <c r="C794" s="6" t="s">
        <v>1585</v>
      </c>
      <c r="D794" s="50">
        <v>0</v>
      </c>
      <c r="E794" s="8">
        <v>0.6</v>
      </c>
      <c r="F794" s="22"/>
      <c r="G794" s="22"/>
      <c r="H794" s="22"/>
      <c r="I794" s="22"/>
      <c r="J794" s="23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6"/>
      <c r="AH794" s="24"/>
      <c r="AI794" s="24"/>
      <c r="AJ794" s="24"/>
      <c r="AK794" s="24"/>
      <c r="AL794" s="24"/>
      <c r="AM794" s="24"/>
      <c r="AN794" s="24"/>
      <c r="AO794" s="24"/>
      <c r="AP794" s="24"/>
      <c r="AQ794" s="24"/>
      <c r="AR794" s="34"/>
      <c r="AS794" s="34"/>
      <c r="AT794" s="34"/>
      <c r="AU794" s="34"/>
      <c r="AV794" s="30">
        <f t="shared" si="24"/>
        <v>0</v>
      </c>
      <c r="AW794" s="5">
        <f t="shared" si="25"/>
        <v>0</v>
      </c>
    </row>
    <row r="795" spans="1:49" ht="15" hidden="1" customHeight="1" x14ac:dyDescent="0.25">
      <c r="A795" s="6">
        <v>789</v>
      </c>
      <c r="B795" s="7" t="s">
        <v>1586</v>
      </c>
      <c r="C795" s="6" t="s">
        <v>1587</v>
      </c>
      <c r="D795" s="50">
        <v>0</v>
      </c>
      <c r="E795" s="8">
        <v>0.16</v>
      </c>
      <c r="F795" s="22"/>
      <c r="G795" s="22"/>
      <c r="H795" s="22"/>
      <c r="I795" s="22"/>
      <c r="J795" s="23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6"/>
      <c r="AH795" s="24"/>
      <c r="AI795" s="24"/>
      <c r="AJ795" s="24"/>
      <c r="AK795" s="24"/>
      <c r="AL795" s="24"/>
      <c r="AM795" s="24"/>
      <c r="AN795" s="24"/>
      <c r="AO795" s="24"/>
      <c r="AP795" s="24"/>
      <c r="AQ795" s="24"/>
      <c r="AR795" s="34"/>
      <c r="AS795" s="34"/>
      <c r="AT795" s="34"/>
      <c r="AU795" s="34"/>
      <c r="AV795" s="30">
        <f t="shared" si="24"/>
        <v>0</v>
      </c>
      <c r="AW795" s="5">
        <f t="shared" si="25"/>
        <v>0</v>
      </c>
    </row>
    <row r="796" spans="1:49" ht="15" hidden="1" customHeight="1" x14ac:dyDescent="0.25">
      <c r="A796" s="6">
        <v>790</v>
      </c>
      <c r="B796" s="7" t="s">
        <v>1588</v>
      </c>
      <c r="C796" s="6" t="s">
        <v>1589</v>
      </c>
      <c r="D796" s="50">
        <v>5</v>
      </c>
      <c r="E796" s="8">
        <v>1.65</v>
      </c>
      <c r="F796" s="22"/>
      <c r="G796" s="22"/>
      <c r="H796" s="22">
        <v>5</v>
      </c>
      <c r="I796" s="22"/>
      <c r="J796" s="23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6"/>
      <c r="AH796" s="24"/>
      <c r="AI796" s="24"/>
      <c r="AJ796" s="24"/>
      <c r="AK796" s="24"/>
      <c r="AL796" s="24"/>
      <c r="AM796" s="24"/>
      <c r="AN796" s="24"/>
      <c r="AO796" s="24"/>
      <c r="AP796" s="24"/>
      <c r="AQ796" s="24"/>
      <c r="AR796" s="34"/>
      <c r="AS796" s="34"/>
      <c r="AT796" s="34"/>
      <c r="AU796" s="34"/>
      <c r="AV796" s="30">
        <f t="shared" si="24"/>
        <v>5</v>
      </c>
      <c r="AW796" s="5">
        <f t="shared" si="25"/>
        <v>0</v>
      </c>
    </row>
    <row r="797" spans="1:49" ht="15" hidden="1" customHeight="1" x14ac:dyDescent="0.25">
      <c r="A797" s="6">
        <v>791</v>
      </c>
      <c r="B797" s="7" t="s">
        <v>1590</v>
      </c>
      <c r="C797" s="6" t="s">
        <v>1591</v>
      </c>
      <c r="D797" s="50">
        <v>919</v>
      </c>
      <c r="E797" s="8">
        <v>0.01</v>
      </c>
      <c r="F797" s="22"/>
      <c r="G797" s="22"/>
      <c r="H797" s="22"/>
      <c r="I797" s="22"/>
      <c r="J797" s="23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6"/>
      <c r="AH797" s="24"/>
      <c r="AI797" s="24"/>
      <c r="AJ797" s="24"/>
      <c r="AK797" s="24"/>
      <c r="AL797" s="24"/>
      <c r="AM797" s="24"/>
      <c r="AN797" s="24"/>
      <c r="AO797" s="24"/>
      <c r="AP797" s="24"/>
      <c r="AQ797" s="24">
        <v>930</v>
      </c>
      <c r="AR797" s="34"/>
      <c r="AS797" s="34"/>
      <c r="AT797" s="34"/>
      <c r="AU797" s="34"/>
      <c r="AV797" s="30">
        <f t="shared" si="24"/>
        <v>930</v>
      </c>
      <c r="AW797" s="5">
        <f t="shared" si="25"/>
        <v>11</v>
      </c>
    </row>
    <row r="798" spans="1:49" ht="15" hidden="1" customHeight="1" x14ac:dyDescent="0.25">
      <c r="A798" s="6">
        <v>792</v>
      </c>
      <c r="B798" s="7" t="s">
        <v>1592</v>
      </c>
      <c r="C798" s="6" t="s">
        <v>1593</v>
      </c>
      <c r="D798" s="50">
        <v>91</v>
      </c>
      <c r="E798" s="8">
        <v>0.69</v>
      </c>
      <c r="F798" s="22"/>
      <c r="G798" s="22"/>
      <c r="H798" s="22"/>
      <c r="I798" s="22"/>
      <c r="J798" s="23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6"/>
      <c r="AH798" s="24"/>
      <c r="AI798" s="24"/>
      <c r="AJ798" s="24">
        <v>83</v>
      </c>
      <c r="AK798" s="24"/>
      <c r="AL798" s="24"/>
      <c r="AM798" s="24"/>
      <c r="AN798" s="24"/>
      <c r="AO798" s="24"/>
      <c r="AP798" s="24"/>
      <c r="AQ798" s="24"/>
      <c r="AR798" s="34"/>
      <c r="AS798" s="34"/>
      <c r="AT798" s="34"/>
      <c r="AU798" s="34"/>
      <c r="AV798" s="30">
        <f t="shared" si="24"/>
        <v>83</v>
      </c>
      <c r="AW798" s="5">
        <f t="shared" si="25"/>
        <v>-8</v>
      </c>
    </row>
    <row r="799" spans="1:49" ht="15" hidden="1" customHeight="1" x14ac:dyDescent="0.25">
      <c r="A799" s="6">
        <v>793</v>
      </c>
      <c r="B799" s="7" t="s">
        <v>1594</v>
      </c>
      <c r="C799" s="6" t="s">
        <v>1595</v>
      </c>
      <c r="D799" s="50">
        <v>132</v>
      </c>
      <c r="E799" s="8">
        <v>1.28</v>
      </c>
      <c r="F799" s="22"/>
      <c r="G799" s="22"/>
      <c r="H799" s="22"/>
      <c r="I799" s="22"/>
      <c r="J799" s="23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6"/>
      <c r="AH799" s="24"/>
      <c r="AI799" s="24"/>
      <c r="AJ799" s="24">
        <v>128</v>
      </c>
      <c r="AK799" s="24"/>
      <c r="AL799" s="24"/>
      <c r="AM799" s="24"/>
      <c r="AN799" s="24"/>
      <c r="AO799" s="24"/>
      <c r="AP799" s="24"/>
      <c r="AQ799" s="24"/>
      <c r="AR799" s="34"/>
      <c r="AS799" s="34"/>
      <c r="AT799" s="34"/>
      <c r="AU799" s="34"/>
      <c r="AV799" s="30">
        <f t="shared" si="24"/>
        <v>128</v>
      </c>
      <c r="AW799" s="5">
        <f t="shared" si="25"/>
        <v>-4</v>
      </c>
    </row>
    <row r="800" spans="1:49" ht="15" hidden="1" customHeight="1" x14ac:dyDescent="0.25">
      <c r="A800" s="6">
        <v>794</v>
      </c>
      <c r="B800" s="7" t="s">
        <v>1596</v>
      </c>
      <c r="C800" s="6" t="s">
        <v>1597</v>
      </c>
      <c r="D800" s="50">
        <v>8</v>
      </c>
      <c r="E800" s="8">
        <v>0.75</v>
      </c>
      <c r="F800" s="22"/>
      <c r="G800" s="22"/>
      <c r="H800" s="22"/>
      <c r="I800" s="22"/>
      <c r="J800" s="23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6"/>
      <c r="AH800" s="24"/>
      <c r="AI800" s="24"/>
      <c r="AJ800" s="24">
        <v>8</v>
      </c>
      <c r="AK800" s="24"/>
      <c r="AL800" s="24"/>
      <c r="AM800" s="24"/>
      <c r="AN800" s="24"/>
      <c r="AO800" s="24"/>
      <c r="AP800" s="24"/>
      <c r="AQ800" s="24"/>
      <c r="AR800" s="34"/>
      <c r="AS800" s="34"/>
      <c r="AT800" s="34"/>
      <c r="AU800" s="34"/>
      <c r="AV800" s="30">
        <f t="shared" si="24"/>
        <v>8</v>
      </c>
      <c r="AW800" s="5">
        <f t="shared" si="25"/>
        <v>0</v>
      </c>
    </row>
    <row r="801" spans="1:49" ht="15" hidden="1" customHeight="1" x14ac:dyDescent="0.25">
      <c r="A801" s="6">
        <v>795</v>
      </c>
      <c r="B801" s="7" t="s">
        <v>1598</v>
      </c>
      <c r="C801" s="6" t="s">
        <v>1599</v>
      </c>
      <c r="D801" s="50">
        <v>8</v>
      </c>
      <c r="E801" s="8">
        <v>1.46</v>
      </c>
      <c r="F801" s="22"/>
      <c r="G801" s="22"/>
      <c r="H801" s="22"/>
      <c r="I801" s="22"/>
      <c r="J801" s="23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6"/>
      <c r="AH801" s="24"/>
      <c r="AI801" s="24"/>
      <c r="AJ801" s="24">
        <v>8</v>
      </c>
      <c r="AK801" s="24"/>
      <c r="AL801" s="24"/>
      <c r="AM801" s="24"/>
      <c r="AN801" s="24"/>
      <c r="AO801" s="24"/>
      <c r="AP801" s="24"/>
      <c r="AQ801" s="24"/>
      <c r="AR801" s="34"/>
      <c r="AS801" s="34"/>
      <c r="AT801" s="34"/>
      <c r="AU801" s="34"/>
      <c r="AV801" s="30">
        <f t="shared" si="24"/>
        <v>8</v>
      </c>
      <c r="AW801" s="5">
        <f t="shared" si="25"/>
        <v>0</v>
      </c>
    </row>
    <row r="802" spans="1:49" ht="15" hidden="1" customHeight="1" x14ac:dyDescent="0.25">
      <c r="A802" s="6">
        <v>796</v>
      </c>
      <c r="B802" s="7" t="s">
        <v>1600</v>
      </c>
      <c r="C802" s="6" t="s">
        <v>1601</v>
      </c>
      <c r="D802" s="50">
        <v>7</v>
      </c>
      <c r="E802" s="8">
        <v>1.06</v>
      </c>
      <c r="F802" s="22"/>
      <c r="G802" s="22"/>
      <c r="H802" s="22"/>
      <c r="I802" s="22"/>
      <c r="J802" s="23">
        <v>6</v>
      </c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6"/>
      <c r="AH802" s="24"/>
      <c r="AI802" s="24"/>
      <c r="AJ802" s="24"/>
      <c r="AK802" s="24"/>
      <c r="AL802" s="24"/>
      <c r="AM802" s="24"/>
      <c r="AN802" s="24"/>
      <c r="AO802" s="24"/>
      <c r="AP802" s="24"/>
      <c r="AQ802" s="24">
        <v>1</v>
      </c>
      <c r="AR802" s="34"/>
      <c r="AS802" s="34"/>
      <c r="AT802" s="34"/>
      <c r="AU802" s="34"/>
      <c r="AV802" s="30">
        <f t="shared" si="24"/>
        <v>7</v>
      </c>
      <c r="AW802" s="5">
        <f t="shared" si="25"/>
        <v>0</v>
      </c>
    </row>
    <row r="803" spans="1:49" ht="15" hidden="1" customHeight="1" x14ac:dyDescent="0.25">
      <c r="A803" s="6">
        <v>797</v>
      </c>
      <c r="B803" s="7" t="s">
        <v>1602</v>
      </c>
      <c r="C803" s="6" t="s">
        <v>1603</v>
      </c>
      <c r="D803" s="50">
        <v>3</v>
      </c>
      <c r="E803" s="8">
        <v>2.48</v>
      </c>
      <c r="F803" s="22"/>
      <c r="G803" s="22"/>
      <c r="H803" s="22"/>
      <c r="I803" s="22"/>
      <c r="J803" s="23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>
        <v>3</v>
      </c>
      <c r="AA803" s="24"/>
      <c r="AB803" s="24"/>
      <c r="AC803" s="24"/>
      <c r="AD803" s="24"/>
      <c r="AE803" s="24"/>
      <c r="AF803" s="24"/>
      <c r="AG803" s="26"/>
      <c r="AH803" s="24"/>
      <c r="AI803" s="24"/>
      <c r="AJ803" s="24"/>
      <c r="AK803" s="24"/>
      <c r="AL803" s="24"/>
      <c r="AM803" s="24"/>
      <c r="AN803" s="24"/>
      <c r="AO803" s="24"/>
      <c r="AP803" s="24"/>
      <c r="AQ803" s="24">
        <v>1</v>
      </c>
      <c r="AR803" s="34"/>
      <c r="AS803" s="34"/>
      <c r="AT803" s="34"/>
      <c r="AU803" s="34"/>
      <c r="AV803" s="30">
        <f t="shared" si="24"/>
        <v>4</v>
      </c>
      <c r="AW803" s="5">
        <f t="shared" si="25"/>
        <v>1</v>
      </c>
    </row>
    <row r="804" spans="1:49" ht="15" hidden="1" customHeight="1" x14ac:dyDescent="0.25">
      <c r="A804" s="6">
        <v>798</v>
      </c>
      <c r="B804" s="7" t="s">
        <v>1604</v>
      </c>
      <c r="C804" s="6" t="s">
        <v>1605</v>
      </c>
      <c r="D804" s="50">
        <v>2</v>
      </c>
      <c r="E804" s="8">
        <v>2.3199999999999998</v>
      </c>
      <c r="F804" s="22"/>
      <c r="G804" s="22"/>
      <c r="H804" s="22"/>
      <c r="I804" s="22"/>
      <c r="J804" s="23"/>
      <c r="K804" s="24">
        <v>2</v>
      </c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6"/>
      <c r="AH804" s="24"/>
      <c r="AI804" s="24"/>
      <c r="AJ804" s="24"/>
      <c r="AK804" s="24"/>
      <c r="AL804" s="24"/>
      <c r="AM804" s="24"/>
      <c r="AN804" s="24"/>
      <c r="AO804" s="24"/>
      <c r="AP804" s="24"/>
      <c r="AQ804" s="24"/>
      <c r="AR804" s="34"/>
      <c r="AS804" s="34"/>
      <c r="AT804" s="34"/>
      <c r="AU804" s="34"/>
      <c r="AV804" s="30">
        <f t="shared" si="24"/>
        <v>2</v>
      </c>
      <c r="AW804" s="5">
        <f t="shared" si="25"/>
        <v>0</v>
      </c>
    </row>
    <row r="805" spans="1:49" ht="15" hidden="1" customHeight="1" x14ac:dyDescent="0.25">
      <c r="A805" s="6">
        <v>799</v>
      </c>
      <c r="B805" s="7" t="s">
        <v>1606</v>
      </c>
      <c r="C805" s="6" t="s">
        <v>1607</v>
      </c>
      <c r="D805" s="50">
        <v>150</v>
      </c>
      <c r="E805" s="8">
        <v>1.5</v>
      </c>
      <c r="F805" s="22"/>
      <c r="G805" s="22"/>
      <c r="H805" s="22"/>
      <c r="I805" s="22"/>
      <c r="J805" s="23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>
        <v>47</v>
      </c>
      <c r="AA805" s="24"/>
      <c r="AB805" s="24"/>
      <c r="AC805" s="24"/>
      <c r="AD805" s="24"/>
      <c r="AE805" s="24"/>
      <c r="AF805" s="24"/>
      <c r="AG805" s="26"/>
      <c r="AH805" s="24"/>
      <c r="AI805" s="24"/>
      <c r="AJ805" s="24"/>
      <c r="AK805" s="24"/>
      <c r="AL805" s="24"/>
      <c r="AM805" s="24"/>
      <c r="AN805" s="24"/>
      <c r="AO805" s="24"/>
      <c r="AP805" s="24"/>
      <c r="AQ805" s="24">
        <v>3</v>
      </c>
      <c r="AR805" s="34"/>
      <c r="AS805" s="34"/>
      <c r="AT805" s="34"/>
      <c r="AU805" s="34"/>
      <c r="AV805" s="30">
        <f t="shared" si="24"/>
        <v>50</v>
      </c>
      <c r="AW805" s="5">
        <f t="shared" si="25"/>
        <v>-100</v>
      </c>
    </row>
    <row r="806" spans="1:49" ht="15" hidden="1" customHeight="1" x14ac:dyDescent="0.25">
      <c r="A806" s="6">
        <v>800</v>
      </c>
      <c r="B806" s="7" t="s">
        <v>1608</v>
      </c>
      <c r="C806" s="6" t="s">
        <v>1609</v>
      </c>
      <c r="D806" s="50">
        <v>20</v>
      </c>
      <c r="E806" s="8">
        <v>0.28999999999999998</v>
      </c>
      <c r="F806" s="22"/>
      <c r="G806" s="22"/>
      <c r="H806" s="22"/>
      <c r="I806" s="22">
        <v>9</v>
      </c>
      <c r="J806" s="23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>
        <v>10</v>
      </c>
      <c r="AB806" s="24"/>
      <c r="AC806" s="24"/>
      <c r="AD806" s="24"/>
      <c r="AE806" s="24"/>
      <c r="AF806" s="24"/>
      <c r="AG806" s="26"/>
      <c r="AH806" s="24"/>
      <c r="AI806" s="24"/>
      <c r="AJ806" s="24"/>
      <c r="AK806" s="24"/>
      <c r="AL806" s="24"/>
      <c r="AM806" s="24"/>
      <c r="AN806" s="24"/>
      <c r="AO806" s="24"/>
      <c r="AP806" s="24"/>
      <c r="AQ806" s="24"/>
      <c r="AR806" s="34"/>
      <c r="AS806" s="34"/>
      <c r="AT806" s="34"/>
      <c r="AU806" s="34"/>
      <c r="AV806" s="30">
        <f t="shared" si="24"/>
        <v>19</v>
      </c>
      <c r="AW806" s="5">
        <f t="shared" si="25"/>
        <v>-1</v>
      </c>
    </row>
    <row r="807" spans="1:49" ht="15" hidden="1" customHeight="1" x14ac:dyDescent="0.25">
      <c r="A807" s="6">
        <v>801</v>
      </c>
      <c r="B807" s="7" t="s">
        <v>1610</v>
      </c>
      <c r="C807" s="6" t="s">
        <v>1611</v>
      </c>
      <c r="D807" s="50">
        <v>5</v>
      </c>
      <c r="E807" s="8">
        <v>3.98</v>
      </c>
      <c r="F807" s="22"/>
      <c r="G807" s="22"/>
      <c r="H807" s="22"/>
      <c r="I807" s="22"/>
      <c r="J807" s="23"/>
      <c r="K807" s="24"/>
      <c r="L807" s="24"/>
      <c r="M807" s="24"/>
      <c r="N807" s="24"/>
      <c r="O807" s="24"/>
      <c r="P807" s="24"/>
      <c r="Q807" s="24"/>
      <c r="R807" s="24"/>
      <c r="S807" s="24">
        <v>5</v>
      </c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6"/>
      <c r="AH807" s="24"/>
      <c r="AI807" s="24"/>
      <c r="AJ807" s="24"/>
      <c r="AK807" s="24"/>
      <c r="AL807" s="24"/>
      <c r="AM807" s="24"/>
      <c r="AN807" s="24"/>
      <c r="AO807" s="24"/>
      <c r="AP807" s="24"/>
      <c r="AQ807" s="24"/>
      <c r="AR807" s="34"/>
      <c r="AS807" s="34"/>
      <c r="AT807" s="34"/>
      <c r="AU807" s="34"/>
      <c r="AV807" s="30">
        <f t="shared" si="24"/>
        <v>5</v>
      </c>
      <c r="AW807" s="5">
        <f t="shared" si="25"/>
        <v>0</v>
      </c>
    </row>
    <row r="808" spans="1:49" ht="15" hidden="1" customHeight="1" x14ac:dyDescent="0.25">
      <c r="A808" s="6">
        <v>802</v>
      </c>
      <c r="B808" s="7" t="s">
        <v>1612</v>
      </c>
      <c r="C808" s="6" t="s">
        <v>1613</v>
      </c>
      <c r="D808" s="50">
        <v>9</v>
      </c>
      <c r="E808" s="8">
        <v>0.75</v>
      </c>
      <c r="F808" s="22"/>
      <c r="G808" s="22"/>
      <c r="H808" s="22"/>
      <c r="I808" s="22"/>
      <c r="J808" s="23"/>
      <c r="K808" s="24"/>
      <c r="L808" s="24"/>
      <c r="M808" s="24"/>
      <c r="N808" s="24"/>
      <c r="O808" s="24"/>
      <c r="P808" s="24"/>
      <c r="Q808" s="24"/>
      <c r="R808" s="24"/>
      <c r="S808" s="24">
        <v>9</v>
      </c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6"/>
      <c r="AH808" s="24"/>
      <c r="AI808" s="24"/>
      <c r="AJ808" s="24"/>
      <c r="AK808" s="24"/>
      <c r="AL808" s="24"/>
      <c r="AM808" s="24"/>
      <c r="AN808" s="24"/>
      <c r="AO808" s="24"/>
      <c r="AP808" s="24"/>
      <c r="AQ808" s="24"/>
      <c r="AR808" s="34"/>
      <c r="AS808" s="34"/>
      <c r="AT808" s="34"/>
      <c r="AU808" s="34"/>
      <c r="AV808" s="30">
        <f t="shared" si="24"/>
        <v>9</v>
      </c>
      <c r="AW808" s="5">
        <f t="shared" si="25"/>
        <v>0</v>
      </c>
    </row>
    <row r="809" spans="1:49" ht="15" hidden="1" customHeight="1" x14ac:dyDescent="0.25">
      <c r="A809" s="6">
        <v>803</v>
      </c>
      <c r="B809" s="7" t="s">
        <v>1614</v>
      </c>
      <c r="C809" s="6" t="s">
        <v>1615</v>
      </c>
      <c r="D809" s="50">
        <v>11</v>
      </c>
      <c r="E809" s="8">
        <v>0.47</v>
      </c>
      <c r="F809" s="22"/>
      <c r="G809" s="22">
        <v>14</v>
      </c>
      <c r="H809" s="22"/>
      <c r="I809" s="22"/>
      <c r="J809" s="23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6"/>
      <c r="AH809" s="24"/>
      <c r="AI809" s="24"/>
      <c r="AJ809" s="24"/>
      <c r="AK809" s="24"/>
      <c r="AL809" s="24"/>
      <c r="AM809" s="24"/>
      <c r="AN809" s="24"/>
      <c r="AO809" s="24"/>
      <c r="AP809" s="24"/>
      <c r="AQ809" s="24"/>
      <c r="AR809" s="34"/>
      <c r="AS809" s="34"/>
      <c r="AT809" s="34"/>
      <c r="AU809" s="34"/>
      <c r="AV809" s="30">
        <f t="shared" si="24"/>
        <v>14</v>
      </c>
      <c r="AW809" s="5">
        <f t="shared" si="25"/>
        <v>3</v>
      </c>
    </row>
    <row r="810" spans="1:49" ht="15" hidden="1" customHeight="1" x14ac:dyDescent="0.25">
      <c r="A810" s="6">
        <v>804</v>
      </c>
      <c r="B810" s="7" t="s">
        <v>1616</v>
      </c>
      <c r="C810" s="6" t="s">
        <v>1617</v>
      </c>
      <c r="D810" s="50">
        <v>7</v>
      </c>
      <c r="E810" s="8">
        <v>2.42</v>
      </c>
      <c r="F810" s="22"/>
      <c r="G810" s="22">
        <v>8</v>
      </c>
      <c r="H810" s="22"/>
      <c r="I810" s="22"/>
      <c r="J810" s="23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6"/>
      <c r="AH810" s="24"/>
      <c r="AI810" s="24"/>
      <c r="AJ810" s="24"/>
      <c r="AK810" s="24"/>
      <c r="AL810" s="24"/>
      <c r="AM810" s="24"/>
      <c r="AN810" s="24"/>
      <c r="AO810" s="24"/>
      <c r="AP810" s="24"/>
      <c r="AQ810" s="24"/>
      <c r="AR810" s="34"/>
      <c r="AS810" s="34"/>
      <c r="AT810" s="34"/>
      <c r="AU810" s="34"/>
      <c r="AV810" s="30">
        <f t="shared" si="24"/>
        <v>8</v>
      </c>
      <c r="AW810" s="5">
        <f t="shared" si="25"/>
        <v>1</v>
      </c>
    </row>
    <row r="811" spans="1:49" ht="15" hidden="1" customHeight="1" x14ac:dyDescent="0.25">
      <c r="A811" s="6">
        <v>805</v>
      </c>
      <c r="B811" s="7" t="s">
        <v>1618</v>
      </c>
      <c r="C811" s="6" t="s">
        <v>1619</v>
      </c>
      <c r="D811" s="50">
        <v>26</v>
      </c>
      <c r="E811" s="8">
        <v>0.61</v>
      </c>
      <c r="F811" s="22"/>
      <c r="G811" s="22">
        <v>32</v>
      </c>
      <c r="H811" s="22"/>
      <c r="I811" s="22"/>
      <c r="J811" s="23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6"/>
      <c r="AH811" s="24"/>
      <c r="AI811" s="24"/>
      <c r="AJ811" s="24"/>
      <c r="AK811" s="24"/>
      <c r="AL811" s="24"/>
      <c r="AM811" s="24"/>
      <c r="AN811" s="24"/>
      <c r="AO811" s="24"/>
      <c r="AP811" s="24"/>
      <c r="AQ811" s="24"/>
      <c r="AR811" s="34"/>
      <c r="AS811" s="34"/>
      <c r="AT811" s="34"/>
      <c r="AU811" s="34"/>
      <c r="AV811" s="30">
        <f t="shared" si="24"/>
        <v>32</v>
      </c>
      <c r="AW811" s="5">
        <f t="shared" si="25"/>
        <v>6</v>
      </c>
    </row>
    <row r="812" spans="1:49" ht="15" hidden="1" customHeight="1" x14ac:dyDescent="0.25">
      <c r="A812" s="6">
        <v>806</v>
      </c>
      <c r="B812" s="7" t="s">
        <v>1620</v>
      </c>
      <c r="C812" s="6" t="s">
        <v>1621</v>
      </c>
      <c r="D812" s="50">
        <v>3</v>
      </c>
      <c r="E812" s="8">
        <v>0.65</v>
      </c>
      <c r="F812" s="22"/>
      <c r="G812" s="22"/>
      <c r="H812" s="22">
        <v>11</v>
      </c>
      <c r="I812" s="22"/>
      <c r="J812" s="23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>
        <v>8</v>
      </c>
      <c r="AB812" s="24"/>
      <c r="AC812" s="24"/>
      <c r="AD812" s="24"/>
      <c r="AE812" s="24"/>
      <c r="AF812" s="24"/>
      <c r="AG812" s="26"/>
      <c r="AH812" s="24"/>
      <c r="AI812" s="24"/>
      <c r="AJ812" s="24"/>
      <c r="AK812" s="24"/>
      <c r="AL812" s="24"/>
      <c r="AM812" s="24"/>
      <c r="AN812" s="24"/>
      <c r="AO812" s="24"/>
      <c r="AP812" s="24"/>
      <c r="AQ812" s="24"/>
      <c r="AR812" s="34"/>
      <c r="AS812" s="34"/>
      <c r="AT812" s="34"/>
      <c r="AU812" s="34"/>
      <c r="AV812" s="30">
        <f t="shared" si="24"/>
        <v>19</v>
      </c>
      <c r="AW812" s="5">
        <f t="shared" si="25"/>
        <v>16</v>
      </c>
    </row>
    <row r="813" spans="1:49" ht="15" hidden="1" customHeight="1" x14ac:dyDescent="0.25">
      <c r="A813" s="6">
        <v>807</v>
      </c>
      <c r="B813" s="7" t="s">
        <v>1622</v>
      </c>
      <c r="C813" s="6" t="s">
        <v>1623</v>
      </c>
      <c r="D813" s="50">
        <v>3</v>
      </c>
      <c r="E813" s="8"/>
      <c r="F813" s="22"/>
      <c r="G813" s="22"/>
      <c r="H813" s="22"/>
      <c r="I813" s="22"/>
      <c r="J813" s="23"/>
      <c r="K813" s="24"/>
      <c r="L813" s="24"/>
      <c r="M813" s="24"/>
      <c r="N813" s="24">
        <v>3</v>
      </c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6"/>
      <c r="AH813" s="24"/>
      <c r="AI813" s="24"/>
      <c r="AJ813" s="24"/>
      <c r="AK813" s="24"/>
      <c r="AL813" s="24"/>
      <c r="AM813" s="24"/>
      <c r="AN813" s="24"/>
      <c r="AO813" s="24"/>
      <c r="AP813" s="24"/>
      <c r="AQ813" s="24"/>
      <c r="AR813" s="34"/>
      <c r="AS813" s="34"/>
      <c r="AT813" s="34"/>
      <c r="AU813" s="34"/>
      <c r="AV813" s="30">
        <f t="shared" si="24"/>
        <v>3</v>
      </c>
      <c r="AW813" s="5">
        <f t="shared" si="25"/>
        <v>0</v>
      </c>
    </row>
    <row r="814" spans="1:49" ht="15" hidden="1" customHeight="1" x14ac:dyDescent="0.25">
      <c r="A814" s="6">
        <v>808</v>
      </c>
      <c r="B814" s="7" t="s">
        <v>1624</v>
      </c>
      <c r="C814" s="6" t="s">
        <v>1625</v>
      </c>
      <c r="D814" s="50">
        <v>3</v>
      </c>
      <c r="E814" s="8">
        <v>5</v>
      </c>
      <c r="F814" s="22"/>
      <c r="G814" s="22"/>
      <c r="H814" s="22"/>
      <c r="I814" s="22"/>
      <c r="J814" s="23"/>
      <c r="K814" s="24"/>
      <c r="L814" s="24"/>
      <c r="M814" s="24">
        <v>3</v>
      </c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6"/>
      <c r="AH814" s="24"/>
      <c r="AI814" s="24"/>
      <c r="AJ814" s="24"/>
      <c r="AK814" s="24"/>
      <c r="AL814" s="24"/>
      <c r="AM814" s="24"/>
      <c r="AN814" s="24"/>
      <c r="AO814" s="24"/>
      <c r="AP814" s="24"/>
      <c r="AQ814" s="24"/>
      <c r="AR814" s="34"/>
      <c r="AS814" s="34"/>
      <c r="AT814" s="34"/>
      <c r="AU814" s="34"/>
      <c r="AV814" s="30">
        <f t="shared" si="24"/>
        <v>3</v>
      </c>
      <c r="AW814" s="5">
        <f t="shared" si="25"/>
        <v>0</v>
      </c>
    </row>
    <row r="815" spans="1:49" ht="15" hidden="1" customHeight="1" x14ac:dyDescent="0.25">
      <c r="A815" s="6">
        <v>809</v>
      </c>
      <c r="B815" s="7" t="s">
        <v>1626</v>
      </c>
      <c r="C815" s="6" t="s">
        <v>1627</v>
      </c>
      <c r="D815" s="50">
        <v>4</v>
      </c>
      <c r="E815" s="8">
        <v>5</v>
      </c>
      <c r="F815" s="22"/>
      <c r="G815" s="22"/>
      <c r="H815" s="22"/>
      <c r="I815" s="22"/>
      <c r="J815" s="23"/>
      <c r="K815" s="24"/>
      <c r="L815" s="24"/>
      <c r="M815" s="24">
        <v>4</v>
      </c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6"/>
      <c r="AH815" s="24"/>
      <c r="AI815" s="24"/>
      <c r="AJ815" s="24"/>
      <c r="AK815" s="24"/>
      <c r="AL815" s="24"/>
      <c r="AM815" s="24"/>
      <c r="AN815" s="24"/>
      <c r="AO815" s="24"/>
      <c r="AP815" s="24"/>
      <c r="AQ815" s="24"/>
      <c r="AR815" s="34"/>
      <c r="AS815" s="34"/>
      <c r="AT815" s="34"/>
      <c r="AU815" s="34"/>
      <c r="AV815" s="30">
        <f t="shared" si="24"/>
        <v>4</v>
      </c>
      <c r="AW815" s="5">
        <f t="shared" si="25"/>
        <v>0</v>
      </c>
    </row>
    <row r="816" spans="1:49" ht="15" hidden="1" customHeight="1" x14ac:dyDescent="0.25">
      <c r="A816" s="6">
        <v>810</v>
      </c>
      <c r="B816" s="7" t="s">
        <v>1628</v>
      </c>
      <c r="C816" s="6" t="s">
        <v>1629</v>
      </c>
      <c r="D816" s="50">
        <v>4</v>
      </c>
      <c r="E816" s="8">
        <v>5</v>
      </c>
      <c r="F816" s="22"/>
      <c r="G816" s="22"/>
      <c r="H816" s="22"/>
      <c r="I816" s="22"/>
      <c r="J816" s="23"/>
      <c r="K816" s="24"/>
      <c r="L816" s="24"/>
      <c r="M816" s="24">
        <v>4</v>
      </c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6"/>
      <c r="AH816" s="24"/>
      <c r="AI816" s="24"/>
      <c r="AJ816" s="24"/>
      <c r="AK816" s="24"/>
      <c r="AL816" s="24"/>
      <c r="AM816" s="24"/>
      <c r="AN816" s="24"/>
      <c r="AO816" s="24"/>
      <c r="AP816" s="24"/>
      <c r="AQ816" s="24"/>
      <c r="AR816" s="34"/>
      <c r="AS816" s="34"/>
      <c r="AT816" s="34"/>
      <c r="AU816" s="34"/>
      <c r="AV816" s="30">
        <f t="shared" si="24"/>
        <v>4</v>
      </c>
      <c r="AW816" s="5">
        <f t="shared" si="25"/>
        <v>0</v>
      </c>
    </row>
    <row r="817" spans="1:49" ht="15" hidden="1" customHeight="1" x14ac:dyDescent="0.25">
      <c r="A817" s="6">
        <v>811</v>
      </c>
      <c r="B817" s="7" t="s">
        <v>1630</v>
      </c>
      <c r="C817" s="6" t="s">
        <v>1631</v>
      </c>
      <c r="D817" s="50">
        <v>0</v>
      </c>
      <c r="E817" s="8">
        <v>5</v>
      </c>
      <c r="F817" s="22"/>
      <c r="G817" s="22"/>
      <c r="H817" s="22"/>
      <c r="I817" s="22"/>
      <c r="J817" s="23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6"/>
      <c r="AH817" s="24"/>
      <c r="AI817" s="24"/>
      <c r="AJ817" s="24"/>
      <c r="AK817" s="24"/>
      <c r="AL817" s="24"/>
      <c r="AM817" s="24"/>
      <c r="AN817" s="24"/>
      <c r="AO817" s="24"/>
      <c r="AP817" s="24"/>
      <c r="AQ817" s="24"/>
      <c r="AR817" s="34"/>
      <c r="AS817" s="34"/>
      <c r="AT817" s="34"/>
      <c r="AU817" s="34"/>
      <c r="AV817" s="30">
        <f t="shared" si="24"/>
        <v>0</v>
      </c>
      <c r="AW817" s="5">
        <f t="shared" si="25"/>
        <v>0</v>
      </c>
    </row>
    <row r="818" spans="1:49" ht="15" hidden="1" customHeight="1" x14ac:dyDescent="0.25">
      <c r="A818" s="6">
        <v>812</v>
      </c>
      <c r="B818" s="7" t="s">
        <v>1632</v>
      </c>
      <c r="C818" s="6" t="s">
        <v>1633</v>
      </c>
      <c r="D818" s="50">
        <v>2</v>
      </c>
      <c r="E818" s="8">
        <v>5</v>
      </c>
      <c r="F818" s="22"/>
      <c r="G818" s="22"/>
      <c r="H818" s="22"/>
      <c r="I818" s="22"/>
      <c r="J818" s="23"/>
      <c r="K818" s="24"/>
      <c r="L818" s="24"/>
      <c r="M818" s="24">
        <v>2</v>
      </c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6"/>
      <c r="AH818" s="24"/>
      <c r="AI818" s="24"/>
      <c r="AJ818" s="24"/>
      <c r="AK818" s="24"/>
      <c r="AL818" s="24"/>
      <c r="AM818" s="24"/>
      <c r="AN818" s="24"/>
      <c r="AO818" s="24"/>
      <c r="AP818" s="24"/>
      <c r="AQ818" s="24"/>
      <c r="AR818" s="34"/>
      <c r="AS818" s="34"/>
      <c r="AT818" s="34"/>
      <c r="AU818" s="34"/>
      <c r="AV818" s="30">
        <f t="shared" si="24"/>
        <v>2</v>
      </c>
      <c r="AW818" s="5">
        <f t="shared" si="25"/>
        <v>0</v>
      </c>
    </row>
    <row r="819" spans="1:49" ht="15" hidden="1" customHeight="1" x14ac:dyDescent="0.25">
      <c r="A819" s="6">
        <v>813</v>
      </c>
      <c r="B819" s="7" t="s">
        <v>1634</v>
      </c>
      <c r="C819" s="6" t="s">
        <v>1635</v>
      </c>
      <c r="D819" s="50">
        <v>1</v>
      </c>
      <c r="E819" s="8">
        <v>5</v>
      </c>
      <c r="F819" s="22"/>
      <c r="G819" s="22"/>
      <c r="H819" s="22"/>
      <c r="I819" s="22"/>
      <c r="J819" s="23"/>
      <c r="K819" s="24"/>
      <c r="L819" s="24"/>
      <c r="M819" s="24">
        <v>2</v>
      </c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6"/>
      <c r="AH819" s="24"/>
      <c r="AI819" s="24"/>
      <c r="AJ819" s="24"/>
      <c r="AK819" s="24"/>
      <c r="AL819" s="24"/>
      <c r="AM819" s="24"/>
      <c r="AN819" s="24"/>
      <c r="AO819" s="24"/>
      <c r="AP819" s="24"/>
      <c r="AQ819" s="24"/>
      <c r="AR819" s="34"/>
      <c r="AS819" s="34"/>
      <c r="AT819" s="34"/>
      <c r="AU819" s="34"/>
      <c r="AV819" s="30">
        <f t="shared" si="24"/>
        <v>2</v>
      </c>
      <c r="AW819" s="5">
        <f t="shared" si="25"/>
        <v>1</v>
      </c>
    </row>
    <row r="820" spans="1:49" ht="15" hidden="1" customHeight="1" x14ac:dyDescent="0.25">
      <c r="A820" s="6">
        <v>814</v>
      </c>
      <c r="B820" s="7" t="s">
        <v>1636</v>
      </c>
      <c r="C820" s="6" t="s">
        <v>1637</v>
      </c>
      <c r="D820" s="50">
        <v>1</v>
      </c>
      <c r="E820" s="8">
        <v>5</v>
      </c>
      <c r="F820" s="22"/>
      <c r="G820" s="22"/>
      <c r="H820" s="22"/>
      <c r="I820" s="22"/>
      <c r="J820" s="23"/>
      <c r="K820" s="24"/>
      <c r="L820" s="24"/>
      <c r="M820" s="24">
        <v>1</v>
      </c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6"/>
      <c r="AH820" s="24"/>
      <c r="AI820" s="24"/>
      <c r="AJ820" s="24"/>
      <c r="AK820" s="24"/>
      <c r="AL820" s="24"/>
      <c r="AM820" s="24"/>
      <c r="AN820" s="24"/>
      <c r="AO820" s="24"/>
      <c r="AP820" s="24"/>
      <c r="AQ820" s="24"/>
      <c r="AR820" s="34"/>
      <c r="AS820" s="34"/>
      <c r="AT820" s="34"/>
      <c r="AU820" s="34"/>
      <c r="AV820" s="30">
        <f t="shared" si="24"/>
        <v>1</v>
      </c>
      <c r="AW820" s="5">
        <f t="shared" si="25"/>
        <v>0</v>
      </c>
    </row>
    <row r="821" spans="1:49" ht="15" hidden="1" customHeight="1" x14ac:dyDescent="0.25">
      <c r="A821" s="6">
        <v>815</v>
      </c>
      <c r="B821" s="7" t="s">
        <v>1638</v>
      </c>
      <c r="C821" s="6" t="s">
        <v>1639</v>
      </c>
      <c r="D821" s="50">
        <v>1</v>
      </c>
      <c r="E821" s="8">
        <v>5</v>
      </c>
      <c r="F821" s="22"/>
      <c r="G821" s="22"/>
      <c r="H821" s="22"/>
      <c r="I821" s="22"/>
      <c r="J821" s="23"/>
      <c r="K821" s="24"/>
      <c r="L821" s="24"/>
      <c r="M821" s="24">
        <v>2</v>
      </c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6"/>
      <c r="AH821" s="24"/>
      <c r="AI821" s="24"/>
      <c r="AJ821" s="24"/>
      <c r="AK821" s="24"/>
      <c r="AL821" s="24"/>
      <c r="AM821" s="24"/>
      <c r="AN821" s="24"/>
      <c r="AO821" s="24"/>
      <c r="AP821" s="24"/>
      <c r="AQ821" s="24"/>
      <c r="AR821" s="34"/>
      <c r="AS821" s="34"/>
      <c r="AT821" s="34"/>
      <c r="AU821" s="34"/>
      <c r="AV821" s="30">
        <f t="shared" si="24"/>
        <v>2</v>
      </c>
      <c r="AW821" s="5">
        <f t="shared" si="25"/>
        <v>1</v>
      </c>
    </row>
    <row r="822" spans="1:49" ht="15" hidden="1" customHeight="1" x14ac:dyDescent="0.25">
      <c r="A822" s="6">
        <v>816</v>
      </c>
      <c r="B822" s="7" t="s">
        <v>1640</v>
      </c>
      <c r="C822" s="6" t="s">
        <v>1641</v>
      </c>
      <c r="D822" s="50">
        <v>4</v>
      </c>
      <c r="E822" s="8">
        <v>5</v>
      </c>
      <c r="F822" s="22"/>
      <c r="G822" s="22"/>
      <c r="H822" s="22"/>
      <c r="I822" s="22"/>
      <c r="J822" s="23"/>
      <c r="K822" s="24"/>
      <c r="L822" s="24"/>
      <c r="M822" s="24" t="s">
        <v>2899</v>
      </c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6"/>
      <c r="AH822" s="24"/>
      <c r="AI822" s="24"/>
      <c r="AJ822" s="24"/>
      <c r="AK822" s="24"/>
      <c r="AL822" s="24"/>
      <c r="AM822" s="24"/>
      <c r="AN822" s="24"/>
      <c r="AO822" s="24"/>
      <c r="AP822" s="24"/>
      <c r="AQ822" s="24"/>
      <c r="AR822" s="34"/>
      <c r="AS822" s="34"/>
      <c r="AT822" s="34"/>
      <c r="AU822" s="34"/>
      <c r="AV822" s="30">
        <f t="shared" si="24"/>
        <v>0</v>
      </c>
      <c r="AW822" s="5">
        <f t="shared" si="25"/>
        <v>-4</v>
      </c>
    </row>
    <row r="823" spans="1:49" ht="15" hidden="1" customHeight="1" x14ac:dyDescent="0.25">
      <c r="A823" s="6">
        <v>817</v>
      </c>
      <c r="B823" s="7" t="s">
        <v>1642</v>
      </c>
      <c r="C823" s="6" t="s">
        <v>1643</v>
      </c>
      <c r="D823" s="50">
        <v>1</v>
      </c>
      <c r="E823" s="8">
        <v>0</v>
      </c>
      <c r="F823" s="22"/>
      <c r="G823" s="22"/>
      <c r="H823" s="22"/>
      <c r="I823" s="22"/>
      <c r="J823" s="23"/>
      <c r="K823" s="24"/>
      <c r="L823" s="24"/>
      <c r="M823" s="24">
        <v>1</v>
      </c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6"/>
      <c r="AH823" s="24"/>
      <c r="AI823" s="24"/>
      <c r="AJ823" s="24"/>
      <c r="AK823" s="24"/>
      <c r="AL823" s="24"/>
      <c r="AM823" s="24"/>
      <c r="AN823" s="24"/>
      <c r="AO823" s="24"/>
      <c r="AP823" s="24"/>
      <c r="AQ823" s="24"/>
      <c r="AR823" s="34"/>
      <c r="AS823" s="34"/>
      <c r="AT823" s="34"/>
      <c r="AU823" s="34"/>
      <c r="AV823" s="30">
        <f t="shared" si="24"/>
        <v>1</v>
      </c>
      <c r="AW823" s="5">
        <f t="shared" si="25"/>
        <v>0</v>
      </c>
    </row>
    <row r="824" spans="1:49" ht="15" hidden="1" customHeight="1" x14ac:dyDescent="0.25">
      <c r="A824" s="6">
        <v>818</v>
      </c>
      <c r="B824" s="7" t="s">
        <v>1644</v>
      </c>
      <c r="C824" s="6" t="s">
        <v>1645</v>
      </c>
      <c r="D824" s="50">
        <v>0</v>
      </c>
      <c r="E824" s="8">
        <v>10.5</v>
      </c>
      <c r="F824" s="22"/>
      <c r="G824" s="22"/>
      <c r="H824" s="22"/>
      <c r="I824" s="22"/>
      <c r="J824" s="23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6"/>
      <c r="AH824" s="24"/>
      <c r="AI824" s="24"/>
      <c r="AJ824" s="24"/>
      <c r="AK824" s="24"/>
      <c r="AL824" s="24"/>
      <c r="AM824" s="24"/>
      <c r="AN824" s="24"/>
      <c r="AO824" s="24"/>
      <c r="AP824" s="24"/>
      <c r="AQ824" s="24"/>
      <c r="AR824" s="34"/>
      <c r="AS824" s="34"/>
      <c r="AT824" s="34"/>
      <c r="AU824" s="34"/>
      <c r="AV824" s="30">
        <f t="shared" si="24"/>
        <v>0</v>
      </c>
      <c r="AW824" s="5">
        <f t="shared" si="25"/>
        <v>0</v>
      </c>
    </row>
    <row r="825" spans="1:49" ht="15" hidden="1" customHeight="1" x14ac:dyDescent="0.25">
      <c r="A825" s="6">
        <v>819</v>
      </c>
      <c r="B825" s="7" t="s">
        <v>1646</v>
      </c>
      <c r="C825" s="6" t="s">
        <v>1647</v>
      </c>
      <c r="D825" s="50">
        <v>2</v>
      </c>
      <c r="E825" s="8">
        <v>6.6</v>
      </c>
      <c r="F825" s="22"/>
      <c r="G825" s="22"/>
      <c r="H825" s="22"/>
      <c r="I825" s="22"/>
      <c r="J825" s="23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6"/>
      <c r="AH825" s="24"/>
      <c r="AI825" s="24"/>
      <c r="AJ825" s="24"/>
      <c r="AK825" s="24"/>
      <c r="AL825" s="24"/>
      <c r="AM825" s="24"/>
      <c r="AN825" s="24"/>
      <c r="AO825" s="24"/>
      <c r="AP825" s="24"/>
      <c r="AQ825" s="24">
        <v>2</v>
      </c>
      <c r="AR825" s="34"/>
      <c r="AS825" s="34"/>
      <c r="AT825" s="34"/>
      <c r="AU825" s="34"/>
      <c r="AV825" s="30">
        <f t="shared" si="24"/>
        <v>2</v>
      </c>
      <c r="AW825" s="5">
        <f t="shared" si="25"/>
        <v>0</v>
      </c>
    </row>
    <row r="826" spans="1:49" ht="15" hidden="1" customHeight="1" x14ac:dyDescent="0.25">
      <c r="A826" s="6">
        <v>820</v>
      </c>
      <c r="B826" s="7" t="s">
        <v>1648</v>
      </c>
      <c r="C826" s="6" t="s">
        <v>1649</v>
      </c>
      <c r="D826" s="50">
        <v>1</v>
      </c>
      <c r="E826" s="8">
        <v>6</v>
      </c>
      <c r="F826" s="22"/>
      <c r="G826" s="22"/>
      <c r="H826" s="22"/>
      <c r="I826" s="22"/>
      <c r="J826" s="23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6"/>
      <c r="AH826" s="24"/>
      <c r="AI826" s="24"/>
      <c r="AJ826" s="24"/>
      <c r="AK826" s="24"/>
      <c r="AL826" s="24"/>
      <c r="AM826" s="24"/>
      <c r="AN826" s="24"/>
      <c r="AO826" s="24"/>
      <c r="AP826" s="24"/>
      <c r="AQ826" s="24">
        <v>1</v>
      </c>
      <c r="AR826" s="34"/>
      <c r="AS826" s="34"/>
      <c r="AT826" s="34"/>
      <c r="AU826" s="34"/>
      <c r="AV826" s="30">
        <f t="shared" si="24"/>
        <v>1</v>
      </c>
      <c r="AW826" s="5">
        <f t="shared" si="25"/>
        <v>0</v>
      </c>
    </row>
    <row r="827" spans="1:49" ht="15" hidden="1" customHeight="1" x14ac:dyDescent="0.25">
      <c r="A827" s="6">
        <v>821</v>
      </c>
      <c r="B827" s="7" t="s">
        <v>1650</v>
      </c>
      <c r="C827" s="6" t="s">
        <v>1651</v>
      </c>
      <c r="D827" s="50">
        <v>2</v>
      </c>
      <c r="E827" s="8">
        <v>2.5</v>
      </c>
      <c r="F827" s="22"/>
      <c r="G827" s="22"/>
      <c r="H827" s="22"/>
      <c r="I827" s="22"/>
      <c r="J827" s="23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6"/>
      <c r="AH827" s="24"/>
      <c r="AI827" s="24"/>
      <c r="AJ827" s="24"/>
      <c r="AK827" s="24"/>
      <c r="AL827" s="24"/>
      <c r="AM827" s="24"/>
      <c r="AN827" s="24"/>
      <c r="AO827" s="24"/>
      <c r="AP827" s="24"/>
      <c r="AQ827" s="24">
        <v>2</v>
      </c>
      <c r="AR827" s="34"/>
      <c r="AS827" s="34"/>
      <c r="AT827" s="34"/>
      <c r="AU827" s="34"/>
      <c r="AV827" s="30">
        <f t="shared" si="24"/>
        <v>2</v>
      </c>
      <c r="AW827" s="5">
        <f t="shared" si="25"/>
        <v>0</v>
      </c>
    </row>
    <row r="828" spans="1:49" ht="15" hidden="1" customHeight="1" x14ac:dyDescent="0.25">
      <c r="A828" s="6">
        <v>822</v>
      </c>
      <c r="B828" s="7" t="s">
        <v>1652</v>
      </c>
      <c r="C828" s="6" t="s">
        <v>1653</v>
      </c>
      <c r="D828" s="50">
        <v>2</v>
      </c>
      <c r="E828" s="8">
        <v>9.5</v>
      </c>
      <c r="F828" s="22"/>
      <c r="G828" s="22"/>
      <c r="H828" s="22"/>
      <c r="I828" s="22"/>
      <c r="J828" s="23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6"/>
      <c r="AH828" s="24"/>
      <c r="AI828" s="24"/>
      <c r="AJ828" s="24"/>
      <c r="AK828" s="24">
        <v>1</v>
      </c>
      <c r="AL828" s="24"/>
      <c r="AM828" s="24"/>
      <c r="AN828" s="24"/>
      <c r="AO828" s="24"/>
      <c r="AP828" s="24"/>
      <c r="AQ828" s="24">
        <v>1</v>
      </c>
      <c r="AR828" s="34"/>
      <c r="AS828" s="34"/>
      <c r="AT828" s="34"/>
      <c r="AU828" s="34"/>
      <c r="AV828" s="30">
        <f t="shared" si="24"/>
        <v>2</v>
      </c>
      <c r="AW828" s="5">
        <f t="shared" si="25"/>
        <v>0</v>
      </c>
    </row>
    <row r="829" spans="1:49" ht="15" hidden="1" customHeight="1" x14ac:dyDescent="0.25">
      <c r="A829" s="6">
        <v>823</v>
      </c>
      <c r="B829" s="7" t="s">
        <v>1654</v>
      </c>
      <c r="C829" s="6" t="s">
        <v>1655</v>
      </c>
      <c r="D829" s="50">
        <v>2</v>
      </c>
      <c r="E829" s="8">
        <v>8.5</v>
      </c>
      <c r="F829" s="22"/>
      <c r="G829" s="22"/>
      <c r="H829" s="22"/>
      <c r="I829" s="22"/>
      <c r="J829" s="23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6"/>
      <c r="AH829" s="24"/>
      <c r="AI829" s="24"/>
      <c r="AJ829" s="24"/>
      <c r="AK829" s="24"/>
      <c r="AL829" s="24"/>
      <c r="AM829" s="24"/>
      <c r="AN829" s="24"/>
      <c r="AO829" s="24"/>
      <c r="AP829" s="24"/>
      <c r="AQ829" s="24">
        <v>2</v>
      </c>
      <c r="AR829" s="34"/>
      <c r="AS829" s="34"/>
      <c r="AT829" s="34"/>
      <c r="AU829" s="34"/>
      <c r="AV829" s="30">
        <f t="shared" si="24"/>
        <v>2</v>
      </c>
      <c r="AW829" s="5">
        <f t="shared" si="25"/>
        <v>0</v>
      </c>
    </row>
    <row r="830" spans="1:49" ht="15" hidden="1" customHeight="1" x14ac:dyDescent="0.25">
      <c r="A830" s="6">
        <v>824</v>
      </c>
      <c r="B830" s="7" t="s">
        <v>1656</v>
      </c>
      <c r="C830" s="6" t="s">
        <v>1657</v>
      </c>
      <c r="D830" s="50">
        <v>2</v>
      </c>
      <c r="E830" s="8">
        <v>0.56999999999999995</v>
      </c>
      <c r="F830" s="22"/>
      <c r="G830" s="22"/>
      <c r="H830" s="22"/>
      <c r="I830" s="22"/>
      <c r="J830" s="23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>
        <v>1</v>
      </c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6"/>
      <c r="AH830" s="24"/>
      <c r="AI830" s="24"/>
      <c r="AJ830" s="24"/>
      <c r="AK830" s="24"/>
      <c r="AL830" s="24"/>
      <c r="AM830" s="24"/>
      <c r="AN830" s="24"/>
      <c r="AO830" s="24"/>
      <c r="AP830" s="24"/>
      <c r="AQ830" s="24">
        <v>1</v>
      </c>
      <c r="AR830" s="34"/>
      <c r="AS830" s="34"/>
      <c r="AT830" s="34"/>
      <c r="AU830" s="34"/>
      <c r="AV830" s="30">
        <f t="shared" si="24"/>
        <v>2</v>
      </c>
      <c r="AW830" s="5">
        <f t="shared" si="25"/>
        <v>0</v>
      </c>
    </row>
    <row r="831" spans="1:49" ht="15" hidden="1" customHeight="1" x14ac:dyDescent="0.25">
      <c r="A831" s="6">
        <v>825</v>
      </c>
      <c r="B831" s="7" t="s">
        <v>1658</v>
      </c>
      <c r="C831" s="6" t="s">
        <v>1659</v>
      </c>
      <c r="D831" s="50">
        <v>2</v>
      </c>
      <c r="E831" s="8">
        <v>0.64</v>
      </c>
      <c r="F831" s="22"/>
      <c r="G831" s="22"/>
      <c r="H831" s="22"/>
      <c r="I831" s="22"/>
      <c r="J831" s="23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6"/>
      <c r="AH831" s="24"/>
      <c r="AI831" s="24"/>
      <c r="AJ831" s="24"/>
      <c r="AK831" s="24"/>
      <c r="AL831" s="24"/>
      <c r="AM831" s="24"/>
      <c r="AN831" s="24"/>
      <c r="AO831" s="24"/>
      <c r="AP831" s="24"/>
      <c r="AQ831" s="24">
        <v>1</v>
      </c>
      <c r="AR831" s="34"/>
      <c r="AS831" s="34"/>
      <c r="AT831" s="34"/>
      <c r="AU831" s="34"/>
      <c r="AV831" s="30">
        <f t="shared" si="24"/>
        <v>1</v>
      </c>
      <c r="AW831" s="5">
        <f t="shared" si="25"/>
        <v>-1</v>
      </c>
    </row>
    <row r="832" spans="1:49" ht="15" hidden="1" customHeight="1" x14ac:dyDescent="0.25">
      <c r="A832" s="6">
        <v>826</v>
      </c>
      <c r="B832" s="7" t="s">
        <v>1660</v>
      </c>
      <c r="C832" s="6" t="s">
        <v>1661</v>
      </c>
      <c r="D832" s="50">
        <v>5</v>
      </c>
      <c r="E832" s="8">
        <v>0.89</v>
      </c>
      <c r="F832" s="22"/>
      <c r="G832" s="22"/>
      <c r="H832" s="22"/>
      <c r="I832" s="22"/>
      <c r="J832" s="23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>
        <v>4</v>
      </c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6"/>
      <c r="AH832" s="24"/>
      <c r="AI832" s="24"/>
      <c r="AJ832" s="24"/>
      <c r="AK832" s="24"/>
      <c r="AL832" s="24"/>
      <c r="AM832" s="24"/>
      <c r="AN832" s="24"/>
      <c r="AO832" s="24"/>
      <c r="AP832" s="24"/>
      <c r="AQ832" s="24">
        <v>1</v>
      </c>
      <c r="AR832" s="34"/>
      <c r="AS832" s="34"/>
      <c r="AT832" s="34"/>
      <c r="AU832" s="34"/>
      <c r="AV832" s="30">
        <f t="shared" si="24"/>
        <v>5</v>
      </c>
      <c r="AW832" s="5">
        <f t="shared" si="25"/>
        <v>0</v>
      </c>
    </row>
    <row r="833" spans="1:49" ht="15" hidden="1" customHeight="1" x14ac:dyDescent="0.25">
      <c r="A833" s="6">
        <v>827</v>
      </c>
      <c r="B833" s="7" t="s">
        <v>1662</v>
      </c>
      <c r="C833" s="6" t="s">
        <v>1663</v>
      </c>
      <c r="D833" s="50">
        <v>6</v>
      </c>
      <c r="E833" s="8">
        <v>2.06</v>
      </c>
      <c r="F833" s="22"/>
      <c r="G833" s="22"/>
      <c r="H833" s="22"/>
      <c r="I833" s="22"/>
      <c r="J833" s="23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>
        <v>5</v>
      </c>
      <c r="Y833" s="24"/>
      <c r="Z833" s="24"/>
      <c r="AA833" s="24"/>
      <c r="AB833" s="24"/>
      <c r="AC833" s="24"/>
      <c r="AD833" s="24"/>
      <c r="AE833" s="24"/>
      <c r="AF833" s="24"/>
      <c r="AG833" s="26"/>
      <c r="AH833" s="24"/>
      <c r="AI833" s="24"/>
      <c r="AJ833" s="24"/>
      <c r="AK833" s="24"/>
      <c r="AL833" s="24"/>
      <c r="AM833" s="24"/>
      <c r="AN833" s="24"/>
      <c r="AO833" s="24"/>
      <c r="AP833" s="24"/>
      <c r="AQ833" s="24">
        <v>1</v>
      </c>
      <c r="AR833" s="34"/>
      <c r="AS833" s="34"/>
      <c r="AT833" s="34"/>
      <c r="AU833" s="34"/>
      <c r="AV833" s="30">
        <f t="shared" si="24"/>
        <v>6</v>
      </c>
      <c r="AW833" s="5">
        <f t="shared" si="25"/>
        <v>0</v>
      </c>
    </row>
    <row r="834" spans="1:49" ht="15" hidden="1" customHeight="1" x14ac:dyDescent="0.25">
      <c r="A834" s="6">
        <v>828</v>
      </c>
      <c r="B834" s="7" t="s">
        <v>1664</v>
      </c>
      <c r="C834" s="6" t="s">
        <v>1665</v>
      </c>
      <c r="D834" s="50">
        <v>25</v>
      </c>
      <c r="E834" s="8">
        <v>0.28000000000000003</v>
      </c>
      <c r="F834" s="22">
        <v>25</v>
      </c>
      <c r="G834" s="22"/>
      <c r="H834" s="22"/>
      <c r="I834" s="22"/>
      <c r="J834" s="23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6"/>
      <c r="AH834" s="24"/>
      <c r="AI834" s="24"/>
      <c r="AJ834" s="24"/>
      <c r="AK834" s="24"/>
      <c r="AL834" s="24"/>
      <c r="AM834" s="24"/>
      <c r="AN834" s="24"/>
      <c r="AO834" s="24"/>
      <c r="AP834" s="24"/>
      <c r="AQ834" s="24">
        <v>8</v>
      </c>
      <c r="AR834" s="34"/>
      <c r="AS834" s="34"/>
      <c r="AT834" s="34"/>
      <c r="AU834" s="34"/>
      <c r="AV834" s="30">
        <f t="shared" si="24"/>
        <v>33</v>
      </c>
      <c r="AW834" s="5">
        <f t="shared" si="25"/>
        <v>8</v>
      </c>
    </row>
    <row r="835" spans="1:49" ht="15" hidden="1" customHeight="1" x14ac:dyDescent="0.25">
      <c r="A835" s="6">
        <v>829</v>
      </c>
      <c r="B835" s="7" t="s">
        <v>1666</v>
      </c>
      <c r="C835" s="6" t="s">
        <v>1667</v>
      </c>
      <c r="D835" s="50">
        <v>9</v>
      </c>
      <c r="E835" s="8">
        <v>0.89</v>
      </c>
      <c r="F835" s="22"/>
      <c r="G835" s="22"/>
      <c r="H835" s="22"/>
      <c r="I835" s="22"/>
      <c r="J835" s="23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>
        <v>10</v>
      </c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6"/>
      <c r="AH835" s="24"/>
      <c r="AI835" s="24"/>
      <c r="AJ835" s="24"/>
      <c r="AK835" s="24"/>
      <c r="AL835" s="24"/>
      <c r="AM835" s="24"/>
      <c r="AN835" s="24"/>
      <c r="AO835" s="24"/>
      <c r="AP835" s="24"/>
      <c r="AQ835" s="24">
        <v>1</v>
      </c>
      <c r="AR835" s="34"/>
      <c r="AS835" s="34"/>
      <c r="AT835" s="34"/>
      <c r="AU835" s="34"/>
      <c r="AV835" s="30">
        <f t="shared" si="24"/>
        <v>11</v>
      </c>
      <c r="AW835" s="5">
        <f t="shared" si="25"/>
        <v>2</v>
      </c>
    </row>
    <row r="836" spans="1:49" ht="15" hidden="1" customHeight="1" x14ac:dyDescent="0.25">
      <c r="A836" s="6">
        <v>830</v>
      </c>
      <c r="B836" s="7" t="s">
        <v>1668</v>
      </c>
      <c r="C836" s="6" t="s">
        <v>1669</v>
      </c>
      <c r="D836" s="50">
        <v>6</v>
      </c>
      <c r="E836" s="8">
        <v>0.69</v>
      </c>
      <c r="F836" s="22"/>
      <c r="G836" s="22"/>
      <c r="H836" s="22"/>
      <c r="I836" s="22"/>
      <c r="J836" s="23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>
        <v>5</v>
      </c>
      <c r="Y836" s="24"/>
      <c r="Z836" s="24"/>
      <c r="AA836" s="24"/>
      <c r="AB836" s="24"/>
      <c r="AC836" s="24"/>
      <c r="AD836" s="24"/>
      <c r="AE836" s="24"/>
      <c r="AF836" s="24"/>
      <c r="AG836" s="26"/>
      <c r="AH836" s="24"/>
      <c r="AI836" s="24"/>
      <c r="AJ836" s="24"/>
      <c r="AK836" s="24"/>
      <c r="AL836" s="24"/>
      <c r="AM836" s="24"/>
      <c r="AN836" s="24"/>
      <c r="AO836" s="24"/>
      <c r="AP836" s="24"/>
      <c r="AQ836" s="24">
        <v>1</v>
      </c>
      <c r="AR836" s="34"/>
      <c r="AS836" s="34"/>
      <c r="AT836" s="34"/>
      <c r="AU836" s="34"/>
      <c r="AV836" s="30">
        <f t="shared" si="24"/>
        <v>6</v>
      </c>
      <c r="AW836" s="5">
        <f t="shared" si="25"/>
        <v>0</v>
      </c>
    </row>
    <row r="837" spans="1:49" ht="15" hidden="1" customHeight="1" x14ac:dyDescent="0.25">
      <c r="A837" s="6">
        <v>831</v>
      </c>
      <c r="B837" s="7" t="s">
        <v>1670</v>
      </c>
      <c r="C837" s="6" t="s">
        <v>1671</v>
      </c>
      <c r="D837" s="50">
        <v>5</v>
      </c>
      <c r="E837" s="8">
        <v>1.03</v>
      </c>
      <c r="F837" s="22"/>
      <c r="G837" s="22"/>
      <c r="H837" s="22"/>
      <c r="I837" s="22"/>
      <c r="J837" s="23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>
        <v>4</v>
      </c>
      <c r="Y837" s="24"/>
      <c r="Z837" s="24"/>
      <c r="AA837" s="24"/>
      <c r="AB837" s="24"/>
      <c r="AC837" s="24"/>
      <c r="AD837" s="24"/>
      <c r="AE837" s="24"/>
      <c r="AF837" s="24"/>
      <c r="AG837" s="26"/>
      <c r="AH837" s="24"/>
      <c r="AI837" s="24"/>
      <c r="AJ837" s="24"/>
      <c r="AK837" s="24"/>
      <c r="AL837" s="24"/>
      <c r="AM837" s="24"/>
      <c r="AN837" s="24"/>
      <c r="AO837" s="24"/>
      <c r="AP837" s="24"/>
      <c r="AQ837" s="24">
        <v>1</v>
      </c>
      <c r="AR837" s="34"/>
      <c r="AS837" s="34"/>
      <c r="AT837" s="34"/>
      <c r="AU837" s="34"/>
      <c r="AV837" s="30">
        <f t="shared" si="24"/>
        <v>5</v>
      </c>
      <c r="AW837" s="5">
        <f t="shared" si="25"/>
        <v>0</v>
      </c>
    </row>
    <row r="838" spans="1:49" ht="15" hidden="1" customHeight="1" x14ac:dyDescent="0.25">
      <c r="A838" s="6">
        <v>832</v>
      </c>
      <c r="B838" s="7" t="s">
        <v>1672</v>
      </c>
      <c r="C838" s="6" t="s">
        <v>1673</v>
      </c>
      <c r="D838" s="50">
        <v>3</v>
      </c>
      <c r="E838" s="8">
        <v>1.37</v>
      </c>
      <c r="F838" s="22"/>
      <c r="G838" s="22"/>
      <c r="H838" s="22"/>
      <c r="I838" s="22"/>
      <c r="J838" s="23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>
        <v>2</v>
      </c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6"/>
      <c r="AH838" s="24"/>
      <c r="AI838" s="24"/>
      <c r="AJ838" s="24"/>
      <c r="AK838" s="24"/>
      <c r="AL838" s="24"/>
      <c r="AM838" s="24"/>
      <c r="AN838" s="24"/>
      <c r="AO838" s="24"/>
      <c r="AP838" s="24"/>
      <c r="AQ838" s="24">
        <v>1</v>
      </c>
      <c r="AR838" s="34"/>
      <c r="AS838" s="34"/>
      <c r="AT838" s="34"/>
      <c r="AU838" s="34"/>
      <c r="AV838" s="30">
        <f t="shared" si="24"/>
        <v>3</v>
      </c>
      <c r="AW838" s="5">
        <f t="shared" si="25"/>
        <v>0</v>
      </c>
    </row>
    <row r="839" spans="1:49" ht="15" hidden="1" customHeight="1" x14ac:dyDescent="0.25">
      <c r="A839" s="6">
        <v>833</v>
      </c>
      <c r="B839" s="7" t="s">
        <v>1674</v>
      </c>
      <c r="C839" s="6" t="s">
        <v>1675</v>
      </c>
      <c r="D839" s="50">
        <v>4</v>
      </c>
      <c r="E839" s="8">
        <v>1.71</v>
      </c>
      <c r="F839" s="22"/>
      <c r="G839" s="22"/>
      <c r="H839" s="22"/>
      <c r="I839" s="22"/>
      <c r="J839" s="23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>
        <v>3</v>
      </c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6"/>
      <c r="AH839" s="24"/>
      <c r="AI839" s="24"/>
      <c r="AJ839" s="24"/>
      <c r="AK839" s="24"/>
      <c r="AL839" s="24"/>
      <c r="AM839" s="24"/>
      <c r="AN839" s="24"/>
      <c r="AO839" s="24"/>
      <c r="AP839" s="24"/>
      <c r="AQ839" s="24">
        <v>1</v>
      </c>
      <c r="AR839" s="34"/>
      <c r="AS839" s="34"/>
      <c r="AT839" s="34"/>
      <c r="AU839" s="34"/>
      <c r="AV839" s="30">
        <f t="shared" si="24"/>
        <v>4</v>
      </c>
      <c r="AW839" s="5">
        <f t="shared" si="25"/>
        <v>0</v>
      </c>
    </row>
    <row r="840" spans="1:49" ht="15" hidden="1" customHeight="1" x14ac:dyDescent="0.25">
      <c r="A840" s="6">
        <v>834</v>
      </c>
      <c r="B840" s="7" t="s">
        <v>1676</v>
      </c>
      <c r="C840" s="6" t="s">
        <v>1677</v>
      </c>
      <c r="D840" s="50">
        <v>4</v>
      </c>
      <c r="E840" s="8">
        <v>0</v>
      </c>
      <c r="F840" s="22"/>
      <c r="G840" s="22"/>
      <c r="H840" s="22"/>
      <c r="I840" s="22"/>
      <c r="J840" s="23"/>
      <c r="K840" s="24"/>
      <c r="L840" s="24"/>
      <c r="M840" s="24"/>
      <c r="N840" s="24"/>
      <c r="O840" s="24"/>
      <c r="P840" s="24"/>
      <c r="Q840" s="24"/>
      <c r="R840" s="24">
        <v>3</v>
      </c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6"/>
      <c r="AH840" s="24"/>
      <c r="AI840" s="24"/>
      <c r="AJ840" s="24"/>
      <c r="AK840" s="24"/>
      <c r="AL840" s="24"/>
      <c r="AM840" s="24"/>
      <c r="AN840" s="24"/>
      <c r="AO840" s="24"/>
      <c r="AP840" s="24"/>
      <c r="AQ840" s="24">
        <v>1</v>
      </c>
      <c r="AR840" s="34"/>
      <c r="AS840" s="34"/>
      <c r="AT840" s="34"/>
      <c r="AU840" s="34"/>
      <c r="AV840" s="30">
        <f t="shared" ref="AV840:AV903" si="26">SUM(F840:AU840)</f>
        <v>4</v>
      </c>
      <c r="AW840" s="5">
        <f t="shared" ref="AW840:AW903" si="27">IF(AV840=0,D840*-1,AV840-D840)</f>
        <v>0</v>
      </c>
    </row>
    <row r="841" spans="1:49" ht="15" hidden="1" customHeight="1" x14ac:dyDescent="0.25">
      <c r="A841" s="6">
        <v>835</v>
      </c>
      <c r="B841" s="7" t="s">
        <v>1678</v>
      </c>
      <c r="C841" s="6" t="s">
        <v>1679</v>
      </c>
      <c r="D841" s="50">
        <v>2</v>
      </c>
      <c r="E841" s="8"/>
      <c r="F841" s="22"/>
      <c r="G841" s="22"/>
      <c r="H841" s="22"/>
      <c r="I841" s="22"/>
      <c r="J841" s="23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6"/>
      <c r="AH841" s="24"/>
      <c r="AI841" s="24"/>
      <c r="AJ841" s="24"/>
      <c r="AK841" s="24">
        <v>1</v>
      </c>
      <c r="AL841" s="24"/>
      <c r="AM841" s="24"/>
      <c r="AN841" s="24"/>
      <c r="AO841" s="24"/>
      <c r="AP841" s="24"/>
      <c r="AQ841" s="24">
        <v>1</v>
      </c>
      <c r="AR841" s="34"/>
      <c r="AS841" s="34"/>
      <c r="AT841" s="34"/>
      <c r="AU841" s="34"/>
      <c r="AV841" s="30">
        <f t="shared" si="26"/>
        <v>2</v>
      </c>
      <c r="AW841" s="5">
        <f t="shared" si="27"/>
        <v>0</v>
      </c>
    </row>
    <row r="842" spans="1:49" ht="15" hidden="1" customHeight="1" x14ac:dyDescent="0.25">
      <c r="A842" s="6">
        <v>836</v>
      </c>
      <c r="B842" s="7" t="s">
        <v>1680</v>
      </c>
      <c r="C842" s="6" t="s">
        <v>1681</v>
      </c>
      <c r="D842" s="50">
        <v>0</v>
      </c>
      <c r="E842" s="8">
        <v>0</v>
      </c>
      <c r="F842" s="22"/>
      <c r="G842" s="22"/>
      <c r="H842" s="22"/>
      <c r="I842" s="22"/>
      <c r="J842" s="23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6"/>
      <c r="AH842" s="24"/>
      <c r="AI842" s="24"/>
      <c r="AJ842" s="24"/>
      <c r="AK842" s="24"/>
      <c r="AL842" s="24"/>
      <c r="AM842" s="24"/>
      <c r="AN842" s="24"/>
      <c r="AO842" s="24"/>
      <c r="AP842" s="24"/>
      <c r="AQ842" s="24"/>
      <c r="AR842" s="34"/>
      <c r="AS842" s="34"/>
      <c r="AT842" s="34"/>
      <c r="AU842" s="34"/>
      <c r="AV842" s="30">
        <f t="shared" si="26"/>
        <v>0</v>
      </c>
      <c r="AW842" s="5">
        <f t="shared" si="27"/>
        <v>0</v>
      </c>
    </row>
    <row r="843" spans="1:49" ht="15" hidden="1" customHeight="1" x14ac:dyDescent="0.25">
      <c r="A843" s="6">
        <v>837</v>
      </c>
      <c r="B843" s="7" t="s">
        <v>1682</v>
      </c>
      <c r="C843" s="6" t="s">
        <v>1683</v>
      </c>
      <c r="D843" s="50">
        <v>2</v>
      </c>
      <c r="E843" s="8">
        <v>2.17</v>
      </c>
      <c r="F843" s="22"/>
      <c r="G843" s="22"/>
      <c r="H843" s="22"/>
      <c r="I843" s="22"/>
      <c r="J843" s="23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6"/>
      <c r="AH843" s="24"/>
      <c r="AI843" s="24"/>
      <c r="AJ843" s="24"/>
      <c r="AK843" s="24"/>
      <c r="AL843" s="24"/>
      <c r="AM843" s="24"/>
      <c r="AN843" s="24"/>
      <c r="AO843" s="24"/>
      <c r="AP843" s="24"/>
      <c r="AQ843" s="24">
        <v>1</v>
      </c>
      <c r="AR843" s="34"/>
      <c r="AS843" s="34"/>
      <c r="AT843" s="34"/>
      <c r="AU843" s="34"/>
      <c r="AV843" s="30">
        <f t="shared" si="26"/>
        <v>1</v>
      </c>
      <c r="AW843" s="5">
        <f t="shared" si="27"/>
        <v>-1</v>
      </c>
    </row>
    <row r="844" spans="1:49" ht="15" hidden="1" customHeight="1" x14ac:dyDescent="0.25">
      <c r="A844" s="6">
        <v>838</v>
      </c>
      <c r="B844" s="7" t="s">
        <v>1684</v>
      </c>
      <c r="C844" s="6" t="s">
        <v>1685</v>
      </c>
      <c r="D844" s="50">
        <v>1</v>
      </c>
      <c r="E844" s="8"/>
      <c r="F844" s="22"/>
      <c r="G844" s="22"/>
      <c r="H844" s="22"/>
      <c r="I844" s="22"/>
      <c r="J844" s="23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6"/>
      <c r="AH844" s="24"/>
      <c r="AI844" s="24"/>
      <c r="AJ844" s="24"/>
      <c r="AK844" s="24"/>
      <c r="AL844" s="24"/>
      <c r="AM844" s="24"/>
      <c r="AN844" s="24"/>
      <c r="AO844" s="24"/>
      <c r="AP844" s="24"/>
      <c r="AQ844" s="24"/>
      <c r="AR844" s="34"/>
      <c r="AS844" s="34"/>
      <c r="AT844" s="34"/>
      <c r="AU844" s="34"/>
      <c r="AV844" s="30">
        <f t="shared" si="26"/>
        <v>0</v>
      </c>
      <c r="AW844" s="5">
        <f t="shared" si="27"/>
        <v>-1</v>
      </c>
    </row>
    <row r="845" spans="1:49" ht="15" hidden="1" customHeight="1" x14ac:dyDescent="0.25">
      <c r="A845" s="6">
        <v>839</v>
      </c>
      <c r="B845" s="7" t="s">
        <v>1686</v>
      </c>
      <c r="C845" s="6" t="s">
        <v>1687</v>
      </c>
      <c r="D845" s="50">
        <v>12</v>
      </c>
      <c r="E845" s="8"/>
      <c r="F845" s="22"/>
      <c r="G845" s="22"/>
      <c r="H845" s="22"/>
      <c r="I845" s="22"/>
      <c r="J845" s="23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6"/>
      <c r="AH845" s="24"/>
      <c r="AI845" s="24"/>
      <c r="AJ845" s="24"/>
      <c r="AK845" s="24"/>
      <c r="AL845" s="24"/>
      <c r="AM845" s="24"/>
      <c r="AN845" s="24"/>
      <c r="AO845" s="24"/>
      <c r="AP845" s="24"/>
      <c r="AQ845" s="24"/>
      <c r="AR845" s="34"/>
      <c r="AS845" s="34"/>
      <c r="AT845" s="34"/>
      <c r="AU845" s="34"/>
      <c r="AV845" s="30">
        <f t="shared" si="26"/>
        <v>0</v>
      </c>
      <c r="AW845" s="5">
        <f t="shared" si="27"/>
        <v>-12</v>
      </c>
    </row>
    <row r="846" spans="1:49" ht="15" hidden="1" customHeight="1" x14ac:dyDescent="0.25">
      <c r="A846" s="6">
        <v>840</v>
      </c>
      <c r="B846" s="7" t="s">
        <v>1688</v>
      </c>
      <c r="C846" s="6" t="s">
        <v>1689</v>
      </c>
      <c r="D846" s="50">
        <v>2</v>
      </c>
      <c r="E846" s="8">
        <v>1.48</v>
      </c>
      <c r="F846" s="36"/>
      <c r="G846" s="36"/>
      <c r="H846" s="36"/>
      <c r="I846" s="36"/>
      <c r="J846" s="37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  <c r="AD846" s="38"/>
      <c r="AE846" s="38"/>
      <c r="AF846" s="38"/>
      <c r="AG846" s="39"/>
      <c r="AH846" s="38"/>
      <c r="AI846" s="38"/>
      <c r="AJ846" s="38"/>
      <c r="AK846" s="38"/>
      <c r="AL846" s="38"/>
      <c r="AM846" s="38"/>
      <c r="AN846" s="38"/>
      <c r="AO846" s="38"/>
      <c r="AP846" s="38"/>
      <c r="AQ846" s="38">
        <v>2</v>
      </c>
      <c r="AR846" s="40"/>
      <c r="AS846" s="40"/>
      <c r="AT846" s="40"/>
      <c r="AU846" s="40"/>
      <c r="AV846" s="30">
        <f t="shared" si="26"/>
        <v>2</v>
      </c>
      <c r="AW846" s="5">
        <f t="shared" si="27"/>
        <v>0</v>
      </c>
    </row>
    <row r="847" spans="1:49" ht="15" hidden="1" customHeight="1" x14ac:dyDescent="0.25">
      <c r="A847" s="6">
        <v>841</v>
      </c>
      <c r="B847" s="7" t="s">
        <v>1690</v>
      </c>
      <c r="C847" s="6" t="s">
        <v>1691</v>
      </c>
      <c r="D847" s="50">
        <v>37</v>
      </c>
      <c r="E847" s="8">
        <v>0.18</v>
      </c>
      <c r="F847" s="22"/>
      <c r="G847" s="22"/>
      <c r="H847" s="22"/>
      <c r="I847" s="22"/>
      <c r="J847" s="23">
        <v>38</v>
      </c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6"/>
      <c r="AH847" s="24"/>
      <c r="AI847" s="24"/>
      <c r="AJ847" s="24"/>
      <c r="AK847" s="24"/>
      <c r="AL847" s="24"/>
      <c r="AM847" s="24"/>
      <c r="AN847" s="24"/>
      <c r="AO847" s="24"/>
      <c r="AP847" s="24"/>
      <c r="AQ847" s="24"/>
      <c r="AR847" s="34"/>
      <c r="AS847" s="34"/>
      <c r="AT847" s="34"/>
      <c r="AU847" s="34"/>
      <c r="AV847" s="30">
        <f t="shared" si="26"/>
        <v>38</v>
      </c>
      <c r="AW847" s="5">
        <f t="shared" si="27"/>
        <v>1</v>
      </c>
    </row>
    <row r="848" spans="1:49" ht="15" hidden="1" customHeight="1" x14ac:dyDescent="0.25">
      <c r="A848" s="6">
        <v>842</v>
      </c>
      <c r="B848" s="7" t="s">
        <v>1692</v>
      </c>
      <c r="C848" s="6" t="s">
        <v>1693</v>
      </c>
      <c r="D848" s="50">
        <v>24</v>
      </c>
      <c r="E848" s="8">
        <v>0</v>
      </c>
      <c r="F848" s="22"/>
      <c r="G848" s="22"/>
      <c r="H848" s="22"/>
      <c r="I848" s="22">
        <v>25</v>
      </c>
      <c r="J848" s="23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6"/>
      <c r="AH848" s="24"/>
      <c r="AI848" s="24"/>
      <c r="AJ848" s="24"/>
      <c r="AK848" s="24"/>
      <c r="AL848" s="24"/>
      <c r="AM848" s="24"/>
      <c r="AN848" s="24"/>
      <c r="AO848" s="24"/>
      <c r="AP848" s="24"/>
      <c r="AQ848" s="24"/>
      <c r="AR848" s="34"/>
      <c r="AS848" s="34"/>
      <c r="AT848" s="34"/>
      <c r="AU848" s="34"/>
      <c r="AV848" s="30">
        <f t="shared" si="26"/>
        <v>25</v>
      </c>
      <c r="AW848" s="5">
        <f t="shared" si="27"/>
        <v>1</v>
      </c>
    </row>
    <row r="849" spans="1:49" ht="15" hidden="1" customHeight="1" x14ac:dyDescent="0.25">
      <c r="A849" s="6">
        <v>843</v>
      </c>
      <c r="B849" s="7" t="s">
        <v>1694</v>
      </c>
      <c r="C849" s="6" t="s">
        <v>1695</v>
      </c>
      <c r="D849" s="50">
        <v>0</v>
      </c>
      <c r="E849" s="8"/>
      <c r="F849" s="22"/>
      <c r="G849" s="22"/>
      <c r="H849" s="22"/>
      <c r="I849" s="22"/>
      <c r="J849" s="23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6"/>
      <c r="AH849" s="24"/>
      <c r="AI849" s="24"/>
      <c r="AJ849" s="24"/>
      <c r="AK849" s="24"/>
      <c r="AL849" s="24"/>
      <c r="AM849" s="24"/>
      <c r="AN849" s="24"/>
      <c r="AO849" s="24"/>
      <c r="AP849" s="24"/>
      <c r="AQ849" s="24"/>
      <c r="AR849" s="34"/>
      <c r="AS849" s="34"/>
      <c r="AT849" s="34"/>
      <c r="AU849" s="34"/>
      <c r="AV849" s="30">
        <f t="shared" si="26"/>
        <v>0</v>
      </c>
      <c r="AW849" s="5">
        <f t="shared" si="27"/>
        <v>0</v>
      </c>
    </row>
    <row r="850" spans="1:49" ht="15" hidden="1" customHeight="1" x14ac:dyDescent="0.25">
      <c r="A850" s="6">
        <v>844</v>
      </c>
      <c r="B850" s="7" t="s">
        <v>1696</v>
      </c>
      <c r="C850" s="6" t="s">
        <v>1697</v>
      </c>
      <c r="D850" s="50">
        <v>0</v>
      </c>
      <c r="E850" s="8">
        <v>0.66</v>
      </c>
      <c r="F850" s="22"/>
      <c r="G850" s="22"/>
      <c r="H850" s="22"/>
      <c r="I850" s="22">
        <v>0</v>
      </c>
      <c r="J850" s="23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6"/>
      <c r="AH850" s="24"/>
      <c r="AI850" s="24"/>
      <c r="AJ850" s="24"/>
      <c r="AK850" s="24"/>
      <c r="AL850" s="24"/>
      <c r="AM850" s="24"/>
      <c r="AN850" s="24"/>
      <c r="AO850" s="24"/>
      <c r="AP850" s="24"/>
      <c r="AQ850" s="24"/>
      <c r="AR850" s="34"/>
      <c r="AS850" s="34"/>
      <c r="AT850" s="34"/>
      <c r="AU850" s="34"/>
      <c r="AV850" s="30">
        <f t="shared" si="26"/>
        <v>0</v>
      </c>
      <c r="AW850" s="5">
        <f t="shared" si="27"/>
        <v>0</v>
      </c>
    </row>
    <row r="851" spans="1:49" ht="15" hidden="1" customHeight="1" x14ac:dyDescent="0.25">
      <c r="A851" s="6">
        <v>845</v>
      </c>
      <c r="B851" s="7" t="s">
        <v>1698</v>
      </c>
      <c r="C851" s="6" t="s">
        <v>1699</v>
      </c>
      <c r="D851" s="50">
        <v>-1</v>
      </c>
      <c r="E851" s="8">
        <v>1.7</v>
      </c>
      <c r="F851" s="22"/>
      <c r="G851" s="22"/>
      <c r="H851" s="22"/>
      <c r="I851" s="22"/>
      <c r="J851" s="23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6"/>
      <c r="AH851" s="24"/>
      <c r="AI851" s="24"/>
      <c r="AJ851" s="24"/>
      <c r="AK851" s="24"/>
      <c r="AL851" s="24"/>
      <c r="AM851" s="24"/>
      <c r="AN851" s="24"/>
      <c r="AO851" s="24"/>
      <c r="AP851" s="24"/>
      <c r="AQ851" s="24"/>
      <c r="AR851" s="34"/>
      <c r="AS851" s="34"/>
      <c r="AT851" s="34"/>
      <c r="AU851" s="34"/>
      <c r="AV851" s="30">
        <f t="shared" si="26"/>
        <v>0</v>
      </c>
      <c r="AW851" s="5">
        <f t="shared" si="27"/>
        <v>1</v>
      </c>
    </row>
    <row r="852" spans="1:49" ht="15" hidden="1" customHeight="1" x14ac:dyDescent="0.25">
      <c r="A852" s="6">
        <v>846</v>
      </c>
      <c r="B852" s="7" t="s">
        <v>1700</v>
      </c>
      <c r="C852" s="6" t="s">
        <v>1701</v>
      </c>
      <c r="D852" s="50">
        <v>1</v>
      </c>
      <c r="E852" s="8">
        <v>0.57999999999999996</v>
      </c>
      <c r="F852" s="22"/>
      <c r="G852" s="22"/>
      <c r="H852" s="22"/>
      <c r="I852" s="22">
        <v>4</v>
      </c>
      <c r="J852" s="23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6"/>
      <c r="AH852" s="24"/>
      <c r="AI852" s="24"/>
      <c r="AJ852" s="24"/>
      <c r="AK852" s="24"/>
      <c r="AL852" s="24"/>
      <c r="AM852" s="24"/>
      <c r="AN852" s="24"/>
      <c r="AO852" s="24"/>
      <c r="AP852" s="24"/>
      <c r="AQ852" s="24"/>
      <c r="AR852" s="34"/>
      <c r="AS852" s="34"/>
      <c r="AT852" s="34"/>
      <c r="AU852" s="34"/>
      <c r="AV852" s="30">
        <f t="shared" si="26"/>
        <v>4</v>
      </c>
      <c r="AW852" s="5">
        <f t="shared" si="27"/>
        <v>3</v>
      </c>
    </row>
    <row r="853" spans="1:49" ht="15" hidden="1" customHeight="1" x14ac:dyDescent="0.25">
      <c r="A853" s="6">
        <v>847</v>
      </c>
      <c r="B853" s="7" t="s">
        <v>1702</v>
      </c>
      <c r="C853" s="6" t="s">
        <v>1703</v>
      </c>
      <c r="D853" s="50">
        <v>19</v>
      </c>
      <c r="E853" s="8">
        <v>0.72</v>
      </c>
      <c r="F853" s="22"/>
      <c r="G853" s="22"/>
      <c r="H853" s="22"/>
      <c r="I853" s="22">
        <v>19</v>
      </c>
      <c r="J853" s="23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6"/>
      <c r="AH853" s="24"/>
      <c r="AI853" s="24"/>
      <c r="AJ853" s="24"/>
      <c r="AK853" s="24"/>
      <c r="AL853" s="24"/>
      <c r="AM853" s="24"/>
      <c r="AN853" s="24"/>
      <c r="AO853" s="24"/>
      <c r="AP853" s="24"/>
      <c r="AQ853" s="24"/>
      <c r="AR853" s="34"/>
      <c r="AS853" s="34"/>
      <c r="AT853" s="34"/>
      <c r="AU853" s="34"/>
      <c r="AV853" s="30">
        <f t="shared" si="26"/>
        <v>19</v>
      </c>
      <c r="AW853" s="5">
        <f t="shared" si="27"/>
        <v>0</v>
      </c>
    </row>
    <row r="854" spans="1:49" ht="15" hidden="1" customHeight="1" x14ac:dyDescent="0.25">
      <c r="A854" s="6">
        <v>848</v>
      </c>
      <c r="B854" s="7" t="s">
        <v>1704</v>
      </c>
      <c r="C854" s="6" t="s">
        <v>1705</v>
      </c>
      <c r="D854" s="50">
        <v>4</v>
      </c>
      <c r="E854" s="8">
        <v>0.3</v>
      </c>
      <c r="F854" s="22"/>
      <c r="G854" s="22"/>
      <c r="H854" s="22"/>
      <c r="I854" s="22">
        <v>4</v>
      </c>
      <c r="J854" s="23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6"/>
      <c r="AH854" s="24"/>
      <c r="AI854" s="24"/>
      <c r="AJ854" s="24"/>
      <c r="AK854" s="24"/>
      <c r="AL854" s="24"/>
      <c r="AM854" s="24"/>
      <c r="AN854" s="24"/>
      <c r="AO854" s="24"/>
      <c r="AP854" s="24"/>
      <c r="AQ854" s="24"/>
      <c r="AR854" s="34"/>
      <c r="AS854" s="34"/>
      <c r="AT854" s="34"/>
      <c r="AU854" s="34"/>
      <c r="AV854" s="30">
        <f t="shared" si="26"/>
        <v>4</v>
      </c>
      <c r="AW854" s="5">
        <f t="shared" si="27"/>
        <v>0</v>
      </c>
    </row>
    <row r="855" spans="1:49" ht="15" hidden="1" customHeight="1" x14ac:dyDescent="0.25">
      <c r="A855" s="6">
        <v>849</v>
      </c>
      <c r="B855" s="7" t="s">
        <v>1706</v>
      </c>
      <c r="C855" s="6" t="s">
        <v>1707</v>
      </c>
      <c r="D855" s="50">
        <v>6</v>
      </c>
      <c r="E855" s="8">
        <v>0</v>
      </c>
      <c r="F855" s="22"/>
      <c r="G855" s="22"/>
      <c r="H855" s="22"/>
      <c r="I855" s="22">
        <v>7</v>
      </c>
      <c r="J855" s="23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6"/>
      <c r="AH855" s="24"/>
      <c r="AI855" s="24"/>
      <c r="AJ855" s="24"/>
      <c r="AK855" s="24"/>
      <c r="AL855" s="24"/>
      <c r="AM855" s="24"/>
      <c r="AN855" s="24"/>
      <c r="AO855" s="24"/>
      <c r="AP855" s="24"/>
      <c r="AQ855" s="24"/>
      <c r="AR855" s="34"/>
      <c r="AS855" s="34"/>
      <c r="AT855" s="34"/>
      <c r="AU855" s="34"/>
      <c r="AV855" s="30">
        <f t="shared" si="26"/>
        <v>7</v>
      </c>
      <c r="AW855" s="5">
        <f t="shared" si="27"/>
        <v>1</v>
      </c>
    </row>
    <row r="856" spans="1:49" ht="15" hidden="1" customHeight="1" x14ac:dyDescent="0.25">
      <c r="A856" s="6">
        <v>850</v>
      </c>
      <c r="B856" s="7" t="s">
        <v>1708</v>
      </c>
      <c r="C856" s="6" t="s">
        <v>1709</v>
      </c>
      <c r="D856" s="50">
        <v>14</v>
      </c>
      <c r="E856" s="8">
        <v>0</v>
      </c>
      <c r="F856" s="22"/>
      <c r="G856" s="22"/>
      <c r="H856" s="22"/>
      <c r="I856" s="22"/>
      <c r="J856" s="23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6"/>
      <c r="AH856" s="24"/>
      <c r="AI856" s="24"/>
      <c r="AJ856" s="24"/>
      <c r="AK856" s="24"/>
      <c r="AL856" s="24">
        <v>6</v>
      </c>
      <c r="AM856" s="24"/>
      <c r="AN856" s="24"/>
      <c r="AO856" s="24"/>
      <c r="AP856" s="24"/>
      <c r="AQ856" s="24">
        <v>8</v>
      </c>
      <c r="AR856" s="34"/>
      <c r="AS856" s="34"/>
      <c r="AT856" s="34"/>
      <c r="AU856" s="34"/>
      <c r="AV856" s="30">
        <f t="shared" si="26"/>
        <v>14</v>
      </c>
      <c r="AW856" s="5">
        <f t="shared" si="27"/>
        <v>0</v>
      </c>
    </row>
    <row r="857" spans="1:49" ht="15" hidden="1" customHeight="1" x14ac:dyDescent="0.25">
      <c r="A857" s="6">
        <v>851</v>
      </c>
      <c r="B857" s="7" t="s">
        <v>1710</v>
      </c>
      <c r="C857" s="6" t="s">
        <v>1711</v>
      </c>
      <c r="D857" s="50">
        <v>0</v>
      </c>
      <c r="E857" s="8"/>
      <c r="F857" s="22"/>
      <c r="G857" s="22"/>
      <c r="H857" s="22"/>
      <c r="I857" s="22"/>
      <c r="J857" s="23"/>
      <c r="K857" s="24"/>
      <c r="L857" s="24"/>
      <c r="M857" s="24">
        <v>1</v>
      </c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6"/>
      <c r="AH857" s="24"/>
      <c r="AI857" s="24"/>
      <c r="AJ857" s="24"/>
      <c r="AK857" s="24"/>
      <c r="AL857" s="24"/>
      <c r="AM857" s="24"/>
      <c r="AN857" s="24"/>
      <c r="AO857" s="24"/>
      <c r="AP857" s="24"/>
      <c r="AQ857" s="24"/>
      <c r="AR857" s="34"/>
      <c r="AS857" s="34"/>
      <c r="AT857" s="34"/>
      <c r="AU857" s="34"/>
      <c r="AV857" s="30">
        <f t="shared" si="26"/>
        <v>1</v>
      </c>
      <c r="AW857" s="5">
        <f t="shared" si="27"/>
        <v>1</v>
      </c>
    </row>
    <row r="858" spans="1:49" ht="15" hidden="1" customHeight="1" x14ac:dyDescent="0.25">
      <c r="A858" s="6">
        <v>852</v>
      </c>
      <c r="B858" s="7" t="s">
        <v>1712</v>
      </c>
      <c r="C858" s="6" t="s">
        <v>1713</v>
      </c>
      <c r="D858" s="50">
        <v>7</v>
      </c>
      <c r="E858" s="8">
        <v>0.83</v>
      </c>
      <c r="F858" s="22"/>
      <c r="G858" s="22"/>
      <c r="H858" s="22"/>
      <c r="I858" s="22"/>
      <c r="J858" s="23"/>
      <c r="K858" s="24"/>
      <c r="L858" s="24"/>
      <c r="M858" s="24">
        <v>7</v>
      </c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6"/>
      <c r="AH858" s="24"/>
      <c r="AI858" s="24"/>
      <c r="AJ858" s="24"/>
      <c r="AK858" s="24"/>
      <c r="AL858" s="24"/>
      <c r="AM858" s="24"/>
      <c r="AN858" s="24"/>
      <c r="AO858" s="24"/>
      <c r="AP858" s="24"/>
      <c r="AQ858" s="24"/>
      <c r="AR858" s="34"/>
      <c r="AS858" s="34"/>
      <c r="AT858" s="34"/>
      <c r="AU858" s="34"/>
      <c r="AV858" s="30">
        <f t="shared" si="26"/>
        <v>7</v>
      </c>
      <c r="AW858" s="5">
        <f t="shared" si="27"/>
        <v>0</v>
      </c>
    </row>
    <row r="859" spans="1:49" ht="15" hidden="1" customHeight="1" x14ac:dyDescent="0.25">
      <c r="A859" s="6">
        <v>853</v>
      </c>
      <c r="B859" s="7" t="s">
        <v>1714</v>
      </c>
      <c r="C859" s="6" t="s">
        <v>1715</v>
      </c>
      <c r="D859" s="50">
        <v>7</v>
      </c>
      <c r="E859" s="8">
        <v>1.2</v>
      </c>
      <c r="F859" s="22"/>
      <c r="G859" s="22"/>
      <c r="H859" s="22"/>
      <c r="I859" s="22"/>
      <c r="J859" s="23"/>
      <c r="K859" s="24"/>
      <c r="L859" s="24"/>
      <c r="M859" s="24">
        <v>8</v>
      </c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6"/>
      <c r="AH859" s="24"/>
      <c r="AI859" s="24"/>
      <c r="AJ859" s="24"/>
      <c r="AK859" s="24"/>
      <c r="AL859" s="24"/>
      <c r="AM859" s="24"/>
      <c r="AN859" s="24"/>
      <c r="AO859" s="24"/>
      <c r="AP859" s="24"/>
      <c r="AQ859" s="24"/>
      <c r="AR859" s="34"/>
      <c r="AS859" s="34"/>
      <c r="AT859" s="34"/>
      <c r="AU859" s="34"/>
      <c r="AV859" s="30">
        <f t="shared" si="26"/>
        <v>8</v>
      </c>
      <c r="AW859" s="5">
        <f t="shared" si="27"/>
        <v>1</v>
      </c>
    </row>
    <row r="860" spans="1:49" ht="15" hidden="1" customHeight="1" x14ac:dyDescent="0.25">
      <c r="A860" s="6">
        <v>854</v>
      </c>
      <c r="B860" s="7" t="s">
        <v>1716</v>
      </c>
      <c r="C860" s="6" t="s">
        <v>1717</v>
      </c>
      <c r="D860" s="50">
        <v>1</v>
      </c>
      <c r="E860" s="8"/>
      <c r="F860" s="22"/>
      <c r="G860" s="22"/>
      <c r="H860" s="22"/>
      <c r="I860" s="22"/>
      <c r="J860" s="23"/>
      <c r="K860" s="24"/>
      <c r="L860" s="24"/>
      <c r="M860" s="24">
        <v>3</v>
      </c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6"/>
      <c r="AH860" s="24"/>
      <c r="AI860" s="24"/>
      <c r="AJ860" s="24"/>
      <c r="AK860" s="24"/>
      <c r="AL860" s="24"/>
      <c r="AM860" s="24"/>
      <c r="AN860" s="24"/>
      <c r="AO860" s="24"/>
      <c r="AP860" s="24"/>
      <c r="AQ860" s="24"/>
      <c r="AR860" s="34"/>
      <c r="AS860" s="34"/>
      <c r="AT860" s="34"/>
      <c r="AU860" s="34"/>
      <c r="AV860" s="30">
        <f t="shared" si="26"/>
        <v>3</v>
      </c>
      <c r="AW860" s="5">
        <f t="shared" si="27"/>
        <v>2</v>
      </c>
    </row>
    <row r="861" spans="1:49" ht="15" hidden="1" customHeight="1" x14ac:dyDescent="0.25">
      <c r="A861" s="6">
        <v>855</v>
      </c>
      <c r="B861" s="7" t="s">
        <v>1718</v>
      </c>
      <c r="C861" s="6" t="s">
        <v>1719</v>
      </c>
      <c r="D861" s="50">
        <v>9</v>
      </c>
      <c r="E861" s="8">
        <v>1.25</v>
      </c>
      <c r="F861" s="22"/>
      <c r="G861" s="22"/>
      <c r="H861" s="22"/>
      <c r="I861" s="22"/>
      <c r="J861" s="23"/>
      <c r="K861" s="24"/>
      <c r="L861" s="24"/>
      <c r="M861" s="24">
        <v>11</v>
      </c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6"/>
      <c r="AH861" s="24"/>
      <c r="AI861" s="24"/>
      <c r="AJ861" s="24"/>
      <c r="AK861" s="24"/>
      <c r="AL861" s="24"/>
      <c r="AM861" s="24"/>
      <c r="AN861" s="24"/>
      <c r="AO861" s="24"/>
      <c r="AP861" s="24"/>
      <c r="AQ861" s="24"/>
      <c r="AR861" s="34"/>
      <c r="AS861" s="34"/>
      <c r="AT861" s="34"/>
      <c r="AU861" s="34"/>
      <c r="AV861" s="30">
        <f t="shared" si="26"/>
        <v>11</v>
      </c>
      <c r="AW861" s="5">
        <f t="shared" si="27"/>
        <v>2</v>
      </c>
    </row>
    <row r="862" spans="1:49" ht="15" hidden="1" customHeight="1" x14ac:dyDescent="0.25">
      <c r="A862" s="6">
        <v>856</v>
      </c>
      <c r="B862" s="7" t="s">
        <v>1720</v>
      </c>
      <c r="C862" s="6" t="s">
        <v>1721</v>
      </c>
      <c r="D862" s="50">
        <v>5</v>
      </c>
      <c r="E862" s="8">
        <v>0</v>
      </c>
      <c r="F862" s="22"/>
      <c r="G862" s="22"/>
      <c r="H862" s="22"/>
      <c r="I862" s="22"/>
      <c r="J862" s="23"/>
      <c r="K862" s="24"/>
      <c r="L862" s="24"/>
      <c r="M862" s="24">
        <v>5</v>
      </c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6"/>
      <c r="AH862" s="24"/>
      <c r="AI862" s="24"/>
      <c r="AJ862" s="24"/>
      <c r="AK862" s="24"/>
      <c r="AL862" s="24"/>
      <c r="AM862" s="24"/>
      <c r="AN862" s="24"/>
      <c r="AO862" s="24"/>
      <c r="AP862" s="24"/>
      <c r="AQ862" s="24"/>
      <c r="AR862" s="34"/>
      <c r="AS862" s="34"/>
      <c r="AT862" s="34"/>
      <c r="AU862" s="34"/>
      <c r="AV862" s="30">
        <f t="shared" si="26"/>
        <v>5</v>
      </c>
      <c r="AW862" s="5">
        <f t="shared" si="27"/>
        <v>0</v>
      </c>
    </row>
    <row r="863" spans="1:49" ht="15" hidden="1" customHeight="1" x14ac:dyDescent="0.25">
      <c r="A863" s="6">
        <v>857</v>
      </c>
      <c r="B863" s="7" t="s">
        <v>1722</v>
      </c>
      <c r="C863" s="6" t="s">
        <v>1723</v>
      </c>
      <c r="D863" s="50">
        <v>5</v>
      </c>
      <c r="E863" s="8"/>
      <c r="F863" s="22"/>
      <c r="G863" s="22"/>
      <c r="H863" s="22"/>
      <c r="I863" s="22"/>
      <c r="J863" s="23"/>
      <c r="K863" s="24"/>
      <c r="L863" s="24"/>
      <c r="M863" s="24">
        <v>5</v>
      </c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6"/>
      <c r="AH863" s="24"/>
      <c r="AI863" s="24"/>
      <c r="AJ863" s="24"/>
      <c r="AK863" s="24"/>
      <c r="AL863" s="24"/>
      <c r="AM863" s="24"/>
      <c r="AN863" s="24"/>
      <c r="AO863" s="24"/>
      <c r="AP863" s="24"/>
      <c r="AQ863" s="24"/>
      <c r="AR863" s="34"/>
      <c r="AS863" s="34"/>
      <c r="AT863" s="34"/>
      <c r="AU863" s="34"/>
      <c r="AV863" s="30">
        <f t="shared" si="26"/>
        <v>5</v>
      </c>
      <c r="AW863" s="5">
        <f t="shared" si="27"/>
        <v>0</v>
      </c>
    </row>
    <row r="864" spans="1:49" ht="15" hidden="1" customHeight="1" x14ac:dyDescent="0.25">
      <c r="A864" s="6">
        <v>858</v>
      </c>
      <c r="B864" s="7" t="s">
        <v>1724</v>
      </c>
      <c r="C864" s="6" t="s">
        <v>1725</v>
      </c>
      <c r="D864" s="50">
        <v>8</v>
      </c>
      <c r="E864" s="8"/>
      <c r="F864" s="22"/>
      <c r="G864" s="22"/>
      <c r="H864" s="22"/>
      <c r="I864" s="22"/>
      <c r="J864" s="23"/>
      <c r="K864" s="24"/>
      <c r="L864" s="24"/>
      <c r="M864" s="24">
        <v>8</v>
      </c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6"/>
      <c r="AH864" s="24"/>
      <c r="AI864" s="24"/>
      <c r="AJ864" s="24"/>
      <c r="AK864" s="24"/>
      <c r="AL864" s="24"/>
      <c r="AM864" s="24"/>
      <c r="AN864" s="24"/>
      <c r="AO864" s="24"/>
      <c r="AP864" s="24"/>
      <c r="AQ864" s="24"/>
      <c r="AR864" s="34"/>
      <c r="AS864" s="34"/>
      <c r="AT864" s="34"/>
      <c r="AU864" s="34"/>
      <c r="AV864" s="30">
        <f t="shared" si="26"/>
        <v>8</v>
      </c>
      <c r="AW864" s="5">
        <f t="shared" si="27"/>
        <v>0</v>
      </c>
    </row>
    <row r="865" spans="1:49" ht="15" hidden="1" customHeight="1" x14ac:dyDescent="0.25">
      <c r="A865" s="6">
        <v>859</v>
      </c>
      <c r="B865" s="7" t="s">
        <v>1726</v>
      </c>
      <c r="C865" s="6" t="s">
        <v>1727</v>
      </c>
      <c r="D865" s="50">
        <v>-1</v>
      </c>
      <c r="E865" s="8">
        <v>0.94</v>
      </c>
      <c r="F865" s="22"/>
      <c r="G865" s="22"/>
      <c r="H865" s="22"/>
      <c r="I865" s="22"/>
      <c r="J865" s="23"/>
      <c r="K865" s="24"/>
      <c r="L865" s="24"/>
      <c r="M865" s="24">
        <v>1</v>
      </c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6"/>
      <c r="AH865" s="24"/>
      <c r="AI865" s="24"/>
      <c r="AJ865" s="24"/>
      <c r="AK865" s="24"/>
      <c r="AL865" s="24"/>
      <c r="AM865" s="24"/>
      <c r="AN865" s="24"/>
      <c r="AO865" s="24"/>
      <c r="AP865" s="24"/>
      <c r="AQ865" s="24"/>
      <c r="AR865" s="34"/>
      <c r="AS865" s="34"/>
      <c r="AT865" s="34"/>
      <c r="AU865" s="34"/>
      <c r="AV865" s="30">
        <f t="shared" si="26"/>
        <v>1</v>
      </c>
      <c r="AW865" s="5">
        <f t="shared" si="27"/>
        <v>2</v>
      </c>
    </row>
    <row r="866" spans="1:49" ht="15" hidden="1" customHeight="1" x14ac:dyDescent="0.25">
      <c r="A866" s="6">
        <v>860</v>
      </c>
      <c r="B866" s="7" t="s">
        <v>1728</v>
      </c>
      <c r="C866" s="6" t="s">
        <v>1729</v>
      </c>
      <c r="D866" s="50">
        <v>2</v>
      </c>
      <c r="E866" s="8">
        <v>1.31</v>
      </c>
      <c r="F866" s="22"/>
      <c r="G866" s="22"/>
      <c r="H866" s="22"/>
      <c r="I866" s="22"/>
      <c r="J866" s="23"/>
      <c r="K866" s="24"/>
      <c r="L866" s="24"/>
      <c r="M866" s="24">
        <v>3</v>
      </c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6"/>
      <c r="AH866" s="24"/>
      <c r="AI866" s="24"/>
      <c r="AJ866" s="24"/>
      <c r="AK866" s="24"/>
      <c r="AL866" s="24"/>
      <c r="AM866" s="24"/>
      <c r="AN866" s="24"/>
      <c r="AO866" s="24"/>
      <c r="AP866" s="24"/>
      <c r="AQ866" s="24"/>
      <c r="AR866" s="34"/>
      <c r="AS866" s="34"/>
      <c r="AT866" s="34"/>
      <c r="AU866" s="34"/>
      <c r="AV866" s="30">
        <f t="shared" si="26"/>
        <v>3</v>
      </c>
      <c r="AW866" s="5">
        <f t="shared" si="27"/>
        <v>1</v>
      </c>
    </row>
    <row r="867" spans="1:49" ht="15" hidden="1" customHeight="1" x14ac:dyDescent="0.25">
      <c r="A867" s="6">
        <v>861</v>
      </c>
      <c r="B867" s="7" t="s">
        <v>1730</v>
      </c>
      <c r="C867" s="6" t="s">
        <v>1731</v>
      </c>
      <c r="D867" s="50">
        <v>4</v>
      </c>
      <c r="E867" s="8">
        <v>0.98</v>
      </c>
      <c r="F867" s="22"/>
      <c r="G867" s="22"/>
      <c r="H867" s="22"/>
      <c r="I867" s="22"/>
      <c r="J867" s="23"/>
      <c r="K867" s="24"/>
      <c r="L867" s="24"/>
      <c r="M867" s="24">
        <v>5</v>
      </c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6"/>
      <c r="AH867" s="24"/>
      <c r="AI867" s="24"/>
      <c r="AJ867" s="24"/>
      <c r="AK867" s="24"/>
      <c r="AL867" s="24"/>
      <c r="AM867" s="24"/>
      <c r="AN867" s="24"/>
      <c r="AO867" s="24"/>
      <c r="AP867" s="24"/>
      <c r="AQ867" s="24"/>
      <c r="AR867" s="34"/>
      <c r="AS867" s="34"/>
      <c r="AT867" s="34"/>
      <c r="AU867" s="34"/>
      <c r="AV867" s="30">
        <f t="shared" si="26"/>
        <v>5</v>
      </c>
      <c r="AW867" s="5">
        <f t="shared" si="27"/>
        <v>1</v>
      </c>
    </row>
    <row r="868" spans="1:49" ht="15" hidden="1" customHeight="1" x14ac:dyDescent="0.25">
      <c r="A868" s="6">
        <v>862</v>
      </c>
      <c r="B868" s="7" t="s">
        <v>1732</v>
      </c>
      <c r="C868" s="6" t="s">
        <v>1733</v>
      </c>
      <c r="D868" s="50">
        <v>14</v>
      </c>
      <c r="E868" s="8"/>
      <c r="F868" s="22"/>
      <c r="G868" s="22"/>
      <c r="H868" s="22"/>
      <c r="I868" s="22"/>
      <c r="J868" s="23"/>
      <c r="K868" s="24"/>
      <c r="L868" s="24"/>
      <c r="M868" s="24">
        <v>14</v>
      </c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6"/>
      <c r="AH868" s="24"/>
      <c r="AI868" s="24"/>
      <c r="AJ868" s="24"/>
      <c r="AK868" s="24"/>
      <c r="AL868" s="24"/>
      <c r="AM868" s="24"/>
      <c r="AN868" s="24"/>
      <c r="AO868" s="24"/>
      <c r="AP868" s="24"/>
      <c r="AQ868" s="24"/>
      <c r="AR868" s="34"/>
      <c r="AS868" s="34"/>
      <c r="AT868" s="34"/>
      <c r="AU868" s="34"/>
      <c r="AV868" s="30">
        <f t="shared" si="26"/>
        <v>14</v>
      </c>
      <c r="AW868" s="5">
        <f t="shared" si="27"/>
        <v>0</v>
      </c>
    </row>
    <row r="869" spans="1:49" ht="15" hidden="1" customHeight="1" x14ac:dyDescent="0.25">
      <c r="A869" s="6">
        <v>863</v>
      </c>
      <c r="B869" s="7" t="s">
        <v>1734</v>
      </c>
      <c r="C869" s="6" t="s">
        <v>1735</v>
      </c>
      <c r="D869" s="50">
        <v>3</v>
      </c>
      <c r="E869" s="8"/>
      <c r="F869" s="22"/>
      <c r="G869" s="22"/>
      <c r="H869" s="22"/>
      <c r="I869" s="22"/>
      <c r="J869" s="23"/>
      <c r="K869" s="24"/>
      <c r="L869" s="24"/>
      <c r="M869" s="24">
        <v>3</v>
      </c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6"/>
      <c r="AH869" s="24"/>
      <c r="AI869" s="24"/>
      <c r="AJ869" s="24"/>
      <c r="AK869" s="24"/>
      <c r="AL869" s="24"/>
      <c r="AM869" s="24"/>
      <c r="AN869" s="24"/>
      <c r="AO869" s="24"/>
      <c r="AP869" s="24"/>
      <c r="AQ869" s="24"/>
      <c r="AR869" s="34"/>
      <c r="AS869" s="34"/>
      <c r="AT869" s="34"/>
      <c r="AU869" s="34"/>
      <c r="AV869" s="30">
        <f t="shared" si="26"/>
        <v>3</v>
      </c>
      <c r="AW869" s="5">
        <f t="shared" si="27"/>
        <v>0</v>
      </c>
    </row>
    <row r="870" spans="1:49" ht="15" hidden="1" customHeight="1" x14ac:dyDescent="0.25">
      <c r="A870" s="6">
        <v>864</v>
      </c>
      <c r="B870" s="7" t="s">
        <v>1736</v>
      </c>
      <c r="C870" s="6" t="s">
        <v>1737</v>
      </c>
      <c r="D870" s="50">
        <v>6</v>
      </c>
      <c r="E870" s="8"/>
      <c r="F870" s="22"/>
      <c r="G870" s="22"/>
      <c r="H870" s="22"/>
      <c r="I870" s="22"/>
      <c r="J870" s="23"/>
      <c r="K870" s="24"/>
      <c r="L870" s="24"/>
      <c r="M870" s="24">
        <v>6</v>
      </c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6"/>
      <c r="AH870" s="24"/>
      <c r="AI870" s="24"/>
      <c r="AJ870" s="24"/>
      <c r="AK870" s="24"/>
      <c r="AL870" s="24"/>
      <c r="AM870" s="24"/>
      <c r="AN870" s="24"/>
      <c r="AO870" s="24"/>
      <c r="AP870" s="24"/>
      <c r="AQ870" s="24"/>
      <c r="AR870" s="34"/>
      <c r="AS870" s="34"/>
      <c r="AT870" s="34"/>
      <c r="AU870" s="34"/>
      <c r="AV870" s="30">
        <f t="shared" si="26"/>
        <v>6</v>
      </c>
      <c r="AW870" s="5">
        <f t="shared" si="27"/>
        <v>0</v>
      </c>
    </row>
    <row r="871" spans="1:49" ht="15" hidden="1" customHeight="1" x14ac:dyDescent="0.25">
      <c r="A871" s="6">
        <v>865</v>
      </c>
      <c r="B871" s="7" t="s">
        <v>1738</v>
      </c>
      <c r="C871" s="6" t="s">
        <v>1739</v>
      </c>
      <c r="D871" s="50">
        <v>2</v>
      </c>
      <c r="E871" s="8"/>
      <c r="F871" s="22"/>
      <c r="G871" s="22"/>
      <c r="H871" s="22"/>
      <c r="I871" s="22"/>
      <c r="J871" s="23"/>
      <c r="K871" s="24"/>
      <c r="L871" s="24"/>
      <c r="M871" s="24">
        <v>3</v>
      </c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6"/>
      <c r="AH871" s="24"/>
      <c r="AI871" s="24"/>
      <c r="AJ871" s="24"/>
      <c r="AK871" s="24"/>
      <c r="AL871" s="24"/>
      <c r="AM871" s="24"/>
      <c r="AN871" s="24"/>
      <c r="AO871" s="24"/>
      <c r="AP871" s="24"/>
      <c r="AQ871" s="24"/>
      <c r="AR871" s="34"/>
      <c r="AS871" s="34"/>
      <c r="AT871" s="34"/>
      <c r="AU871" s="34"/>
      <c r="AV871" s="30">
        <f t="shared" si="26"/>
        <v>3</v>
      </c>
      <c r="AW871" s="5">
        <f t="shared" si="27"/>
        <v>1</v>
      </c>
    </row>
    <row r="872" spans="1:49" ht="15" hidden="1" customHeight="1" x14ac:dyDescent="0.25">
      <c r="A872" s="6">
        <v>866</v>
      </c>
      <c r="B872" s="7" t="s">
        <v>1740</v>
      </c>
      <c r="C872" s="6" t="s">
        <v>1741</v>
      </c>
      <c r="D872" s="50">
        <v>8</v>
      </c>
      <c r="E872" s="8">
        <v>2.5</v>
      </c>
      <c r="F872" s="22"/>
      <c r="G872" s="22"/>
      <c r="H872" s="22"/>
      <c r="I872" s="22"/>
      <c r="J872" s="23"/>
      <c r="K872" s="24"/>
      <c r="L872" s="24"/>
      <c r="M872" s="24">
        <v>8</v>
      </c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6"/>
      <c r="AH872" s="24"/>
      <c r="AI872" s="24"/>
      <c r="AJ872" s="24"/>
      <c r="AK872" s="24"/>
      <c r="AL872" s="24"/>
      <c r="AM872" s="24"/>
      <c r="AN872" s="24"/>
      <c r="AO872" s="24"/>
      <c r="AP872" s="24"/>
      <c r="AQ872" s="24"/>
      <c r="AR872" s="34"/>
      <c r="AS872" s="34"/>
      <c r="AT872" s="34"/>
      <c r="AU872" s="34"/>
      <c r="AV872" s="30">
        <f t="shared" si="26"/>
        <v>8</v>
      </c>
      <c r="AW872" s="5">
        <f t="shared" si="27"/>
        <v>0</v>
      </c>
    </row>
    <row r="873" spans="1:49" ht="15" hidden="1" customHeight="1" x14ac:dyDescent="0.25">
      <c r="A873" s="6">
        <v>867</v>
      </c>
      <c r="B873" s="7" t="s">
        <v>1742</v>
      </c>
      <c r="C873" s="6" t="s">
        <v>1743</v>
      </c>
      <c r="D873" s="50">
        <v>4</v>
      </c>
      <c r="E873" s="8"/>
      <c r="F873" s="22"/>
      <c r="G873" s="22"/>
      <c r="H873" s="22"/>
      <c r="I873" s="22"/>
      <c r="J873" s="23"/>
      <c r="K873" s="24"/>
      <c r="L873" s="24"/>
      <c r="M873" s="24">
        <v>4</v>
      </c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6"/>
      <c r="AH873" s="24"/>
      <c r="AI873" s="24"/>
      <c r="AJ873" s="24"/>
      <c r="AK873" s="24"/>
      <c r="AL873" s="24"/>
      <c r="AM873" s="24"/>
      <c r="AN873" s="24"/>
      <c r="AO873" s="24"/>
      <c r="AP873" s="24"/>
      <c r="AQ873" s="24"/>
      <c r="AR873" s="34"/>
      <c r="AS873" s="34"/>
      <c r="AT873" s="34"/>
      <c r="AU873" s="34"/>
      <c r="AV873" s="30">
        <f t="shared" si="26"/>
        <v>4</v>
      </c>
      <c r="AW873" s="5">
        <f t="shared" si="27"/>
        <v>0</v>
      </c>
    </row>
    <row r="874" spans="1:49" ht="15" hidden="1" customHeight="1" x14ac:dyDescent="0.25">
      <c r="A874" s="6">
        <v>868</v>
      </c>
      <c r="B874" s="7" t="s">
        <v>1744</v>
      </c>
      <c r="C874" s="6" t="s">
        <v>1745</v>
      </c>
      <c r="D874" s="50">
        <v>8</v>
      </c>
      <c r="E874" s="8">
        <v>0.94</v>
      </c>
      <c r="F874" s="22"/>
      <c r="G874" s="22"/>
      <c r="H874" s="22"/>
      <c r="I874" s="22"/>
      <c r="J874" s="23"/>
      <c r="K874" s="24"/>
      <c r="L874" s="24"/>
      <c r="M874" s="24">
        <v>8</v>
      </c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6"/>
      <c r="AH874" s="24"/>
      <c r="AI874" s="24"/>
      <c r="AJ874" s="24"/>
      <c r="AK874" s="24"/>
      <c r="AL874" s="24"/>
      <c r="AM874" s="24"/>
      <c r="AN874" s="24"/>
      <c r="AO874" s="24"/>
      <c r="AP874" s="24"/>
      <c r="AQ874" s="24"/>
      <c r="AR874" s="34"/>
      <c r="AS874" s="34"/>
      <c r="AT874" s="34"/>
      <c r="AU874" s="34"/>
      <c r="AV874" s="30">
        <f t="shared" si="26"/>
        <v>8</v>
      </c>
      <c r="AW874" s="5">
        <f t="shared" si="27"/>
        <v>0</v>
      </c>
    </row>
    <row r="875" spans="1:49" ht="15" hidden="1" customHeight="1" x14ac:dyDescent="0.25">
      <c r="A875" s="6">
        <v>869</v>
      </c>
      <c r="B875" s="7" t="s">
        <v>1746</v>
      </c>
      <c r="C875" s="6" t="s">
        <v>1747</v>
      </c>
      <c r="D875" s="50">
        <v>10</v>
      </c>
      <c r="E875" s="8"/>
      <c r="F875" s="22"/>
      <c r="G875" s="22"/>
      <c r="H875" s="22"/>
      <c r="I875" s="22"/>
      <c r="J875" s="23"/>
      <c r="K875" s="24"/>
      <c r="L875" s="24"/>
      <c r="M875" s="24">
        <v>10</v>
      </c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6"/>
      <c r="AH875" s="24"/>
      <c r="AI875" s="24"/>
      <c r="AJ875" s="24"/>
      <c r="AK875" s="24"/>
      <c r="AL875" s="24"/>
      <c r="AM875" s="24"/>
      <c r="AN875" s="24"/>
      <c r="AO875" s="24"/>
      <c r="AP875" s="24"/>
      <c r="AQ875" s="24"/>
      <c r="AR875" s="34"/>
      <c r="AS875" s="34"/>
      <c r="AT875" s="34"/>
      <c r="AU875" s="34"/>
      <c r="AV875" s="30">
        <f t="shared" si="26"/>
        <v>10</v>
      </c>
      <c r="AW875" s="5">
        <f t="shared" si="27"/>
        <v>0</v>
      </c>
    </row>
    <row r="876" spans="1:49" ht="15" hidden="1" customHeight="1" x14ac:dyDescent="0.25">
      <c r="A876" s="6">
        <v>870</v>
      </c>
      <c r="B876" s="7" t="s">
        <v>1748</v>
      </c>
      <c r="C876" s="6" t="s">
        <v>1749</v>
      </c>
      <c r="D876" s="50">
        <v>8</v>
      </c>
      <c r="E876" s="8">
        <v>0.98</v>
      </c>
      <c r="F876" s="22"/>
      <c r="G876" s="22"/>
      <c r="H876" s="22"/>
      <c r="I876" s="22"/>
      <c r="J876" s="23"/>
      <c r="K876" s="24"/>
      <c r="L876" s="24"/>
      <c r="M876" s="24">
        <v>8</v>
      </c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6"/>
      <c r="AH876" s="24"/>
      <c r="AI876" s="24"/>
      <c r="AJ876" s="24"/>
      <c r="AK876" s="24"/>
      <c r="AL876" s="24"/>
      <c r="AM876" s="24"/>
      <c r="AN876" s="24"/>
      <c r="AO876" s="24"/>
      <c r="AP876" s="24"/>
      <c r="AQ876" s="24"/>
      <c r="AR876" s="34"/>
      <c r="AS876" s="34"/>
      <c r="AT876" s="34"/>
      <c r="AU876" s="34"/>
      <c r="AV876" s="30">
        <f t="shared" si="26"/>
        <v>8</v>
      </c>
      <c r="AW876" s="5">
        <f t="shared" si="27"/>
        <v>0</v>
      </c>
    </row>
    <row r="877" spans="1:49" ht="15" hidden="1" customHeight="1" x14ac:dyDescent="0.25">
      <c r="A877" s="6">
        <v>871</v>
      </c>
      <c r="B877" s="7" t="s">
        <v>1750</v>
      </c>
      <c r="C877" s="6" t="s">
        <v>1751</v>
      </c>
      <c r="D877" s="50">
        <v>0</v>
      </c>
      <c r="E877" s="8"/>
      <c r="F877" s="22"/>
      <c r="G877" s="22"/>
      <c r="H877" s="22"/>
      <c r="I877" s="22"/>
      <c r="J877" s="23"/>
      <c r="K877" s="24"/>
      <c r="L877" s="24"/>
      <c r="M877" s="24">
        <v>1</v>
      </c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6"/>
      <c r="AH877" s="24"/>
      <c r="AI877" s="24"/>
      <c r="AJ877" s="24"/>
      <c r="AK877" s="24"/>
      <c r="AL877" s="24"/>
      <c r="AM877" s="24"/>
      <c r="AN877" s="24"/>
      <c r="AO877" s="24"/>
      <c r="AP877" s="24"/>
      <c r="AQ877" s="24"/>
      <c r="AR877" s="34"/>
      <c r="AS877" s="34"/>
      <c r="AT877" s="34"/>
      <c r="AU877" s="34"/>
      <c r="AV877" s="30">
        <f t="shared" si="26"/>
        <v>1</v>
      </c>
      <c r="AW877" s="5">
        <f t="shared" si="27"/>
        <v>1</v>
      </c>
    </row>
    <row r="878" spans="1:49" ht="15" hidden="1" customHeight="1" x14ac:dyDescent="0.25">
      <c r="A878" s="6">
        <v>872</v>
      </c>
      <c r="B878" s="7" t="s">
        <v>1752</v>
      </c>
      <c r="C878" s="6" t="s">
        <v>1753</v>
      </c>
      <c r="D878" s="50">
        <v>8</v>
      </c>
      <c r="E878" s="8"/>
      <c r="F878" s="22"/>
      <c r="G878" s="22"/>
      <c r="H878" s="22"/>
      <c r="I878" s="22"/>
      <c r="J878" s="23"/>
      <c r="K878" s="24"/>
      <c r="L878" s="24"/>
      <c r="M878" s="24">
        <v>8</v>
      </c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6"/>
      <c r="AH878" s="24"/>
      <c r="AI878" s="24"/>
      <c r="AJ878" s="24"/>
      <c r="AK878" s="24"/>
      <c r="AL878" s="24"/>
      <c r="AM878" s="24"/>
      <c r="AN878" s="24"/>
      <c r="AO878" s="24"/>
      <c r="AP878" s="24"/>
      <c r="AQ878" s="24"/>
      <c r="AR878" s="34"/>
      <c r="AS878" s="34"/>
      <c r="AT878" s="34"/>
      <c r="AU878" s="34"/>
      <c r="AV878" s="30">
        <f t="shared" si="26"/>
        <v>8</v>
      </c>
      <c r="AW878" s="5">
        <f t="shared" si="27"/>
        <v>0</v>
      </c>
    </row>
    <row r="879" spans="1:49" ht="15" hidden="1" customHeight="1" x14ac:dyDescent="0.25">
      <c r="A879" s="6">
        <v>873</v>
      </c>
      <c r="B879" s="7" t="s">
        <v>1754</v>
      </c>
      <c r="C879" s="6" t="s">
        <v>1755</v>
      </c>
      <c r="D879" s="50">
        <v>8</v>
      </c>
      <c r="E879" s="8">
        <v>1.2</v>
      </c>
      <c r="F879" s="22"/>
      <c r="G879" s="22"/>
      <c r="H879" s="22"/>
      <c r="I879" s="22"/>
      <c r="J879" s="23"/>
      <c r="K879" s="24"/>
      <c r="L879" s="24"/>
      <c r="M879" s="24">
        <v>8</v>
      </c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6"/>
      <c r="AH879" s="24"/>
      <c r="AI879" s="24"/>
      <c r="AJ879" s="24"/>
      <c r="AK879" s="24"/>
      <c r="AL879" s="24"/>
      <c r="AM879" s="24"/>
      <c r="AN879" s="24"/>
      <c r="AO879" s="24"/>
      <c r="AP879" s="24"/>
      <c r="AQ879" s="24"/>
      <c r="AR879" s="34"/>
      <c r="AS879" s="34"/>
      <c r="AT879" s="34"/>
      <c r="AU879" s="34"/>
      <c r="AV879" s="30">
        <f t="shared" si="26"/>
        <v>8</v>
      </c>
      <c r="AW879" s="5">
        <f t="shared" si="27"/>
        <v>0</v>
      </c>
    </row>
    <row r="880" spans="1:49" ht="15" hidden="1" customHeight="1" x14ac:dyDescent="0.25">
      <c r="A880" s="6">
        <v>874</v>
      </c>
      <c r="B880" s="7" t="s">
        <v>1756</v>
      </c>
      <c r="C880" s="6" t="s">
        <v>1757</v>
      </c>
      <c r="D880" s="50">
        <v>3</v>
      </c>
      <c r="E880" s="8"/>
      <c r="F880" s="22"/>
      <c r="G880" s="22"/>
      <c r="H880" s="22"/>
      <c r="I880" s="22"/>
      <c r="J880" s="23"/>
      <c r="K880" s="24"/>
      <c r="L880" s="24"/>
      <c r="M880" s="24">
        <v>3</v>
      </c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6"/>
      <c r="AH880" s="24"/>
      <c r="AI880" s="24"/>
      <c r="AJ880" s="24"/>
      <c r="AK880" s="24"/>
      <c r="AL880" s="24"/>
      <c r="AM880" s="24"/>
      <c r="AN880" s="24"/>
      <c r="AO880" s="24"/>
      <c r="AP880" s="24"/>
      <c r="AQ880" s="24"/>
      <c r="AR880" s="34"/>
      <c r="AS880" s="34"/>
      <c r="AT880" s="34"/>
      <c r="AU880" s="34"/>
      <c r="AV880" s="30">
        <f t="shared" si="26"/>
        <v>3</v>
      </c>
      <c r="AW880" s="5">
        <f t="shared" si="27"/>
        <v>0</v>
      </c>
    </row>
    <row r="881" spans="1:49" ht="15" hidden="1" customHeight="1" x14ac:dyDescent="0.25">
      <c r="A881" s="6">
        <v>875</v>
      </c>
      <c r="B881" s="7" t="s">
        <v>1758</v>
      </c>
      <c r="C881" s="6" t="s">
        <v>1759</v>
      </c>
      <c r="D881" s="50">
        <v>5</v>
      </c>
      <c r="E881" s="8">
        <v>1.28</v>
      </c>
      <c r="F881" s="22"/>
      <c r="G881" s="22"/>
      <c r="H881" s="22"/>
      <c r="I881" s="22"/>
      <c r="J881" s="23"/>
      <c r="K881" s="24"/>
      <c r="L881" s="24"/>
      <c r="M881" s="24">
        <v>5</v>
      </c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6"/>
      <c r="AH881" s="24"/>
      <c r="AI881" s="24"/>
      <c r="AJ881" s="24"/>
      <c r="AK881" s="24"/>
      <c r="AL881" s="24"/>
      <c r="AM881" s="24"/>
      <c r="AN881" s="24"/>
      <c r="AO881" s="24"/>
      <c r="AP881" s="24"/>
      <c r="AQ881" s="24"/>
      <c r="AR881" s="34"/>
      <c r="AS881" s="34"/>
      <c r="AT881" s="34"/>
      <c r="AU881" s="34"/>
      <c r="AV881" s="30">
        <f t="shared" si="26"/>
        <v>5</v>
      </c>
      <c r="AW881" s="5">
        <f t="shared" si="27"/>
        <v>0</v>
      </c>
    </row>
    <row r="882" spans="1:49" ht="15" hidden="1" customHeight="1" x14ac:dyDescent="0.25">
      <c r="A882" s="6">
        <v>876</v>
      </c>
      <c r="B882" s="7" t="s">
        <v>1760</v>
      </c>
      <c r="C882" s="6" t="s">
        <v>1761</v>
      </c>
      <c r="D882" s="50">
        <v>8</v>
      </c>
      <c r="E882" s="8">
        <v>0.45</v>
      </c>
      <c r="F882" s="22"/>
      <c r="G882" s="22"/>
      <c r="H882" s="22"/>
      <c r="I882" s="22"/>
      <c r="J882" s="23"/>
      <c r="K882" s="24"/>
      <c r="L882" s="24"/>
      <c r="M882" s="24">
        <v>9</v>
      </c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6"/>
      <c r="AH882" s="24"/>
      <c r="AI882" s="24"/>
      <c r="AJ882" s="24"/>
      <c r="AK882" s="24"/>
      <c r="AL882" s="24"/>
      <c r="AM882" s="24"/>
      <c r="AN882" s="24"/>
      <c r="AO882" s="24"/>
      <c r="AP882" s="24"/>
      <c r="AQ882" s="24"/>
      <c r="AR882" s="34"/>
      <c r="AS882" s="34"/>
      <c r="AT882" s="34"/>
      <c r="AU882" s="34"/>
      <c r="AV882" s="30">
        <f t="shared" si="26"/>
        <v>9</v>
      </c>
      <c r="AW882" s="5">
        <f t="shared" si="27"/>
        <v>1</v>
      </c>
    </row>
    <row r="883" spans="1:49" ht="15" hidden="1" customHeight="1" x14ac:dyDescent="0.25">
      <c r="A883" s="6">
        <v>877</v>
      </c>
      <c r="B883" s="7" t="s">
        <v>1762</v>
      </c>
      <c r="C883" s="6" t="s">
        <v>1763</v>
      </c>
      <c r="D883" s="50">
        <v>10</v>
      </c>
      <c r="E883" s="8">
        <v>0.86</v>
      </c>
      <c r="F883" s="22"/>
      <c r="G883" s="22"/>
      <c r="H883" s="22"/>
      <c r="I883" s="22"/>
      <c r="J883" s="23"/>
      <c r="K883" s="24"/>
      <c r="L883" s="24"/>
      <c r="M883" s="24">
        <v>10</v>
      </c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6"/>
      <c r="AH883" s="24"/>
      <c r="AI883" s="24"/>
      <c r="AJ883" s="24"/>
      <c r="AK883" s="24"/>
      <c r="AL883" s="24"/>
      <c r="AM883" s="24"/>
      <c r="AN883" s="24"/>
      <c r="AO883" s="24"/>
      <c r="AP883" s="24"/>
      <c r="AQ883" s="24"/>
      <c r="AR883" s="34"/>
      <c r="AS883" s="34"/>
      <c r="AT883" s="34"/>
      <c r="AU883" s="34"/>
      <c r="AV883" s="30">
        <f t="shared" si="26"/>
        <v>10</v>
      </c>
      <c r="AW883" s="5">
        <f t="shared" si="27"/>
        <v>0</v>
      </c>
    </row>
    <row r="884" spans="1:49" ht="15" hidden="1" customHeight="1" x14ac:dyDescent="0.25">
      <c r="A884" s="6">
        <v>878</v>
      </c>
      <c r="B884" s="7" t="s">
        <v>1764</v>
      </c>
      <c r="C884" s="6" t="s">
        <v>1765</v>
      </c>
      <c r="D884" s="50">
        <v>4</v>
      </c>
      <c r="E884" s="8"/>
      <c r="F884" s="22"/>
      <c r="G884" s="22"/>
      <c r="H884" s="22"/>
      <c r="I884" s="22"/>
      <c r="J884" s="23"/>
      <c r="K884" s="24"/>
      <c r="L884" s="24"/>
      <c r="M884" s="24">
        <v>4</v>
      </c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6"/>
      <c r="AH884" s="24"/>
      <c r="AI884" s="24"/>
      <c r="AJ884" s="24"/>
      <c r="AK884" s="24"/>
      <c r="AL884" s="24"/>
      <c r="AM884" s="24"/>
      <c r="AN884" s="24"/>
      <c r="AO884" s="24"/>
      <c r="AP884" s="24"/>
      <c r="AQ884" s="24"/>
      <c r="AR884" s="34"/>
      <c r="AS884" s="34"/>
      <c r="AT884" s="34"/>
      <c r="AU884" s="34"/>
      <c r="AV884" s="30">
        <f t="shared" si="26"/>
        <v>4</v>
      </c>
      <c r="AW884" s="5">
        <f t="shared" si="27"/>
        <v>0</v>
      </c>
    </row>
    <row r="885" spans="1:49" ht="15" hidden="1" customHeight="1" x14ac:dyDescent="0.25">
      <c r="A885" s="6">
        <v>879</v>
      </c>
      <c r="B885" s="7" t="s">
        <v>1766</v>
      </c>
      <c r="C885" s="6" t="s">
        <v>1767</v>
      </c>
      <c r="D885" s="50">
        <v>5</v>
      </c>
      <c r="E885" s="8"/>
      <c r="F885" s="22"/>
      <c r="G885" s="22"/>
      <c r="H885" s="22"/>
      <c r="I885" s="22"/>
      <c r="J885" s="23"/>
      <c r="K885" s="24"/>
      <c r="L885" s="24"/>
      <c r="M885" s="24">
        <v>7</v>
      </c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6"/>
      <c r="AH885" s="24"/>
      <c r="AI885" s="24"/>
      <c r="AJ885" s="24"/>
      <c r="AK885" s="24"/>
      <c r="AL885" s="24"/>
      <c r="AM885" s="24"/>
      <c r="AN885" s="24"/>
      <c r="AO885" s="24"/>
      <c r="AP885" s="24"/>
      <c r="AQ885" s="24"/>
      <c r="AR885" s="34"/>
      <c r="AS885" s="34"/>
      <c r="AT885" s="34"/>
      <c r="AU885" s="34"/>
      <c r="AV885" s="30">
        <f t="shared" si="26"/>
        <v>7</v>
      </c>
      <c r="AW885" s="5">
        <f t="shared" si="27"/>
        <v>2</v>
      </c>
    </row>
    <row r="886" spans="1:49" ht="15" hidden="1" customHeight="1" x14ac:dyDescent="0.25">
      <c r="A886" s="6">
        <v>880</v>
      </c>
      <c r="B886" s="7" t="s">
        <v>1768</v>
      </c>
      <c r="C886" s="6" t="s">
        <v>1769</v>
      </c>
      <c r="D886" s="50">
        <v>11</v>
      </c>
      <c r="E886" s="8">
        <v>1.2</v>
      </c>
      <c r="F886" s="22"/>
      <c r="G886" s="22"/>
      <c r="H886" s="22"/>
      <c r="I886" s="22"/>
      <c r="J886" s="23"/>
      <c r="K886" s="24"/>
      <c r="L886" s="24"/>
      <c r="M886" s="24">
        <v>11</v>
      </c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6"/>
      <c r="AH886" s="24"/>
      <c r="AI886" s="24"/>
      <c r="AJ886" s="24"/>
      <c r="AK886" s="24"/>
      <c r="AL886" s="24"/>
      <c r="AM886" s="24"/>
      <c r="AN886" s="24"/>
      <c r="AO886" s="24"/>
      <c r="AP886" s="24"/>
      <c r="AQ886" s="24"/>
      <c r="AR886" s="34"/>
      <c r="AS886" s="34"/>
      <c r="AT886" s="34"/>
      <c r="AU886" s="34"/>
      <c r="AV886" s="30">
        <f t="shared" si="26"/>
        <v>11</v>
      </c>
      <c r="AW886" s="5">
        <f t="shared" si="27"/>
        <v>0</v>
      </c>
    </row>
    <row r="887" spans="1:49" ht="15" hidden="1" customHeight="1" x14ac:dyDescent="0.25">
      <c r="A887" s="6">
        <v>881</v>
      </c>
      <c r="B887" s="7" t="s">
        <v>1770</v>
      </c>
      <c r="C887" s="6" t="s">
        <v>1771</v>
      </c>
      <c r="D887" s="50">
        <v>3</v>
      </c>
      <c r="E887" s="8">
        <v>0.9</v>
      </c>
      <c r="F887" s="22"/>
      <c r="G887" s="22"/>
      <c r="H887" s="22"/>
      <c r="I887" s="22"/>
      <c r="J887" s="23"/>
      <c r="K887" s="24"/>
      <c r="L887" s="24"/>
      <c r="M887" s="24">
        <v>7</v>
      </c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6"/>
      <c r="AH887" s="24"/>
      <c r="AI887" s="24"/>
      <c r="AJ887" s="24"/>
      <c r="AK887" s="24"/>
      <c r="AL887" s="24"/>
      <c r="AM887" s="24"/>
      <c r="AN887" s="24"/>
      <c r="AO887" s="24"/>
      <c r="AP887" s="24"/>
      <c r="AQ887" s="24"/>
      <c r="AR887" s="34"/>
      <c r="AS887" s="34"/>
      <c r="AT887" s="34"/>
      <c r="AU887" s="34"/>
      <c r="AV887" s="30">
        <f t="shared" si="26"/>
        <v>7</v>
      </c>
      <c r="AW887" s="5">
        <f t="shared" si="27"/>
        <v>4</v>
      </c>
    </row>
    <row r="888" spans="1:49" ht="15" hidden="1" customHeight="1" x14ac:dyDescent="0.25">
      <c r="A888" s="6">
        <v>882</v>
      </c>
      <c r="B888" s="7" t="s">
        <v>1772</v>
      </c>
      <c r="C888" s="6" t="s">
        <v>1773</v>
      </c>
      <c r="D888" s="50">
        <v>3</v>
      </c>
      <c r="E888" s="8"/>
      <c r="F888" s="22"/>
      <c r="G888" s="22"/>
      <c r="H888" s="22"/>
      <c r="I888" s="22"/>
      <c r="J888" s="23"/>
      <c r="K888" s="24"/>
      <c r="L888" s="24"/>
      <c r="M888" s="24">
        <v>3</v>
      </c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6"/>
      <c r="AH888" s="24"/>
      <c r="AI888" s="24"/>
      <c r="AJ888" s="24"/>
      <c r="AK888" s="24"/>
      <c r="AL888" s="24"/>
      <c r="AM888" s="24"/>
      <c r="AN888" s="24"/>
      <c r="AO888" s="24"/>
      <c r="AP888" s="24"/>
      <c r="AQ888" s="24"/>
      <c r="AR888" s="34"/>
      <c r="AS888" s="34"/>
      <c r="AT888" s="34"/>
      <c r="AU888" s="34"/>
      <c r="AV888" s="30">
        <f t="shared" si="26"/>
        <v>3</v>
      </c>
      <c r="AW888" s="5">
        <f t="shared" si="27"/>
        <v>0</v>
      </c>
    </row>
    <row r="889" spans="1:49" ht="15" hidden="1" customHeight="1" x14ac:dyDescent="0.25">
      <c r="A889" s="6">
        <v>883</v>
      </c>
      <c r="B889" s="7" t="s">
        <v>1774</v>
      </c>
      <c r="C889" s="6" t="s">
        <v>1775</v>
      </c>
      <c r="D889" s="50">
        <v>5</v>
      </c>
      <c r="E889" s="8"/>
      <c r="F889" s="22"/>
      <c r="G889" s="22"/>
      <c r="H889" s="22"/>
      <c r="I889" s="22"/>
      <c r="J889" s="23"/>
      <c r="K889" s="24"/>
      <c r="L889" s="24"/>
      <c r="M889" s="24">
        <v>5</v>
      </c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6"/>
      <c r="AH889" s="24"/>
      <c r="AI889" s="24"/>
      <c r="AJ889" s="24"/>
      <c r="AK889" s="24"/>
      <c r="AL889" s="24"/>
      <c r="AM889" s="24"/>
      <c r="AN889" s="24"/>
      <c r="AO889" s="24"/>
      <c r="AP889" s="24"/>
      <c r="AQ889" s="24"/>
      <c r="AR889" s="34"/>
      <c r="AS889" s="34"/>
      <c r="AT889" s="34"/>
      <c r="AU889" s="34"/>
      <c r="AV889" s="30">
        <f t="shared" si="26"/>
        <v>5</v>
      </c>
      <c r="AW889" s="5">
        <f t="shared" si="27"/>
        <v>0</v>
      </c>
    </row>
    <row r="890" spans="1:49" ht="15" hidden="1" customHeight="1" x14ac:dyDescent="0.25">
      <c r="A890" s="6">
        <v>884</v>
      </c>
      <c r="B890" s="7" t="s">
        <v>1776</v>
      </c>
      <c r="C890" s="6" t="s">
        <v>1777</v>
      </c>
      <c r="D890" s="50">
        <v>6</v>
      </c>
      <c r="E890" s="8"/>
      <c r="F890" s="22"/>
      <c r="G890" s="22"/>
      <c r="H890" s="22"/>
      <c r="I890" s="22"/>
      <c r="J890" s="23"/>
      <c r="K890" s="24"/>
      <c r="L890" s="24"/>
      <c r="M890" s="24">
        <v>6</v>
      </c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6"/>
      <c r="AH890" s="24"/>
      <c r="AI890" s="24"/>
      <c r="AJ890" s="24"/>
      <c r="AK890" s="24"/>
      <c r="AL890" s="24"/>
      <c r="AM890" s="24"/>
      <c r="AN890" s="24"/>
      <c r="AO890" s="24"/>
      <c r="AP890" s="24"/>
      <c r="AQ890" s="24"/>
      <c r="AR890" s="34"/>
      <c r="AS890" s="34"/>
      <c r="AT890" s="34"/>
      <c r="AU890" s="34"/>
      <c r="AV890" s="30">
        <f t="shared" si="26"/>
        <v>6</v>
      </c>
      <c r="AW890" s="5">
        <f t="shared" si="27"/>
        <v>0</v>
      </c>
    </row>
    <row r="891" spans="1:49" ht="15" hidden="1" customHeight="1" x14ac:dyDescent="0.25">
      <c r="A891" s="6">
        <v>885</v>
      </c>
      <c r="B891" s="7" t="s">
        <v>1778</v>
      </c>
      <c r="C891" s="6" t="s">
        <v>1779</v>
      </c>
      <c r="D891" s="50">
        <v>6</v>
      </c>
      <c r="E891" s="8"/>
      <c r="F891" s="22"/>
      <c r="G891" s="22"/>
      <c r="H891" s="22"/>
      <c r="I891" s="22"/>
      <c r="J891" s="23"/>
      <c r="K891" s="24"/>
      <c r="L891" s="24"/>
      <c r="M891" s="24">
        <v>6</v>
      </c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6"/>
      <c r="AH891" s="24"/>
      <c r="AI891" s="24"/>
      <c r="AJ891" s="24"/>
      <c r="AK891" s="24"/>
      <c r="AL891" s="24"/>
      <c r="AM891" s="24"/>
      <c r="AN891" s="24"/>
      <c r="AO891" s="24"/>
      <c r="AP891" s="24"/>
      <c r="AQ891" s="24"/>
      <c r="AR891" s="34"/>
      <c r="AS891" s="34"/>
      <c r="AT891" s="34"/>
      <c r="AU891" s="34"/>
      <c r="AV891" s="30">
        <f t="shared" si="26"/>
        <v>6</v>
      </c>
      <c r="AW891" s="5">
        <f t="shared" si="27"/>
        <v>0</v>
      </c>
    </row>
    <row r="892" spans="1:49" ht="15" hidden="1" customHeight="1" x14ac:dyDescent="0.25">
      <c r="A892" s="6">
        <v>886</v>
      </c>
      <c r="B892" s="7" t="s">
        <v>1780</v>
      </c>
      <c r="C892" s="6" t="s">
        <v>1781</v>
      </c>
      <c r="D892" s="50">
        <v>4</v>
      </c>
      <c r="E892" s="8"/>
      <c r="F892" s="22"/>
      <c r="G892" s="22"/>
      <c r="H892" s="22"/>
      <c r="I892" s="22"/>
      <c r="J892" s="23"/>
      <c r="K892" s="24"/>
      <c r="L892" s="24"/>
      <c r="M892" s="24">
        <v>4</v>
      </c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6"/>
      <c r="AH892" s="24"/>
      <c r="AI892" s="24"/>
      <c r="AJ892" s="24"/>
      <c r="AK892" s="24"/>
      <c r="AL892" s="24"/>
      <c r="AM892" s="24"/>
      <c r="AN892" s="24"/>
      <c r="AO892" s="24"/>
      <c r="AP892" s="24"/>
      <c r="AQ892" s="24"/>
      <c r="AR892" s="34"/>
      <c r="AS892" s="34"/>
      <c r="AT892" s="34"/>
      <c r="AU892" s="34"/>
      <c r="AV892" s="30">
        <f t="shared" si="26"/>
        <v>4</v>
      </c>
      <c r="AW892" s="5">
        <f t="shared" si="27"/>
        <v>0</v>
      </c>
    </row>
    <row r="893" spans="1:49" ht="15" hidden="1" customHeight="1" x14ac:dyDescent="0.25">
      <c r="A893" s="6">
        <v>887</v>
      </c>
      <c r="B893" s="7" t="s">
        <v>1782</v>
      </c>
      <c r="C893" s="6" t="s">
        <v>1783</v>
      </c>
      <c r="D893" s="50">
        <v>4</v>
      </c>
      <c r="E893" s="8"/>
      <c r="F893" s="22"/>
      <c r="G893" s="22"/>
      <c r="H893" s="22"/>
      <c r="I893" s="22"/>
      <c r="J893" s="23"/>
      <c r="K893" s="24"/>
      <c r="L893" s="24"/>
      <c r="M893" s="24">
        <v>4</v>
      </c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6"/>
      <c r="AH893" s="24"/>
      <c r="AI893" s="24"/>
      <c r="AJ893" s="24"/>
      <c r="AK893" s="24"/>
      <c r="AL893" s="24"/>
      <c r="AM893" s="24"/>
      <c r="AN893" s="24"/>
      <c r="AO893" s="24"/>
      <c r="AP893" s="24"/>
      <c r="AQ893" s="24"/>
      <c r="AR893" s="34"/>
      <c r="AS893" s="34"/>
      <c r="AT893" s="34"/>
      <c r="AU893" s="34"/>
      <c r="AV893" s="30">
        <f t="shared" si="26"/>
        <v>4</v>
      </c>
      <c r="AW893" s="5">
        <f t="shared" si="27"/>
        <v>0</v>
      </c>
    </row>
    <row r="894" spans="1:49" ht="15" hidden="1" customHeight="1" x14ac:dyDescent="0.25">
      <c r="A894" s="6">
        <v>888</v>
      </c>
      <c r="B894" s="7" t="s">
        <v>1784</v>
      </c>
      <c r="C894" s="6" t="s">
        <v>1785</v>
      </c>
      <c r="D894" s="50">
        <v>2</v>
      </c>
      <c r="E894" s="8"/>
      <c r="F894" s="22"/>
      <c r="G894" s="22"/>
      <c r="H894" s="22"/>
      <c r="I894" s="22"/>
      <c r="J894" s="23"/>
      <c r="K894" s="24"/>
      <c r="L894" s="24"/>
      <c r="M894" s="24">
        <v>2</v>
      </c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6"/>
      <c r="AH894" s="24"/>
      <c r="AI894" s="24"/>
      <c r="AJ894" s="24"/>
      <c r="AK894" s="24"/>
      <c r="AL894" s="24"/>
      <c r="AM894" s="24"/>
      <c r="AN894" s="24"/>
      <c r="AO894" s="24"/>
      <c r="AP894" s="24"/>
      <c r="AQ894" s="24"/>
      <c r="AR894" s="34"/>
      <c r="AS894" s="34"/>
      <c r="AT894" s="34"/>
      <c r="AU894" s="34"/>
      <c r="AV894" s="30">
        <f t="shared" si="26"/>
        <v>2</v>
      </c>
      <c r="AW894" s="5">
        <f t="shared" si="27"/>
        <v>0</v>
      </c>
    </row>
    <row r="895" spans="1:49" ht="15" hidden="1" customHeight="1" x14ac:dyDescent="0.25">
      <c r="A895" s="6">
        <v>889</v>
      </c>
      <c r="B895" s="7" t="s">
        <v>1786</v>
      </c>
      <c r="C895" s="6" t="s">
        <v>1787</v>
      </c>
      <c r="D895" s="50">
        <v>6</v>
      </c>
      <c r="E895" s="8"/>
      <c r="F895" s="22"/>
      <c r="G895" s="22"/>
      <c r="H895" s="22"/>
      <c r="I895" s="22"/>
      <c r="J895" s="23"/>
      <c r="K895" s="24"/>
      <c r="L895" s="24"/>
      <c r="M895" s="24">
        <v>5</v>
      </c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6"/>
      <c r="AH895" s="24"/>
      <c r="AI895" s="24"/>
      <c r="AJ895" s="24"/>
      <c r="AK895" s="24"/>
      <c r="AL895" s="24"/>
      <c r="AM895" s="24"/>
      <c r="AN895" s="24"/>
      <c r="AO895" s="24"/>
      <c r="AP895" s="24"/>
      <c r="AQ895" s="24"/>
      <c r="AR895" s="34"/>
      <c r="AS895" s="34"/>
      <c r="AT895" s="34"/>
      <c r="AU895" s="34"/>
      <c r="AV895" s="30">
        <f t="shared" si="26"/>
        <v>5</v>
      </c>
      <c r="AW895" s="5">
        <f t="shared" si="27"/>
        <v>-1</v>
      </c>
    </row>
    <row r="896" spans="1:49" ht="15" hidden="1" customHeight="1" x14ac:dyDescent="0.25">
      <c r="A896" s="6">
        <v>890</v>
      </c>
      <c r="B896" s="7" t="s">
        <v>1788</v>
      </c>
      <c r="C896" s="6" t="s">
        <v>1789</v>
      </c>
      <c r="D896" s="50">
        <v>1</v>
      </c>
      <c r="E896" s="8">
        <v>0.83</v>
      </c>
      <c r="F896" s="22"/>
      <c r="G896" s="22"/>
      <c r="H896" s="22"/>
      <c r="I896" s="22"/>
      <c r="J896" s="23"/>
      <c r="K896" s="24"/>
      <c r="L896" s="24"/>
      <c r="M896" s="24">
        <v>4</v>
      </c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6"/>
      <c r="AH896" s="24"/>
      <c r="AI896" s="24"/>
      <c r="AJ896" s="24"/>
      <c r="AK896" s="24"/>
      <c r="AL896" s="24"/>
      <c r="AM896" s="24"/>
      <c r="AN896" s="24"/>
      <c r="AO896" s="24"/>
      <c r="AP896" s="24"/>
      <c r="AQ896" s="24"/>
      <c r="AR896" s="34"/>
      <c r="AS896" s="34"/>
      <c r="AT896" s="34"/>
      <c r="AU896" s="34"/>
      <c r="AV896" s="30">
        <f t="shared" si="26"/>
        <v>4</v>
      </c>
      <c r="AW896" s="5">
        <f t="shared" si="27"/>
        <v>3</v>
      </c>
    </row>
    <row r="897" spans="1:49" ht="15" hidden="1" customHeight="1" x14ac:dyDescent="0.25">
      <c r="A897" s="6">
        <v>891</v>
      </c>
      <c r="B897" s="7" t="s">
        <v>1790</v>
      </c>
      <c r="C897" s="6" t="s">
        <v>1791</v>
      </c>
      <c r="D897" s="50">
        <v>10</v>
      </c>
      <c r="E897" s="8"/>
      <c r="F897" s="22"/>
      <c r="G897" s="22"/>
      <c r="H897" s="22"/>
      <c r="I897" s="22"/>
      <c r="J897" s="23"/>
      <c r="K897" s="24"/>
      <c r="L897" s="24"/>
      <c r="M897" s="24">
        <v>10</v>
      </c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6"/>
      <c r="AH897" s="24"/>
      <c r="AI897" s="24"/>
      <c r="AJ897" s="24"/>
      <c r="AK897" s="24"/>
      <c r="AL897" s="24"/>
      <c r="AM897" s="24"/>
      <c r="AN897" s="24"/>
      <c r="AO897" s="24"/>
      <c r="AP897" s="24"/>
      <c r="AQ897" s="24"/>
      <c r="AR897" s="34"/>
      <c r="AS897" s="34"/>
      <c r="AT897" s="34"/>
      <c r="AU897" s="34"/>
      <c r="AV897" s="30">
        <f t="shared" si="26"/>
        <v>10</v>
      </c>
      <c r="AW897" s="5">
        <f t="shared" si="27"/>
        <v>0</v>
      </c>
    </row>
    <row r="898" spans="1:49" ht="15" hidden="1" customHeight="1" x14ac:dyDescent="0.25">
      <c r="A898" s="6">
        <v>892</v>
      </c>
      <c r="B898" s="7" t="s">
        <v>1792</v>
      </c>
      <c r="C898" s="6" t="s">
        <v>1793</v>
      </c>
      <c r="D898" s="50">
        <v>12</v>
      </c>
      <c r="E898" s="8">
        <v>1.1299999999999999</v>
      </c>
      <c r="F898" s="22"/>
      <c r="G898" s="22"/>
      <c r="H898" s="22"/>
      <c r="I898" s="22"/>
      <c r="J898" s="23"/>
      <c r="K898" s="24"/>
      <c r="L898" s="24"/>
      <c r="M898" s="24">
        <v>12</v>
      </c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6"/>
      <c r="AH898" s="24"/>
      <c r="AI898" s="24"/>
      <c r="AJ898" s="24"/>
      <c r="AK898" s="24"/>
      <c r="AL898" s="24"/>
      <c r="AM898" s="24"/>
      <c r="AN898" s="24"/>
      <c r="AO898" s="24"/>
      <c r="AP898" s="24"/>
      <c r="AQ898" s="24"/>
      <c r="AR898" s="34"/>
      <c r="AS898" s="34"/>
      <c r="AT898" s="34"/>
      <c r="AU898" s="34"/>
      <c r="AV898" s="30">
        <f t="shared" si="26"/>
        <v>12</v>
      </c>
      <c r="AW898" s="5">
        <f t="shared" si="27"/>
        <v>0</v>
      </c>
    </row>
    <row r="899" spans="1:49" ht="15" hidden="1" customHeight="1" x14ac:dyDescent="0.25">
      <c r="A899" s="6">
        <v>893</v>
      </c>
      <c r="B899" s="7" t="s">
        <v>1794</v>
      </c>
      <c r="C899" s="6" t="s">
        <v>1795</v>
      </c>
      <c r="D899" s="50">
        <v>4</v>
      </c>
      <c r="E899" s="8"/>
      <c r="F899" s="22"/>
      <c r="G899" s="22"/>
      <c r="H899" s="22"/>
      <c r="I899" s="22"/>
      <c r="J899" s="23"/>
      <c r="K899" s="24"/>
      <c r="L899" s="24"/>
      <c r="M899" s="24">
        <v>4</v>
      </c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6"/>
      <c r="AH899" s="24"/>
      <c r="AI899" s="24"/>
      <c r="AJ899" s="24"/>
      <c r="AK899" s="24"/>
      <c r="AL899" s="24"/>
      <c r="AM899" s="24"/>
      <c r="AN899" s="24"/>
      <c r="AO899" s="24"/>
      <c r="AP899" s="24"/>
      <c r="AQ899" s="24"/>
      <c r="AR899" s="34"/>
      <c r="AS899" s="34"/>
      <c r="AT899" s="34"/>
      <c r="AU899" s="34"/>
      <c r="AV899" s="30">
        <f t="shared" si="26"/>
        <v>4</v>
      </c>
      <c r="AW899" s="5">
        <f t="shared" si="27"/>
        <v>0</v>
      </c>
    </row>
    <row r="900" spans="1:49" ht="15" hidden="1" customHeight="1" x14ac:dyDescent="0.25">
      <c r="A900" s="6">
        <v>894</v>
      </c>
      <c r="B900" s="7" t="s">
        <v>1796</v>
      </c>
      <c r="C900" s="6" t="s">
        <v>1797</v>
      </c>
      <c r="D900" s="50">
        <v>9</v>
      </c>
      <c r="E900" s="8"/>
      <c r="F900" s="22"/>
      <c r="G900" s="22"/>
      <c r="H900" s="22"/>
      <c r="I900" s="22"/>
      <c r="J900" s="23"/>
      <c r="K900" s="24"/>
      <c r="L900" s="24"/>
      <c r="M900" s="24">
        <v>9</v>
      </c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6"/>
      <c r="AH900" s="24"/>
      <c r="AI900" s="24"/>
      <c r="AJ900" s="24"/>
      <c r="AK900" s="24"/>
      <c r="AL900" s="24"/>
      <c r="AM900" s="24"/>
      <c r="AN900" s="24"/>
      <c r="AO900" s="24"/>
      <c r="AP900" s="24"/>
      <c r="AQ900" s="24"/>
      <c r="AR900" s="34"/>
      <c r="AS900" s="34"/>
      <c r="AT900" s="34"/>
      <c r="AU900" s="34"/>
      <c r="AV900" s="30">
        <f t="shared" si="26"/>
        <v>9</v>
      </c>
      <c r="AW900" s="5">
        <f t="shared" si="27"/>
        <v>0</v>
      </c>
    </row>
    <row r="901" spans="1:49" ht="15" hidden="1" customHeight="1" x14ac:dyDescent="0.25">
      <c r="A901" s="6">
        <v>895</v>
      </c>
      <c r="B901" s="7" t="s">
        <v>1798</v>
      </c>
      <c r="C901" s="6" t="s">
        <v>1799</v>
      </c>
      <c r="D901" s="50">
        <v>4</v>
      </c>
      <c r="E901" s="8"/>
      <c r="F901" s="22"/>
      <c r="G901" s="22"/>
      <c r="H901" s="22"/>
      <c r="I901" s="22"/>
      <c r="J901" s="23"/>
      <c r="K901" s="24"/>
      <c r="L901" s="24"/>
      <c r="M901" s="24">
        <v>4</v>
      </c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6"/>
      <c r="AH901" s="24"/>
      <c r="AI901" s="24"/>
      <c r="AJ901" s="24"/>
      <c r="AK901" s="24"/>
      <c r="AL901" s="24"/>
      <c r="AM901" s="24"/>
      <c r="AN901" s="24"/>
      <c r="AO901" s="24"/>
      <c r="AP901" s="24"/>
      <c r="AQ901" s="24"/>
      <c r="AR901" s="34"/>
      <c r="AS901" s="34"/>
      <c r="AT901" s="34"/>
      <c r="AU901" s="34"/>
      <c r="AV901" s="30">
        <f t="shared" si="26"/>
        <v>4</v>
      </c>
      <c r="AW901" s="5">
        <f t="shared" si="27"/>
        <v>0</v>
      </c>
    </row>
    <row r="902" spans="1:49" ht="15" hidden="1" customHeight="1" x14ac:dyDescent="0.25">
      <c r="A902" s="6">
        <v>896</v>
      </c>
      <c r="B902" s="7" t="s">
        <v>1800</v>
      </c>
      <c r="C902" s="6" t="s">
        <v>1801</v>
      </c>
      <c r="D902" s="50">
        <v>18</v>
      </c>
      <c r="E902" s="8">
        <v>1.01</v>
      </c>
      <c r="F902" s="22"/>
      <c r="G902" s="22"/>
      <c r="H902" s="22"/>
      <c r="I902" s="22"/>
      <c r="J902" s="23"/>
      <c r="K902" s="24"/>
      <c r="L902" s="24"/>
      <c r="M902" s="24">
        <v>18</v>
      </c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6"/>
      <c r="AH902" s="24"/>
      <c r="AI902" s="24"/>
      <c r="AJ902" s="24"/>
      <c r="AK902" s="24"/>
      <c r="AL902" s="24"/>
      <c r="AM902" s="24"/>
      <c r="AN902" s="24"/>
      <c r="AO902" s="24"/>
      <c r="AP902" s="24"/>
      <c r="AQ902" s="24"/>
      <c r="AR902" s="34"/>
      <c r="AS902" s="34"/>
      <c r="AT902" s="34"/>
      <c r="AU902" s="34"/>
      <c r="AV902" s="30">
        <f t="shared" si="26"/>
        <v>18</v>
      </c>
      <c r="AW902" s="5">
        <f t="shared" si="27"/>
        <v>0</v>
      </c>
    </row>
    <row r="903" spans="1:49" ht="15" hidden="1" customHeight="1" x14ac:dyDescent="0.25">
      <c r="A903" s="6">
        <v>897</v>
      </c>
      <c r="B903" s="7" t="s">
        <v>1802</v>
      </c>
      <c r="C903" s="6" t="s">
        <v>1803</v>
      </c>
      <c r="D903" s="50">
        <v>5</v>
      </c>
      <c r="E903" s="8"/>
      <c r="F903" s="22"/>
      <c r="G903" s="22"/>
      <c r="H903" s="22"/>
      <c r="I903" s="22"/>
      <c r="J903" s="23"/>
      <c r="K903" s="24"/>
      <c r="L903" s="24"/>
      <c r="M903" s="24">
        <v>5</v>
      </c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6"/>
      <c r="AH903" s="24"/>
      <c r="AI903" s="24"/>
      <c r="AJ903" s="24"/>
      <c r="AK903" s="24"/>
      <c r="AL903" s="24"/>
      <c r="AM903" s="24"/>
      <c r="AN903" s="24"/>
      <c r="AO903" s="24"/>
      <c r="AP903" s="24"/>
      <c r="AQ903" s="24"/>
      <c r="AR903" s="34"/>
      <c r="AS903" s="34"/>
      <c r="AT903" s="34"/>
      <c r="AU903" s="34"/>
      <c r="AV903" s="30">
        <f t="shared" si="26"/>
        <v>5</v>
      </c>
      <c r="AW903" s="5">
        <f t="shared" si="27"/>
        <v>0</v>
      </c>
    </row>
    <row r="904" spans="1:49" ht="15" hidden="1" customHeight="1" x14ac:dyDescent="0.25">
      <c r="A904" s="6">
        <v>898</v>
      </c>
      <c r="B904" s="7" t="s">
        <v>1804</v>
      </c>
      <c r="C904" s="6" t="s">
        <v>1805</v>
      </c>
      <c r="D904" s="50">
        <v>10</v>
      </c>
      <c r="E904" s="8">
        <v>0.98</v>
      </c>
      <c r="F904" s="22"/>
      <c r="G904" s="22"/>
      <c r="H904" s="22"/>
      <c r="I904" s="22"/>
      <c r="J904" s="23"/>
      <c r="K904" s="24"/>
      <c r="L904" s="24"/>
      <c r="M904" s="24">
        <v>10</v>
      </c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6"/>
      <c r="AH904" s="24"/>
      <c r="AI904" s="24"/>
      <c r="AJ904" s="24"/>
      <c r="AK904" s="24"/>
      <c r="AL904" s="24"/>
      <c r="AM904" s="24"/>
      <c r="AN904" s="24"/>
      <c r="AO904" s="24"/>
      <c r="AP904" s="24"/>
      <c r="AQ904" s="24"/>
      <c r="AR904" s="34"/>
      <c r="AS904" s="34"/>
      <c r="AT904" s="34"/>
      <c r="AU904" s="34"/>
      <c r="AV904" s="30">
        <f t="shared" ref="AV904:AV967" si="28">SUM(F904:AU904)</f>
        <v>10</v>
      </c>
      <c r="AW904" s="5">
        <f t="shared" ref="AW904:AW967" si="29">IF(AV904=0,D904*-1,AV904-D904)</f>
        <v>0</v>
      </c>
    </row>
    <row r="905" spans="1:49" ht="15" hidden="1" customHeight="1" x14ac:dyDescent="0.25">
      <c r="A905" s="6">
        <v>899</v>
      </c>
      <c r="B905" s="7" t="s">
        <v>1806</v>
      </c>
      <c r="C905" s="6" t="s">
        <v>1807</v>
      </c>
      <c r="D905" s="50">
        <v>11</v>
      </c>
      <c r="E905" s="8">
        <v>0.79</v>
      </c>
      <c r="F905" s="22"/>
      <c r="G905" s="22"/>
      <c r="H905" s="22"/>
      <c r="I905" s="22"/>
      <c r="J905" s="23"/>
      <c r="K905" s="24"/>
      <c r="L905" s="24"/>
      <c r="M905" s="24">
        <v>11</v>
      </c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6"/>
      <c r="AH905" s="24"/>
      <c r="AI905" s="24"/>
      <c r="AJ905" s="24"/>
      <c r="AK905" s="24"/>
      <c r="AL905" s="24"/>
      <c r="AM905" s="24"/>
      <c r="AN905" s="24"/>
      <c r="AO905" s="24"/>
      <c r="AP905" s="24"/>
      <c r="AQ905" s="24"/>
      <c r="AR905" s="34"/>
      <c r="AS905" s="34"/>
      <c r="AT905" s="34"/>
      <c r="AU905" s="34"/>
      <c r="AV905" s="30">
        <f t="shared" si="28"/>
        <v>11</v>
      </c>
      <c r="AW905" s="5">
        <f t="shared" si="29"/>
        <v>0</v>
      </c>
    </row>
    <row r="906" spans="1:49" ht="15" hidden="1" customHeight="1" x14ac:dyDescent="0.25">
      <c r="A906" s="6">
        <v>900</v>
      </c>
      <c r="B906" s="7" t="s">
        <v>1808</v>
      </c>
      <c r="C906" s="6" t="s">
        <v>1809</v>
      </c>
      <c r="D906" s="50">
        <v>6</v>
      </c>
      <c r="E906" s="8"/>
      <c r="F906" s="22"/>
      <c r="G906" s="22"/>
      <c r="H906" s="22"/>
      <c r="I906" s="22"/>
      <c r="J906" s="23"/>
      <c r="K906" s="24"/>
      <c r="L906" s="24"/>
      <c r="M906" s="24">
        <v>6</v>
      </c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6"/>
      <c r="AH906" s="24"/>
      <c r="AI906" s="24"/>
      <c r="AJ906" s="24"/>
      <c r="AK906" s="24"/>
      <c r="AL906" s="24"/>
      <c r="AM906" s="24"/>
      <c r="AN906" s="24"/>
      <c r="AO906" s="24"/>
      <c r="AP906" s="24"/>
      <c r="AQ906" s="24"/>
      <c r="AR906" s="34"/>
      <c r="AS906" s="34"/>
      <c r="AT906" s="34"/>
      <c r="AU906" s="34"/>
      <c r="AV906" s="30">
        <f t="shared" si="28"/>
        <v>6</v>
      </c>
      <c r="AW906" s="5">
        <f t="shared" si="29"/>
        <v>0</v>
      </c>
    </row>
    <row r="907" spans="1:49" ht="15" hidden="1" customHeight="1" x14ac:dyDescent="0.25">
      <c r="A907" s="6">
        <v>901</v>
      </c>
      <c r="B907" s="7" t="s">
        <v>1810</v>
      </c>
      <c r="C907" s="6" t="s">
        <v>1811</v>
      </c>
      <c r="D907" s="50">
        <v>10</v>
      </c>
      <c r="E907" s="8"/>
      <c r="F907" s="22"/>
      <c r="G907" s="22"/>
      <c r="H907" s="22"/>
      <c r="I907" s="22"/>
      <c r="J907" s="23"/>
      <c r="K907" s="24"/>
      <c r="L907" s="24"/>
      <c r="M907" s="24">
        <v>10</v>
      </c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6"/>
      <c r="AH907" s="24"/>
      <c r="AI907" s="24"/>
      <c r="AJ907" s="24"/>
      <c r="AK907" s="24"/>
      <c r="AL907" s="24"/>
      <c r="AM907" s="24"/>
      <c r="AN907" s="24"/>
      <c r="AO907" s="24"/>
      <c r="AP907" s="24"/>
      <c r="AQ907" s="24"/>
      <c r="AR907" s="34"/>
      <c r="AS907" s="34"/>
      <c r="AT907" s="34"/>
      <c r="AU907" s="34"/>
      <c r="AV907" s="30">
        <f t="shared" si="28"/>
        <v>10</v>
      </c>
      <c r="AW907" s="5">
        <f t="shared" si="29"/>
        <v>0</v>
      </c>
    </row>
    <row r="908" spans="1:49" ht="15" hidden="1" customHeight="1" x14ac:dyDescent="0.25">
      <c r="A908" s="6">
        <v>902</v>
      </c>
      <c r="B908" s="7" t="s">
        <v>1812</v>
      </c>
      <c r="C908" s="6" t="s">
        <v>1813</v>
      </c>
      <c r="D908" s="50">
        <v>3</v>
      </c>
      <c r="E908" s="8">
        <v>3</v>
      </c>
      <c r="F908" s="22"/>
      <c r="G908" s="22"/>
      <c r="H908" s="22"/>
      <c r="I908" s="22"/>
      <c r="J908" s="23"/>
      <c r="K908" s="24"/>
      <c r="L908" s="24"/>
      <c r="M908" s="24">
        <v>3</v>
      </c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6"/>
      <c r="AH908" s="24"/>
      <c r="AI908" s="24"/>
      <c r="AJ908" s="24"/>
      <c r="AK908" s="24"/>
      <c r="AL908" s="24"/>
      <c r="AM908" s="24"/>
      <c r="AN908" s="24"/>
      <c r="AO908" s="24"/>
      <c r="AP908" s="24"/>
      <c r="AQ908" s="24"/>
      <c r="AR908" s="34"/>
      <c r="AS908" s="34"/>
      <c r="AT908" s="34"/>
      <c r="AU908" s="34"/>
      <c r="AV908" s="30">
        <f t="shared" si="28"/>
        <v>3</v>
      </c>
      <c r="AW908" s="5">
        <f t="shared" si="29"/>
        <v>0</v>
      </c>
    </row>
    <row r="909" spans="1:49" ht="15" hidden="1" customHeight="1" x14ac:dyDescent="0.25">
      <c r="A909" s="6">
        <v>903</v>
      </c>
      <c r="B909" s="7" t="s">
        <v>1814</v>
      </c>
      <c r="C909" s="6" t="s">
        <v>1815</v>
      </c>
      <c r="D909" s="50">
        <v>0</v>
      </c>
      <c r="E909" s="8"/>
      <c r="F909" s="22"/>
      <c r="G909" s="22"/>
      <c r="H909" s="22"/>
      <c r="I909" s="22"/>
      <c r="J909" s="23"/>
      <c r="K909" s="24"/>
      <c r="L909" s="24"/>
      <c r="M909" s="24">
        <v>2</v>
      </c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6"/>
      <c r="AH909" s="24"/>
      <c r="AI909" s="24"/>
      <c r="AJ909" s="24"/>
      <c r="AK909" s="24"/>
      <c r="AL909" s="24"/>
      <c r="AM909" s="24"/>
      <c r="AN909" s="24"/>
      <c r="AO909" s="24"/>
      <c r="AP909" s="24"/>
      <c r="AQ909" s="24"/>
      <c r="AR909" s="34"/>
      <c r="AS909" s="34"/>
      <c r="AT909" s="34"/>
      <c r="AU909" s="34"/>
      <c r="AV909" s="30">
        <f t="shared" si="28"/>
        <v>2</v>
      </c>
      <c r="AW909" s="5">
        <f t="shared" si="29"/>
        <v>2</v>
      </c>
    </row>
    <row r="910" spans="1:49" ht="15" hidden="1" customHeight="1" x14ac:dyDescent="0.25">
      <c r="A910" s="6">
        <v>904</v>
      </c>
      <c r="B910" s="7" t="s">
        <v>1816</v>
      </c>
      <c r="C910" s="6" t="s">
        <v>1817</v>
      </c>
      <c r="D910" s="50">
        <v>12</v>
      </c>
      <c r="E910" s="8">
        <v>1.01</v>
      </c>
      <c r="F910" s="22"/>
      <c r="G910" s="22"/>
      <c r="H910" s="22"/>
      <c r="I910" s="22"/>
      <c r="J910" s="23"/>
      <c r="K910" s="24"/>
      <c r="L910" s="24"/>
      <c r="M910" s="24">
        <v>12</v>
      </c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6"/>
      <c r="AH910" s="24"/>
      <c r="AI910" s="24"/>
      <c r="AJ910" s="24"/>
      <c r="AK910" s="24"/>
      <c r="AL910" s="24"/>
      <c r="AM910" s="24"/>
      <c r="AN910" s="24"/>
      <c r="AO910" s="24"/>
      <c r="AP910" s="24"/>
      <c r="AQ910" s="24"/>
      <c r="AR910" s="34"/>
      <c r="AS910" s="34"/>
      <c r="AT910" s="34"/>
      <c r="AU910" s="34"/>
      <c r="AV910" s="30">
        <f t="shared" si="28"/>
        <v>12</v>
      </c>
      <c r="AW910" s="5">
        <f t="shared" si="29"/>
        <v>0</v>
      </c>
    </row>
    <row r="911" spans="1:49" ht="15" hidden="1" customHeight="1" x14ac:dyDescent="0.25">
      <c r="A911" s="6">
        <v>905</v>
      </c>
      <c r="B911" s="7" t="s">
        <v>1818</v>
      </c>
      <c r="C911" s="6" t="s">
        <v>1819</v>
      </c>
      <c r="D911" s="50">
        <v>6</v>
      </c>
      <c r="E911" s="8"/>
      <c r="F911" s="22"/>
      <c r="G911" s="22"/>
      <c r="H911" s="22"/>
      <c r="I911" s="22"/>
      <c r="J911" s="23"/>
      <c r="K911" s="24"/>
      <c r="L911" s="24"/>
      <c r="M911" s="24">
        <v>6</v>
      </c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6"/>
      <c r="AH911" s="24"/>
      <c r="AI911" s="24"/>
      <c r="AJ911" s="24"/>
      <c r="AK911" s="24"/>
      <c r="AL911" s="24"/>
      <c r="AM911" s="24"/>
      <c r="AN911" s="24"/>
      <c r="AO911" s="24"/>
      <c r="AP911" s="24"/>
      <c r="AQ911" s="24"/>
      <c r="AR911" s="34"/>
      <c r="AS911" s="34"/>
      <c r="AT911" s="34"/>
      <c r="AU911" s="34"/>
      <c r="AV911" s="30">
        <f t="shared" si="28"/>
        <v>6</v>
      </c>
      <c r="AW911" s="5">
        <f t="shared" si="29"/>
        <v>0</v>
      </c>
    </row>
    <row r="912" spans="1:49" ht="15" hidden="1" customHeight="1" x14ac:dyDescent="0.25">
      <c r="A912" s="6">
        <v>906</v>
      </c>
      <c r="B912" s="7" t="s">
        <v>1820</v>
      </c>
      <c r="C912" s="6" t="s">
        <v>1821</v>
      </c>
      <c r="D912" s="50">
        <v>6</v>
      </c>
      <c r="E912" s="8">
        <v>1.05</v>
      </c>
      <c r="F912" s="22"/>
      <c r="G912" s="22"/>
      <c r="H912" s="22"/>
      <c r="I912" s="22"/>
      <c r="J912" s="23"/>
      <c r="K912" s="24"/>
      <c r="L912" s="24"/>
      <c r="M912" s="24">
        <v>6</v>
      </c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6"/>
      <c r="AH912" s="24"/>
      <c r="AI912" s="24"/>
      <c r="AJ912" s="24"/>
      <c r="AK912" s="24"/>
      <c r="AL912" s="24"/>
      <c r="AM912" s="24"/>
      <c r="AN912" s="24"/>
      <c r="AO912" s="24"/>
      <c r="AP912" s="24"/>
      <c r="AQ912" s="24"/>
      <c r="AR912" s="34"/>
      <c r="AS912" s="34"/>
      <c r="AT912" s="34"/>
      <c r="AU912" s="34"/>
      <c r="AV912" s="30">
        <f t="shared" si="28"/>
        <v>6</v>
      </c>
      <c r="AW912" s="5">
        <f t="shared" si="29"/>
        <v>0</v>
      </c>
    </row>
    <row r="913" spans="1:49" ht="15" hidden="1" customHeight="1" x14ac:dyDescent="0.25">
      <c r="A913" s="6">
        <v>907</v>
      </c>
      <c r="B913" s="7" t="s">
        <v>1822</v>
      </c>
      <c r="C913" s="6" t="s">
        <v>1823</v>
      </c>
      <c r="D913" s="50">
        <v>6</v>
      </c>
      <c r="E913" s="8">
        <v>0.64</v>
      </c>
      <c r="F913" s="22"/>
      <c r="G913" s="22"/>
      <c r="H913" s="22"/>
      <c r="I913" s="22"/>
      <c r="J913" s="23"/>
      <c r="K913" s="24"/>
      <c r="L913" s="24"/>
      <c r="M913" s="24">
        <v>8</v>
      </c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6"/>
      <c r="AH913" s="24"/>
      <c r="AI913" s="24"/>
      <c r="AJ913" s="24"/>
      <c r="AK913" s="24"/>
      <c r="AL913" s="24"/>
      <c r="AM913" s="24"/>
      <c r="AN913" s="24"/>
      <c r="AO913" s="24"/>
      <c r="AP913" s="24"/>
      <c r="AQ913" s="24"/>
      <c r="AR913" s="34"/>
      <c r="AS913" s="34"/>
      <c r="AT913" s="34"/>
      <c r="AU913" s="34"/>
      <c r="AV913" s="30">
        <f t="shared" si="28"/>
        <v>8</v>
      </c>
      <c r="AW913" s="5">
        <f t="shared" si="29"/>
        <v>2</v>
      </c>
    </row>
    <row r="914" spans="1:49" ht="15" hidden="1" customHeight="1" x14ac:dyDescent="0.25">
      <c r="A914" s="6">
        <v>908</v>
      </c>
      <c r="B914" s="7" t="s">
        <v>1824</v>
      </c>
      <c r="C914" s="6" t="s">
        <v>1825</v>
      </c>
      <c r="D914" s="50">
        <v>13</v>
      </c>
      <c r="E914" s="8"/>
      <c r="F914" s="22"/>
      <c r="G914" s="22"/>
      <c r="H914" s="22"/>
      <c r="I914" s="22"/>
      <c r="J914" s="23"/>
      <c r="K914" s="24"/>
      <c r="L914" s="24"/>
      <c r="M914" s="24">
        <v>13</v>
      </c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6"/>
      <c r="AH914" s="24"/>
      <c r="AI914" s="24"/>
      <c r="AJ914" s="24"/>
      <c r="AK914" s="24"/>
      <c r="AL914" s="24"/>
      <c r="AM914" s="24"/>
      <c r="AN914" s="24"/>
      <c r="AO914" s="24"/>
      <c r="AP914" s="24"/>
      <c r="AQ914" s="24"/>
      <c r="AR914" s="34"/>
      <c r="AS914" s="34"/>
      <c r="AT914" s="34"/>
      <c r="AU914" s="34"/>
      <c r="AV914" s="30">
        <f t="shared" si="28"/>
        <v>13</v>
      </c>
      <c r="AW914" s="5">
        <f t="shared" si="29"/>
        <v>0</v>
      </c>
    </row>
    <row r="915" spans="1:49" ht="15" hidden="1" customHeight="1" x14ac:dyDescent="0.25">
      <c r="A915" s="6">
        <v>909</v>
      </c>
      <c r="B915" s="7" t="s">
        <v>1826</v>
      </c>
      <c r="C915" s="6" t="s">
        <v>1827</v>
      </c>
      <c r="D915" s="50">
        <v>12</v>
      </c>
      <c r="E915" s="8">
        <v>0.64</v>
      </c>
      <c r="F915" s="22"/>
      <c r="G915" s="22"/>
      <c r="H915" s="22"/>
      <c r="I915" s="22"/>
      <c r="J915" s="23"/>
      <c r="K915" s="24"/>
      <c r="L915" s="24"/>
      <c r="M915" s="24">
        <v>12</v>
      </c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6"/>
      <c r="AH915" s="24"/>
      <c r="AI915" s="24"/>
      <c r="AJ915" s="24"/>
      <c r="AK915" s="24"/>
      <c r="AL915" s="24"/>
      <c r="AM915" s="24"/>
      <c r="AN915" s="24"/>
      <c r="AO915" s="24"/>
      <c r="AP915" s="24"/>
      <c r="AQ915" s="24"/>
      <c r="AR915" s="34"/>
      <c r="AS915" s="34"/>
      <c r="AT915" s="34"/>
      <c r="AU915" s="34"/>
      <c r="AV915" s="30">
        <f t="shared" si="28"/>
        <v>12</v>
      </c>
      <c r="AW915" s="5">
        <f t="shared" si="29"/>
        <v>0</v>
      </c>
    </row>
    <row r="916" spans="1:49" ht="15" hidden="1" customHeight="1" x14ac:dyDescent="0.25">
      <c r="A916" s="6">
        <v>910</v>
      </c>
      <c r="B916" s="7" t="s">
        <v>1828</v>
      </c>
      <c r="C916" s="6" t="s">
        <v>1829</v>
      </c>
      <c r="D916" s="50">
        <v>6</v>
      </c>
      <c r="E916" s="8"/>
      <c r="F916" s="22"/>
      <c r="G916" s="22"/>
      <c r="H916" s="22"/>
      <c r="I916" s="22"/>
      <c r="J916" s="23"/>
      <c r="K916" s="24"/>
      <c r="L916" s="24"/>
      <c r="M916" s="24">
        <v>6</v>
      </c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6"/>
      <c r="AH916" s="24"/>
      <c r="AI916" s="24"/>
      <c r="AJ916" s="24"/>
      <c r="AK916" s="24"/>
      <c r="AL916" s="24"/>
      <c r="AM916" s="24"/>
      <c r="AN916" s="24"/>
      <c r="AO916" s="24"/>
      <c r="AP916" s="24"/>
      <c r="AQ916" s="24"/>
      <c r="AR916" s="34"/>
      <c r="AS916" s="34"/>
      <c r="AT916" s="34"/>
      <c r="AU916" s="34"/>
      <c r="AV916" s="30">
        <f t="shared" si="28"/>
        <v>6</v>
      </c>
      <c r="AW916" s="5">
        <f t="shared" si="29"/>
        <v>0</v>
      </c>
    </row>
    <row r="917" spans="1:49" ht="15" hidden="1" customHeight="1" x14ac:dyDescent="0.25">
      <c r="A917" s="6">
        <v>911</v>
      </c>
      <c r="B917" s="7" t="s">
        <v>1830</v>
      </c>
      <c r="C917" s="6" t="s">
        <v>1831</v>
      </c>
      <c r="D917" s="50">
        <v>6</v>
      </c>
      <c r="E917" s="8"/>
      <c r="F917" s="22"/>
      <c r="G917" s="22"/>
      <c r="H917" s="22"/>
      <c r="I917" s="22"/>
      <c r="J917" s="23"/>
      <c r="K917" s="24"/>
      <c r="L917" s="24"/>
      <c r="M917" s="24">
        <v>7</v>
      </c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6"/>
      <c r="AH917" s="24"/>
      <c r="AI917" s="24"/>
      <c r="AJ917" s="24"/>
      <c r="AK917" s="24"/>
      <c r="AL917" s="24"/>
      <c r="AM917" s="24"/>
      <c r="AN917" s="24"/>
      <c r="AO917" s="24"/>
      <c r="AP917" s="24"/>
      <c r="AQ917" s="24"/>
      <c r="AR917" s="34"/>
      <c r="AS917" s="34"/>
      <c r="AT917" s="34"/>
      <c r="AU917" s="34"/>
      <c r="AV917" s="30">
        <f t="shared" si="28"/>
        <v>7</v>
      </c>
      <c r="AW917" s="5">
        <f t="shared" si="29"/>
        <v>1</v>
      </c>
    </row>
    <row r="918" spans="1:49" ht="15" hidden="1" customHeight="1" x14ac:dyDescent="0.25">
      <c r="A918" s="6">
        <v>912</v>
      </c>
      <c r="B918" s="7" t="s">
        <v>1832</v>
      </c>
      <c r="C918" s="6" t="s">
        <v>1833</v>
      </c>
      <c r="D918" s="50">
        <v>-1</v>
      </c>
      <c r="E918" s="8">
        <v>1.4</v>
      </c>
      <c r="F918" s="22"/>
      <c r="G918" s="22"/>
      <c r="H918" s="22"/>
      <c r="I918" s="22"/>
      <c r="J918" s="23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6"/>
      <c r="AH918" s="24"/>
      <c r="AI918" s="24"/>
      <c r="AJ918" s="24"/>
      <c r="AK918" s="24"/>
      <c r="AL918" s="24"/>
      <c r="AM918" s="24"/>
      <c r="AN918" s="24"/>
      <c r="AO918" s="24"/>
      <c r="AP918" s="24"/>
      <c r="AQ918" s="24"/>
      <c r="AR918" s="34"/>
      <c r="AS918" s="34"/>
      <c r="AT918" s="34"/>
      <c r="AU918" s="34"/>
      <c r="AV918" s="30">
        <f t="shared" si="28"/>
        <v>0</v>
      </c>
      <c r="AW918" s="5">
        <f t="shared" si="29"/>
        <v>1</v>
      </c>
    </row>
    <row r="919" spans="1:49" ht="15" hidden="1" customHeight="1" x14ac:dyDescent="0.25">
      <c r="A919" s="6">
        <v>913</v>
      </c>
      <c r="B919" s="7" t="s">
        <v>1834</v>
      </c>
      <c r="C919" s="6" t="s">
        <v>1835</v>
      </c>
      <c r="D919" s="50">
        <v>12</v>
      </c>
      <c r="E919" s="8">
        <v>1.1299999999999999</v>
      </c>
      <c r="F919" s="22"/>
      <c r="G919" s="22"/>
      <c r="H919" s="22"/>
      <c r="I919" s="22"/>
      <c r="J919" s="23"/>
      <c r="K919" s="24"/>
      <c r="L919" s="24"/>
      <c r="M919" s="24">
        <v>12</v>
      </c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6"/>
      <c r="AH919" s="24"/>
      <c r="AI919" s="24"/>
      <c r="AJ919" s="24"/>
      <c r="AK919" s="24"/>
      <c r="AL919" s="24"/>
      <c r="AM919" s="24"/>
      <c r="AN919" s="24"/>
      <c r="AO919" s="24"/>
      <c r="AP919" s="24"/>
      <c r="AQ919" s="24"/>
      <c r="AR919" s="34"/>
      <c r="AS919" s="34"/>
      <c r="AT919" s="34"/>
      <c r="AU919" s="34"/>
      <c r="AV919" s="30">
        <f t="shared" si="28"/>
        <v>12</v>
      </c>
      <c r="AW919" s="5">
        <f t="shared" si="29"/>
        <v>0</v>
      </c>
    </row>
    <row r="920" spans="1:49" ht="15" hidden="1" customHeight="1" x14ac:dyDescent="0.25">
      <c r="A920" s="6">
        <v>914</v>
      </c>
      <c r="B920" s="7" t="s">
        <v>1836</v>
      </c>
      <c r="C920" s="6" t="s">
        <v>1837</v>
      </c>
      <c r="D920" s="50">
        <v>5</v>
      </c>
      <c r="E920" s="8"/>
      <c r="F920" s="22"/>
      <c r="G920" s="22"/>
      <c r="H920" s="22"/>
      <c r="I920" s="22"/>
      <c r="J920" s="23"/>
      <c r="K920" s="24"/>
      <c r="L920" s="24"/>
      <c r="M920" s="24">
        <v>4</v>
      </c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6"/>
      <c r="AH920" s="24"/>
      <c r="AI920" s="24"/>
      <c r="AJ920" s="24"/>
      <c r="AK920" s="24"/>
      <c r="AL920" s="24"/>
      <c r="AM920" s="24"/>
      <c r="AN920" s="24"/>
      <c r="AO920" s="24"/>
      <c r="AP920" s="24"/>
      <c r="AQ920" s="24"/>
      <c r="AR920" s="34"/>
      <c r="AS920" s="34"/>
      <c r="AT920" s="34"/>
      <c r="AU920" s="34"/>
      <c r="AV920" s="30">
        <f t="shared" si="28"/>
        <v>4</v>
      </c>
      <c r="AW920" s="5">
        <f t="shared" si="29"/>
        <v>-1</v>
      </c>
    </row>
    <row r="921" spans="1:49" ht="15" hidden="1" customHeight="1" x14ac:dyDescent="0.25">
      <c r="A921" s="6">
        <v>915</v>
      </c>
      <c r="B921" s="7" t="s">
        <v>1838</v>
      </c>
      <c r="C921" s="6" t="s">
        <v>1839</v>
      </c>
      <c r="D921" s="50">
        <v>2</v>
      </c>
      <c r="E921" s="8"/>
      <c r="F921" s="22"/>
      <c r="G921" s="22"/>
      <c r="H921" s="22"/>
      <c r="I921" s="22"/>
      <c r="J921" s="23"/>
      <c r="K921" s="24"/>
      <c r="L921" s="24"/>
      <c r="M921" s="24">
        <v>2</v>
      </c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6"/>
      <c r="AH921" s="24"/>
      <c r="AI921" s="24"/>
      <c r="AJ921" s="24"/>
      <c r="AK921" s="24"/>
      <c r="AL921" s="24"/>
      <c r="AM921" s="24"/>
      <c r="AN921" s="24"/>
      <c r="AO921" s="24"/>
      <c r="AP921" s="24"/>
      <c r="AQ921" s="24"/>
      <c r="AR921" s="34"/>
      <c r="AS921" s="34"/>
      <c r="AT921" s="34"/>
      <c r="AU921" s="34"/>
      <c r="AV921" s="30">
        <f t="shared" si="28"/>
        <v>2</v>
      </c>
      <c r="AW921" s="5">
        <f t="shared" si="29"/>
        <v>0</v>
      </c>
    </row>
    <row r="922" spans="1:49" ht="15" hidden="1" customHeight="1" x14ac:dyDescent="0.25">
      <c r="A922" s="6">
        <v>916</v>
      </c>
      <c r="B922" s="7" t="s">
        <v>1840</v>
      </c>
      <c r="C922" s="6" t="s">
        <v>1841</v>
      </c>
      <c r="D922" s="50">
        <v>6</v>
      </c>
      <c r="E922" s="8">
        <v>2.5</v>
      </c>
      <c r="F922" s="22"/>
      <c r="G922" s="22"/>
      <c r="H922" s="22"/>
      <c r="I922" s="22"/>
      <c r="J922" s="23"/>
      <c r="K922" s="24"/>
      <c r="L922" s="24"/>
      <c r="M922" s="24">
        <v>6</v>
      </c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6"/>
      <c r="AH922" s="24"/>
      <c r="AI922" s="24"/>
      <c r="AJ922" s="24"/>
      <c r="AK922" s="24"/>
      <c r="AL922" s="24"/>
      <c r="AM922" s="24"/>
      <c r="AN922" s="24"/>
      <c r="AO922" s="24"/>
      <c r="AP922" s="24"/>
      <c r="AQ922" s="24"/>
      <c r="AR922" s="34"/>
      <c r="AS922" s="34"/>
      <c r="AT922" s="34"/>
      <c r="AU922" s="34"/>
      <c r="AV922" s="30">
        <f t="shared" si="28"/>
        <v>6</v>
      </c>
      <c r="AW922" s="5">
        <f t="shared" si="29"/>
        <v>0</v>
      </c>
    </row>
    <row r="923" spans="1:49" ht="15" hidden="1" customHeight="1" x14ac:dyDescent="0.25">
      <c r="A923" s="6">
        <v>917</v>
      </c>
      <c r="B923" s="7" t="s">
        <v>1842</v>
      </c>
      <c r="C923" s="6" t="s">
        <v>1843</v>
      </c>
      <c r="D923" s="50">
        <v>13</v>
      </c>
      <c r="E923" s="8">
        <v>1.31</v>
      </c>
      <c r="F923" s="22"/>
      <c r="G923" s="22"/>
      <c r="H923" s="22"/>
      <c r="I923" s="22"/>
      <c r="J923" s="23"/>
      <c r="K923" s="24"/>
      <c r="L923" s="24"/>
      <c r="M923" s="24">
        <v>13</v>
      </c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6"/>
      <c r="AH923" s="24"/>
      <c r="AI923" s="24"/>
      <c r="AJ923" s="24"/>
      <c r="AK923" s="24"/>
      <c r="AL923" s="24"/>
      <c r="AM923" s="24"/>
      <c r="AN923" s="24"/>
      <c r="AO923" s="24"/>
      <c r="AP923" s="24"/>
      <c r="AQ923" s="24"/>
      <c r="AR923" s="34"/>
      <c r="AS923" s="34"/>
      <c r="AT923" s="34"/>
      <c r="AU923" s="34"/>
      <c r="AV923" s="30">
        <f t="shared" si="28"/>
        <v>13</v>
      </c>
      <c r="AW923" s="5">
        <f t="shared" si="29"/>
        <v>0</v>
      </c>
    </row>
    <row r="924" spans="1:49" ht="15" hidden="1" customHeight="1" x14ac:dyDescent="0.25">
      <c r="A924" s="6">
        <v>918</v>
      </c>
      <c r="B924" s="7" t="s">
        <v>1844</v>
      </c>
      <c r="C924" s="6" t="s">
        <v>1845</v>
      </c>
      <c r="D924" s="50">
        <v>10</v>
      </c>
      <c r="E924" s="8">
        <v>0.94</v>
      </c>
      <c r="F924" s="22"/>
      <c r="G924" s="22"/>
      <c r="H924" s="22"/>
      <c r="I924" s="22"/>
      <c r="J924" s="23"/>
      <c r="K924" s="24"/>
      <c r="L924" s="24"/>
      <c r="M924" s="24">
        <v>10</v>
      </c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6"/>
      <c r="AH924" s="24"/>
      <c r="AI924" s="24"/>
      <c r="AJ924" s="24"/>
      <c r="AK924" s="24"/>
      <c r="AL924" s="24"/>
      <c r="AM924" s="24"/>
      <c r="AN924" s="24"/>
      <c r="AO924" s="24"/>
      <c r="AP924" s="24"/>
      <c r="AQ924" s="24"/>
      <c r="AR924" s="34"/>
      <c r="AS924" s="34"/>
      <c r="AT924" s="34"/>
      <c r="AU924" s="34"/>
      <c r="AV924" s="30">
        <f t="shared" si="28"/>
        <v>10</v>
      </c>
      <c r="AW924" s="5">
        <f t="shared" si="29"/>
        <v>0</v>
      </c>
    </row>
    <row r="925" spans="1:49" ht="15" hidden="1" customHeight="1" x14ac:dyDescent="0.25">
      <c r="A925" s="6">
        <v>919</v>
      </c>
      <c r="B925" s="7" t="s">
        <v>1846</v>
      </c>
      <c r="C925" s="6" t="s">
        <v>1847</v>
      </c>
      <c r="D925" s="50">
        <v>5</v>
      </c>
      <c r="E925" s="8"/>
      <c r="F925" s="22"/>
      <c r="G925" s="22"/>
      <c r="H925" s="22"/>
      <c r="I925" s="22"/>
      <c r="J925" s="23"/>
      <c r="K925" s="24"/>
      <c r="L925" s="24"/>
      <c r="M925" s="24">
        <v>5</v>
      </c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6"/>
      <c r="AH925" s="24"/>
      <c r="AI925" s="24"/>
      <c r="AJ925" s="24"/>
      <c r="AK925" s="24"/>
      <c r="AL925" s="24"/>
      <c r="AM925" s="24"/>
      <c r="AN925" s="24"/>
      <c r="AO925" s="24"/>
      <c r="AP925" s="24"/>
      <c r="AQ925" s="24"/>
      <c r="AR925" s="34"/>
      <c r="AS925" s="34"/>
      <c r="AT925" s="34"/>
      <c r="AU925" s="34"/>
      <c r="AV925" s="30">
        <f t="shared" si="28"/>
        <v>5</v>
      </c>
      <c r="AW925" s="5">
        <f t="shared" si="29"/>
        <v>0</v>
      </c>
    </row>
    <row r="926" spans="1:49" ht="15" hidden="1" customHeight="1" x14ac:dyDescent="0.25">
      <c r="A926" s="6">
        <v>920</v>
      </c>
      <c r="B926" s="7" t="s">
        <v>1848</v>
      </c>
      <c r="C926" s="6" t="s">
        <v>1849</v>
      </c>
      <c r="D926" s="50">
        <v>8</v>
      </c>
      <c r="E926" s="8"/>
      <c r="F926" s="22"/>
      <c r="G926" s="22"/>
      <c r="H926" s="22"/>
      <c r="I926" s="22"/>
      <c r="J926" s="23"/>
      <c r="K926" s="24"/>
      <c r="L926" s="24"/>
      <c r="M926" s="24">
        <v>8</v>
      </c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6"/>
      <c r="AH926" s="24"/>
      <c r="AI926" s="24"/>
      <c r="AJ926" s="24"/>
      <c r="AK926" s="24"/>
      <c r="AL926" s="24"/>
      <c r="AM926" s="24"/>
      <c r="AN926" s="24"/>
      <c r="AO926" s="24"/>
      <c r="AP926" s="24"/>
      <c r="AQ926" s="24"/>
      <c r="AR926" s="34"/>
      <c r="AS926" s="34"/>
      <c r="AT926" s="34"/>
      <c r="AU926" s="34"/>
      <c r="AV926" s="30">
        <f t="shared" si="28"/>
        <v>8</v>
      </c>
      <c r="AW926" s="5">
        <f t="shared" si="29"/>
        <v>0</v>
      </c>
    </row>
    <row r="927" spans="1:49" ht="15" hidden="1" customHeight="1" x14ac:dyDescent="0.25">
      <c r="A927" s="6">
        <v>921</v>
      </c>
      <c r="B927" s="7" t="s">
        <v>1850</v>
      </c>
      <c r="C927" s="6" t="s">
        <v>1851</v>
      </c>
      <c r="D927" s="50">
        <v>6</v>
      </c>
      <c r="E927" s="8">
        <v>0.98</v>
      </c>
      <c r="F927" s="22"/>
      <c r="G927" s="22"/>
      <c r="H927" s="22"/>
      <c r="I927" s="22"/>
      <c r="J927" s="23"/>
      <c r="K927" s="24"/>
      <c r="L927" s="24"/>
      <c r="M927" s="24">
        <v>6</v>
      </c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6"/>
      <c r="AH927" s="24"/>
      <c r="AI927" s="24"/>
      <c r="AJ927" s="24"/>
      <c r="AK927" s="24"/>
      <c r="AL927" s="24"/>
      <c r="AM927" s="24"/>
      <c r="AN927" s="24"/>
      <c r="AO927" s="24"/>
      <c r="AP927" s="24"/>
      <c r="AQ927" s="24"/>
      <c r="AR927" s="34"/>
      <c r="AS927" s="34"/>
      <c r="AT927" s="34"/>
      <c r="AU927" s="34"/>
      <c r="AV927" s="30">
        <f t="shared" si="28"/>
        <v>6</v>
      </c>
      <c r="AW927" s="5">
        <f t="shared" si="29"/>
        <v>0</v>
      </c>
    </row>
    <row r="928" spans="1:49" ht="15" hidden="1" customHeight="1" x14ac:dyDescent="0.25">
      <c r="A928" s="6">
        <v>922</v>
      </c>
      <c r="B928" s="7" t="s">
        <v>1852</v>
      </c>
      <c r="C928" s="6" t="s">
        <v>1853</v>
      </c>
      <c r="D928" s="50">
        <v>9</v>
      </c>
      <c r="E928" s="8">
        <v>0.9</v>
      </c>
      <c r="F928" s="22"/>
      <c r="G928" s="22"/>
      <c r="H928" s="22"/>
      <c r="I928" s="22"/>
      <c r="J928" s="23"/>
      <c r="K928" s="24"/>
      <c r="L928" s="24"/>
      <c r="M928" s="24">
        <v>9</v>
      </c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6"/>
      <c r="AH928" s="24"/>
      <c r="AI928" s="24"/>
      <c r="AJ928" s="24"/>
      <c r="AK928" s="24"/>
      <c r="AL928" s="24"/>
      <c r="AM928" s="24"/>
      <c r="AN928" s="24"/>
      <c r="AO928" s="24"/>
      <c r="AP928" s="24"/>
      <c r="AQ928" s="24"/>
      <c r="AR928" s="34"/>
      <c r="AS928" s="34"/>
      <c r="AT928" s="34"/>
      <c r="AU928" s="34"/>
      <c r="AV928" s="30">
        <f t="shared" si="28"/>
        <v>9</v>
      </c>
      <c r="AW928" s="5">
        <f t="shared" si="29"/>
        <v>0</v>
      </c>
    </row>
    <row r="929" spans="1:49" ht="15" hidden="1" customHeight="1" x14ac:dyDescent="0.25">
      <c r="A929" s="6">
        <v>923</v>
      </c>
      <c r="B929" s="7" t="s">
        <v>1854</v>
      </c>
      <c r="C929" s="6" t="s">
        <v>1855</v>
      </c>
      <c r="D929" s="50">
        <v>4</v>
      </c>
      <c r="E929" s="8"/>
      <c r="F929" s="22"/>
      <c r="G929" s="22"/>
      <c r="H929" s="22"/>
      <c r="I929" s="22"/>
      <c r="J929" s="23"/>
      <c r="K929" s="24"/>
      <c r="L929" s="24"/>
      <c r="M929" s="24">
        <v>4</v>
      </c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6"/>
      <c r="AH929" s="24"/>
      <c r="AI929" s="24"/>
      <c r="AJ929" s="24"/>
      <c r="AK929" s="24"/>
      <c r="AL929" s="24"/>
      <c r="AM929" s="24"/>
      <c r="AN929" s="24"/>
      <c r="AO929" s="24"/>
      <c r="AP929" s="24"/>
      <c r="AQ929" s="24"/>
      <c r="AR929" s="34"/>
      <c r="AS929" s="34"/>
      <c r="AT929" s="34"/>
      <c r="AU929" s="34"/>
      <c r="AV929" s="30">
        <f t="shared" si="28"/>
        <v>4</v>
      </c>
      <c r="AW929" s="5">
        <f t="shared" si="29"/>
        <v>0</v>
      </c>
    </row>
    <row r="930" spans="1:49" ht="15" hidden="1" customHeight="1" x14ac:dyDescent="0.25">
      <c r="A930" s="6">
        <v>924</v>
      </c>
      <c r="B930" s="7" t="s">
        <v>1856</v>
      </c>
      <c r="C930" s="6" t="s">
        <v>1857</v>
      </c>
      <c r="D930" s="50">
        <v>5</v>
      </c>
      <c r="E930" s="8"/>
      <c r="F930" s="22"/>
      <c r="G930" s="22"/>
      <c r="H930" s="22"/>
      <c r="I930" s="22"/>
      <c r="J930" s="23"/>
      <c r="K930" s="24"/>
      <c r="L930" s="24"/>
      <c r="M930" s="24">
        <v>5</v>
      </c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6"/>
      <c r="AH930" s="24"/>
      <c r="AI930" s="24"/>
      <c r="AJ930" s="24"/>
      <c r="AK930" s="24"/>
      <c r="AL930" s="24"/>
      <c r="AM930" s="24"/>
      <c r="AN930" s="24"/>
      <c r="AO930" s="24"/>
      <c r="AP930" s="24"/>
      <c r="AQ930" s="24"/>
      <c r="AR930" s="34"/>
      <c r="AS930" s="34"/>
      <c r="AT930" s="34"/>
      <c r="AU930" s="34"/>
      <c r="AV930" s="30">
        <f t="shared" si="28"/>
        <v>5</v>
      </c>
      <c r="AW930" s="5">
        <f t="shared" si="29"/>
        <v>0</v>
      </c>
    </row>
    <row r="931" spans="1:49" ht="15" hidden="1" customHeight="1" x14ac:dyDescent="0.25">
      <c r="A931" s="6">
        <v>925</v>
      </c>
      <c r="B931" s="7" t="s">
        <v>1858</v>
      </c>
      <c r="C931" s="6" t="s">
        <v>1859</v>
      </c>
      <c r="D931" s="50">
        <v>6</v>
      </c>
      <c r="E931" s="8">
        <v>0.98</v>
      </c>
      <c r="F931" s="22"/>
      <c r="G931" s="22"/>
      <c r="H931" s="22"/>
      <c r="I931" s="22"/>
      <c r="J931" s="23"/>
      <c r="K931" s="24"/>
      <c r="L931" s="24"/>
      <c r="M931" s="24">
        <v>6</v>
      </c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6"/>
      <c r="AH931" s="24"/>
      <c r="AI931" s="24"/>
      <c r="AJ931" s="24"/>
      <c r="AK931" s="24"/>
      <c r="AL931" s="24"/>
      <c r="AM931" s="24"/>
      <c r="AN931" s="24"/>
      <c r="AO931" s="24"/>
      <c r="AP931" s="24"/>
      <c r="AQ931" s="24"/>
      <c r="AR931" s="34"/>
      <c r="AS931" s="34"/>
      <c r="AT931" s="34"/>
      <c r="AU931" s="34"/>
      <c r="AV931" s="30">
        <f t="shared" si="28"/>
        <v>6</v>
      </c>
      <c r="AW931" s="5">
        <f t="shared" si="29"/>
        <v>0</v>
      </c>
    </row>
    <row r="932" spans="1:49" ht="15" hidden="1" customHeight="1" x14ac:dyDescent="0.25">
      <c r="A932" s="6">
        <v>926</v>
      </c>
      <c r="B932" s="7" t="s">
        <v>1860</v>
      </c>
      <c r="C932" s="6" t="s">
        <v>1861</v>
      </c>
      <c r="D932" s="50">
        <v>7</v>
      </c>
      <c r="E932" s="8">
        <v>0.98</v>
      </c>
      <c r="F932" s="22"/>
      <c r="G932" s="22"/>
      <c r="H932" s="22"/>
      <c r="I932" s="22"/>
      <c r="J932" s="23"/>
      <c r="K932" s="24"/>
      <c r="L932" s="24"/>
      <c r="M932" s="24">
        <v>8</v>
      </c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6"/>
      <c r="AH932" s="24"/>
      <c r="AI932" s="24"/>
      <c r="AJ932" s="24"/>
      <c r="AK932" s="24"/>
      <c r="AL932" s="24"/>
      <c r="AM932" s="24"/>
      <c r="AN932" s="24"/>
      <c r="AO932" s="24"/>
      <c r="AP932" s="24"/>
      <c r="AQ932" s="24"/>
      <c r="AR932" s="34"/>
      <c r="AS932" s="34"/>
      <c r="AT932" s="34"/>
      <c r="AU932" s="34"/>
      <c r="AV932" s="30">
        <f t="shared" si="28"/>
        <v>8</v>
      </c>
      <c r="AW932" s="5">
        <f t="shared" si="29"/>
        <v>1</v>
      </c>
    </row>
    <row r="933" spans="1:49" ht="15" hidden="1" customHeight="1" x14ac:dyDescent="0.25">
      <c r="A933" s="6">
        <v>927</v>
      </c>
      <c r="B933" s="7" t="s">
        <v>1862</v>
      </c>
      <c r="C933" s="6" t="s">
        <v>1863</v>
      </c>
      <c r="D933" s="50">
        <v>11</v>
      </c>
      <c r="E933" s="8"/>
      <c r="F933" s="22"/>
      <c r="G933" s="22"/>
      <c r="H933" s="22"/>
      <c r="I933" s="22"/>
      <c r="J933" s="23"/>
      <c r="K933" s="24"/>
      <c r="L933" s="24"/>
      <c r="M933" s="24">
        <v>12</v>
      </c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6"/>
      <c r="AH933" s="24"/>
      <c r="AI933" s="24"/>
      <c r="AJ933" s="24"/>
      <c r="AK933" s="24"/>
      <c r="AL933" s="24"/>
      <c r="AM933" s="24"/>
      <c r="AN933" s="24"/>
      <c r="AO933" s="24"/>
      <c r="AP933" s="24"/>
      <c r="AQ933" s="24"/>
      <c r="AR933" s="34"/>
      <c r="AS933" s="34"/>
      <c r="AT933" s="34"/>
      <c r="AU933" s="34"/>
      <c r="AV933" s="30">
        <f t="shared" si="28"/>
        <v>12</v>
      </c>
      <c r="AW933" s="5">
        <f t="shared" si="29"/>
        <v>1</v>
      </c>
    </row>
    <row r="934" spans="1:49" ht="15" hidden="1" customHeight="1" x14ac:dyDescent="0.25">
      <c r="A934" s="6">
        <v>928</v>
      </c>
      <c r="B934" s="7" t="s">
        <v>1864</v>
      </c>
      <c r="C934" s="6" t="s">
        <v>1865</v>
      </c>
      <c r="D934" s="50">
        <v>9</v>
      </c>
      <c r="E934" s="8"/>
      <c r="F934" s="22"/>
      <c r="G934" s="22"/>
      <c r="H934" s="22"/>
      <c r="I934" s="22"/>
      <c r="J934" s="23"/>
      <c r="K934" s="24"/>
      <c r="L934" s="24"/>
      <c r="M934" s="24">
        <v>9</v>
      </c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6"/>
      <c r="AH934" s="24"/>
      <c r="AI934" s="24"/>
      <c r="AJ934" s="24"/>
      <c r="AK934" s="24"/>
      <c r="AL934" s="24"/>
      <c r="AM934" s="24"/>
      <c r="AN934" s="24"/>
      <c r="AO934" s="24"/>
      <c r="AP934" s="24"/>
      <c r="AQ934" s="24"/>
      <c r="AR934" s="34"/>
      <c r="AS934" s="34"/>
      <c r="AT934" s="34"/>
      <c r="AU934" s="34"/>
      <c r="AV934" s="30">
        <f t="shared" si="28"/>
        <v>9</v>
      </c>
      <c r="AW934" s="5">
        <f t="shared" si="29"/>
        <v>0</v>
      </c>
    </row>
    <row r="935" spans="1:49" ht="15" hidden="1" customHeight="1" x14ac:dyDescent="0.25">
      <c r="A935" s="6">
        <v>929</v>
      </c>
      <c r="B935" s="7" t="s">
        <v>1866</v>
      </c>
      <c r="C935" s="6" t="s">
        <v>1867</v>
      </c>
      <c r="D935" s="50">
        <v>3</v>
      </c>
      <c r="E935" s="8"/>
      <c r="F935" s="22"/>
      <c r="G935" s="22"/>
      <c r="H935" s="22"/>
      <c r="I935" s="22"/>
      <c r="J935" s="23"/>
      <c r="K935" s="24"/>
      <c r="L935" s="24"/>
      <c r="M935" s="24">
        <v>3</v>
      </c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6"/>
      <c r="AH935" s="24"/>
      <c r="AI935" s="24"/>
      <c r="AJ935" s="24"/>
      <c r="AK935" s="24"/>
      <c r="AL935" s="24"/>
      <c r="AM935" s="24"/>
      <c r="AN935" s="24"/>
      <c r="AO935" s="24"/>
      <c r="AP935" s="24"/>
      <c r="AQ935" s="24"/>
      <c r="AR935" s="34"/>
      <c r="AS935" s="34"/>
      <c r="AT935" s="34"/>
      <c r="AU935" s="34"/>
      <c r="AV935" s="30">
        <f t="shared" si="28"/>
        <v>3</v>
      </c>
      <c r="AW935" s="5">
        <f t="shared" si="29"/>
        <v>0</v>
      </c>
    </row>
    <row r="936" spans="1:49" ht="15" hidden="1" customHeight="1" x14ac:dyDescent="0.25">
      <c r="A936" s="6">
        <v>930</v>
      </c>
      <c r="B936" s="7" t="s">
        <v>1868</v>
      </c>
      <c r="C936" s="6" t="s">
        <v>1869</v>
      </c>
      <c r="D936" s="50">
        <v>12</v>
      </c>
      <c r="E936" s="8">
        <v>1.01</v>
      </c>
      <c r="F936" s="22"/>
      <c r="G936" s="22"/>
      <c r="H936" s="22"/>
      <c r="I936" s="22"/>
      <c r="J936" s="23"/>
      <c r="K936" s="24"/>
      <c r="L936" s="24"/>
      <c r="M936" s="24">
        <v>12</v>
      </c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6"/>
      <c r="AH936" s="24"/>
      <c r="AI936" s="24"/>
      <c r="AJ936" s="24"/>
      <c r="AK936" s="24"/>
      <c r="AL936" s="24"/>
      <c r="AM936" s="24"/>
      <c r="AN936" s="24"/>
      <c r="AO936" s="24"/>
      <c r="AP936" s="24"/>
      <c r="AQ936" s="24"/>
      <c r="AR936" s="34"/>
      <c r="AS936" s="34"/>
      <c r="AT936" s="34"/>
      <c r="AU936" s="34"/>
      <c r="AV936" s="30">
        <f t="shared" si="28"/>
        <v>12</v>
      </c>
      <c r="AW936" s="5">
        <f t="shared" si="29"/>
        <v>0</v>
      </c>
    </row>
    <row r="937" spans="1:49" ht="15" hidden="1" customHeight="1" x14ac:dyDescent="0.25">
      <c r="A937" s="6">
        <v>931</v>
      </c>
      <c r="B937" s="7" t="s">
        <v>1870</v>
      </c>
      <c r="C937" s="6" t="s">
        <v>1871</v>
      </c>
      <c r="D937" s="50">
        <v>6</v>
      </c>
      <c r="E937" s="8">
        <v>2.25</v>
      </c>
      <c r="F937" s="22"/>
      <c r="G937" s="22"/>
      <c r="H937" s="22"/>
      <c r="I937" s="22"/>
      <c r="J937" s="23"/>
      <c r="K937" s="24"/>
      <c r="L937" s="24"/>
      <c r="M937" s="24">
        <v>6</v>
      </c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6"/>
      <c r="AH937" s="24"/>
      <c r="AI937" s="24"/>
      <c r="AJ937" s="24"/>
      <c r="AK937" s="24"/>
      <c r="AL937" s="24"/>
      <c r="AM937" s="24"/>
      <c r="AN937" s="24"/>
      <c r="AO937" s="24"/>
      <c r="AP937" s="24"/>
      <c r="AQ937" s="24"/>
      <c r="AR937" s="34"/>
      <c r="AS937" s="34"/>
      <c r="AT937" s="34"/>
      <c r="AU937" s="34"/>
      <c r="AV937" s="30">
        <f t="shared" si="28"/>
        <v>6</v>
      </c>
      <c r="AW937" s="5">
        <f t="shared" si="29"/>
        <v>0</v>
      </c>
    </row>
    <row r="938" spans="1:49" ht="15" hidden="1" customHeight="1" x14ac:dyDescent="0.25">
      <c r="A938" s="6">
        <v>932</v>
      </c>
      <c r="B938" s="7" t="s">
        <v>1872</v>
      </c>
      <c r="C938" s="6" t="s">
        <v>1873</v>
      </c>
      <c r="D938" s="50">
        <v>6</v>
      </c>
      <c r="E938" s="8"/>
      <c r="F938" s="22"/>
      <c r="G938" s="22"/>
      <c r="H938" s="22"/>
      <c r="I938" s="22"/>
      <c r="J938" s="23"/>
      <c r="K938" s="24"/>
      <c r="L938" s="24"/>
      <c r="M938" s="24">
        <v>6</v>
      </c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6"/>
      <c r="AH938" s="24"/>
      <c r="AI938" s="24"/>
      <c r="AJ938" s="24"/>
      <c r="AK938" s="24"/>
      <c r="AL938" s="24"/>
      <c r="AM938" s="24"/>
      <c r="AN938" s="24"/>
      <c r="AO938" s="24"/>
      <c r="AP938" s="24"/>
      <c r="AQ938" s="24"/>
      <c r="AR938" s="34"/>
      <c r="AS938" s="34"/>
      <c r="AT938" s="34"/>
      <c r="AU938" s="34"/>
      <c r="AV938" s="30">
        <f t="shared" si="28"/>
        <v>6</v>
      </c>
      <c r="AW938" s="5">
        <f t="shared" si="29"/>
        <v>0</v>
      </c>
    </row>
    <row r="939" spans="1:49" ht="15" hidden="1" customHeight="1" x14ac:dyDescent="0.25">
      <c r="A939" s="6">
        <v>933</v>
      </c>
      <c r="B939" s="7" t="s">
        <v>1874</v>
      </c>
      <c r="C939" s="6" t="s">
        <v>1875</v>
      </c>
      <c r="D939" s="50">
        <v>13</v>
      </c>
      <c r="E939" s="8">
        <v>0.98</v>
      </c>
      <c r="F939" s="22"/>
      <c r="G939" s="22"/>
      <c r="H939" s="22"/>
      <c r="I939" s="22"/>
      <c r="J939" s="23"/>
      <c r="K939" s="24"/>
      <c r="L939" s="24"/>
      <c r="M939" s="24">
        <v>1</v>
      </c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6"/>
      <c r="AH939" s="24"/>
      <c r="AI939" s="24"/>
      <c r="AJ939" s="24"/>
      <c r="AK939" s="24"/>
      <c r="AL939" s="24"/>
      <c r="AM939" s="24"/>
      <c r="AN939" s="24"/>
      <c r="AO939" s="24"/>
      <c r="AP939" s="24"/>
      <c r="AQ939" s="24"/>
      <c r="AR939" s="34"/>
      <c r="AS939" s="34"/>
      <c r="AT939" s="34"/>
      <c r="AU939" s="34"/>
      <c r="AV939" s="30">
        <f t="shared" si="28"/>
        <v>1</v>
      </c>
      <c r="AW939" s="5">
        <f t="shared" si="29"/>
        <v>-12</v>
      </c>
    </row>
    <row r="940" spans="1:49" ht="15" hidden="1" customHeight="1" x14ac:dyDescent="0.25">
      <c r="A940" s="6">
        <v>934</v>
      </c>
      <c r="B940" s="7" t="s">
        <v>1876</v>
      </c>
      <c r="C940" s="6" t="s">
        <v>1877</v>
      </c>
      <c r="D940" s="50">
        <v>5</v>
      </c>
      <c r="E940" s="8">
        <v>1.1299999999999999</v>
      </c>
      <c r="F940" s="22"/>
      <c r="G940" s="22"/>
      <c r="H940" s="22"/>
      <c r="I940" s="22"/>
      <c r="J940" s="23"/>
      <c r="K940" s="24"/>
      <c r="L940" s="24"/>
      <c r="M940" s="24">
        <v>5</v>
      </c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6"/>
      <c r="AH940" s="24"/>
      <c r="AI940" s="24"/>
      <c r="AJ940" s="24"/>
      <c r="AK940" s="24"/>
      <c r="AL940" s="24"/>
      <c r="AM940" s="24"/>
      <c r="AN940" s="24"/>
      <c r="AO940" s="24"/>
      <c r="AP940" s="24"/>
      <c r="AQ940" s="24"/>
      <c r="AR940" s="34"/>
      <c r="AS940" s="34"/>
      <c r="AT940" s="34"/>
      <c r="AU940" s="34"/>
      <c r="AV940" s="30">
        <f t="shared" si="28"/>
        <v>5</v>
      </c>
      <c r="AW940" s="5">
        <f t="shared" si="29"/>
        <v>0</v>
      </c>
    </row>
    <row r="941" spans="1:49" ht="15" hidden="1" customHeight="1" x14ac:dyDescent="0.25">
      <c r="A941" s="6">
        <v>935</v>
      </c>
      <c r="B941" s="7" t="s">
        <v>1878</v>
      </c>
      <c r="C941" s="6" t="s">
        <v>1879</v>
      </c>
      <c r="D941" s="50">
        <v>3</v>
      </c>
      <c r="E941" s="8">
        <v>0</v>
      </c>
      <c r="F941" s="22"/>
      <c r="G941" s="22"/>
      <c r="H941" s="22"/>
      <c r="I941" s="22"/>
      <c r="J941" s="23"/>
      <c r="K941" s="24"/>
      <c r="L941" s="24"/>
      <c r="M941" s="24">
        <v>3</v>
      </c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6"/>
      <c r="AH941" s="24"/>
      <c r="AI941" s="24"/>
      <c r="AJ941" s="24"/>
      <c r="AK941" s="24"/>
      <c r="AL941" s="24"/>
      <c r="AM941" s="24"/>
      <c r="AN941" s="24"/>
      <c r="AO941" s="24"/>
      <c r="AP941" s="24"/>
      <c r="AQ941" s="24"/>
      <c r="AR941" s="34"/>
      <c r="AS941" s="34"/>
      <c r="AT941" s="34"/>
      <c r="AU941" s="34"/>
      <c r="AV941" s="30">
        <f t="shared" si="28"/>
        <v>3</v>
      </c>
      <c r="AW941" s="5">
        <f t="shared" si="29"/>
        <v>0</v>
      </c>
    </row>
    <row r="942" spans="1:49" ht="15" hidden="1" customHeight="1" x14ac:dyDescent="0.25">
      <c r="A942" s="6">
        <v>936</v>
      </c>
      <c r="B942" s="7" t="s">
        <v>1880</v>
      </c>
      <c r="C942" s="6" t="s">
        <v>1881</v>
      </c>
      <c r="D942" s="50">
        <v>6</v>
      </c>
      <c r="E942" s="8">
        <v>1.05</v>
      </c>
      <c r="F942" s="22"/>
      <c r="G942" s="22"/>
      <c r="H942" s="22"/>
      <c r="I942" s="22"/>
      <c r="J942" s="23"/>
      <c r="K942" s="24"/>
      <c r="L942" s="24"/>
      <c r="M942" s="24">
        <v>6</v>
      </c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6"/>
      <c r="AH942" s="24"/>
      <c r="AI942" s="24"/>
      <c r="AJ942" s="24"/>
      <c r="AK942" s="24"/>
      <c r="AL942" s="24"/>
      <c r="AM942" s="24"/>
      <c r="AN942" s="24"/>
      <c r="AO942" s="24"/>
      <c r="AP942" s="24"/>
      <c r="AQ942" s="24"/>
      <c r="AR942" s="34"/>
      <c r="AS942" s="34"/>
      <c r="AT942" s="34"/>
      <c r="AU942" s="34"/>
      <c r="AV942" s="30">
        <f t="shared" si="28"/>
        <v>6</v>
      </c>
      <c r="AW942" s="5">
        <f t="shared" si="29"/>
        <v>0</v>
      </c>
    </row>
    <row r="943" spans="1:49" ht="15" hidden="1" customHeight="1" x14ac:dyDescent="0.25">
      <c r="A943" s="6">
        <v>937</v>
      </c>
      <c r="B943" s="7" t="s">
        <v>1882</v>
      </c>
      <c r="C943" s="6" t="s">
        <v>1883</v>
      </c>
      <c r="D943" s="50">
        <v>3</v>
      </c>
      <c r="E943" s="8">
        <v>3.4</v>
      </c>
      <c r="F943" s="22"/>
      <c r="G943" s="22"/>
      <c r="H943" s="22"/>
      <c r="I943" s="22"/>
      <c r="J943" s="23"/>
      <c r="K943" s="24"/>
      <c r="L943" s="24"/>
      <c r="M943" s="24">
        <v>3</v>
      </c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6"/>
      <c r="AH943" s="24"/>
      <c r="AI943" s="24"/>
      <c r="AJ943" s="24"/>
      <c r="AK943" s="24"/>
      <c r="AL943" s="24"/>
      <c r="AM943" s="24"/>
      <c r="AN943" s="24"/>
      <c r="AO943" s="24"/>
      <c r="AP943" s="24"/>
      <c r="AQ943" s="24"/>
      <c r="AR943" s="34"/>
      <c r="AS943" s="34"/>
      <c r="AT943" s="34"/>
      <c r="AU943" s="34"/>
      <c r="AV943" s="30">
        <f t="shared" si="28"/>
        <v>3</v>
      </c>
      <c r="AW943" s="5">
        <f t="shared" si="29"/>
        <v>0</v>
      </c>
    </row>
    <row r="944" spans="1:49" ht="15" hidden="1" customHeight="1" x14ac:dyDescent="0.25">
      <c r="A944" s="6">
        <v>938</v>
      </c>
      <c r="B944" s="7" t="s">
        <v>1884</v>
      </c>
      <c r="C944" s="6" t="s">
        <v>1885</v>
      </c>
      <c r="D944" s="50">
        <v>0</v>
      </c>
      <c r="E944" s="8">
        <v>1.25</v>
      </c>
      <c r="F944" s="22"/>
      <c r="G944" s="22"/>
      <c r="H944" s="22"/>
      <c r="I944" s="22"/>
      <c r="J944" s="23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6"/>
      <c r="AH944" s="24"/>
      <c r="AI944" s="24"/>
      <c r="AJ944" s="24"/>
      <c r="AK944" s="24"/>
      <c r="AL944" s="24"/>
      <c r="AM944" s="24"/>
      <c r="AN944" s="24"/>
      <c r="AO944" s="24"/>
      <c r="AP944" s="24"/>
      <c r="AQ944" s="24"/>
      <c r="AR944" s="34"/>
      <c r="AS944" s="34"/>
      <c r="AT944" s="34"/>
      <c r="AU944" s="34"/>
      <c r="AV944" s="30">
        <f t="shared" si="28"/>
        <v>0</v>
      </c>
      <c r="AW944" s="5">
        <f t="shared" si="29"/>
        <v>0</v>
      </c>
    </row>
    <row r="945" spans="1:49" ht="15" hidden="1" customHeight="1" x14ac:dyDescent="0.25">
      <c r="A945" s="6">
        <v>939</v>
      </c>
      <c r="B945" s="7" t="s">
        <v>1886</v>
      </c>
      <c r="C945" s="6" t="s">
        <v>1887</v>
      </c>
      <c r="D945" s="50">
        <v>2</v>
      </c>
      <c r="E945" s="8"/>
      <c r="F945" s="22"/>
      <c r="G945" s="22"/>
      <c r="H945" s="22"/>
      <c r="I945" s="22"/>
      <c r="J945" s="23"/>
      <c r="K945" s="24"/>
      <c r="L945" s="24"/>
      <c r="M945" s="24">
        <v>3</v>
      </c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6"/>
      <c r="AH945" s="24"/>
      <c r="AI945" s="24"/>
      <c r="AJ945" s="24"/>
      <c r="AK945" s="24"/>
      <c r="AL945" s="24"/>
      <c r="AM945" s="24"/>
      <c r="AN945" s="24"/>
      <c r="AO945" s="24"/>
      <c r="AP945" s="24"/>
      <c r="AQ945" s="24"/>
      <c r="AR945" s="34"/>
      <c r="AS945" s="34"/>
      <c r="AT945" s="34"/>
      <c r="AU945" s="34"/>
      <c r="AV945" s="30">
        <f t="shared" si="28"/>
        <v>3</v>
      </c>
      <c r="AW945" s="5">
        <f t="shared" si="29"/>
        <v>1</v>
      </c>
    </row>
    <row r="946" spans="1:49" ht="15" hidden="1" customHeight="1" x14ac:dyDescent="0.25">
      <c r="A946" s="6">
        <v>940</v>
      </c>
      <c r="B946" s="7" t="s">
        <v>1888</v>
      </c>
      <c r="C946" s="6" t="s">
        <v>1889</v>
      </c>
      <c r="D946" s="50">
        <v>29</v>
      </c>
      <c r="E946" s="8"/>
      <c r="F946" s="22"/>
      <c r="G946" s="22"/>
      <c r="H946" s="22"/>
      <c r="I946" s="22"/>
      <c r="J946" s="23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6"/>
      <c r="AH946" s="24"/>
      <c r="AI946" s="24"/>
      <c r="AJ946" s="24"/>
      <c r="AK946" s="24"/>
      <c r="AL946" s="24"/>
      <c r="AM946" s="24"/>
      <c r="AN946" s="24"/>
      <c r="AO946" s="24"/>
      <c r="AP946" s="24"/>
      <c r="AQ946" s="24">
        <v>25</v>
      </c>
      <c r="AR946" s="34"/>
      <c r="AS946" s="34"/>
      <c r="AT946" s="34"/>
      <c r="AU946" s="34"/>
      <c r="AV946" s="30">
        <f t="shared" si="28"/>
        <v>25</v>
      </c>
      <c r="AW946" s="5">
        <f t="shared" si="29"/>
        <v>-4</v>
      </c>
    </row>
    <row r="947" spans="1:49" ht="15" hidden="1" customHeight="1" x14ac:dyDescent="0.25">
      <c r="A947" s="6">
        <v>941</v>
      </c>
      <c r="B947" s="7" t="s">
        <v>1890</v>
      </c>
      <c r="C947" s="6" t="s">
        <v>1891</v>
      </c>
      <c r="D947" s="50">
        <v>20</v>
      </c>
      <c r="E947" s="8"/>
      <c r="F947" s="22"/>
      <c r="G947" s="22"/>
      <c r="H947" s="22"/>
      <c r="I947" s="22"/>
      <c r="J947" s="23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6"/>
      <c r="AH947" s="24"/>
      <c r="AI947" s="24"/>
      <c r="AJ947" s="24"/>
      <c r="AK947" s="24"/>
      <c r="AL947" s="24"/>
      <c r="AM947" s="24"/>
      <c r="AN947" s="24"/>
      <c r="AO947" s="24"/>
      <c r="AP947" s="24"/>
      <c r="AQ947" s="24">
        <v>19</v>
      </c>
      <c r="AR947" s="34"/>
      <c r="AS947" s="34"/>
      <c r="AT947" s="34"/>
      <c r="AU947" s="34"/>
      <c r="AV947" s="30">
        <f t="shared" si="28"/>
        <v>19</v>
      </c>
      <c r="AW947" s="5">
        <f t="shared" si="29"/>
        <v>-1</v>
      </c>
    </row>
    <row r="948" spans="1:49" ht="15" hidden="1" customHeight="1" x14ac:dyDescent="0.25">
      <c r="A948" s="6">
        <v>942</v>
      </c>
      <c r="B948" s="7" t="s">
        <v>1892</v>
      </c>
      <c r="C948" s="6" t="s">
        <v>1893</v>
      </c>
      <c r="D948" s="50">
        <v>2</v>
      </c>
      <c r="E948" s="8">
        <v>0.17</v>
      </c>
      <c r="F948" s="22">
        <v>1</v>
      </c>
      <c r="G948" s="22"/>
      <c r="H948" s="22"/>
      <c r="I948" s="22"/>
      <c r="J948" s="23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6"/>
      <c r="AH948" s="24"/>
      <c r="AI948" s="24"/>
      <c r="AJ948" s="24"/>
      <c r="AK948" s="24"/>
      <c r="AL948" s="24"/>
      <c r="AM948" s="24"/>
      <c r="AN948" s="24"/>
      <c r="AO948" s="24"/>
      <c r="AP948" s="24"/>
      <c r="AQ948" s="24"/>
      <c r="AR948" s="34"/>
      <c r="AS948" s="34"/>
      <c r="AT948" s="34"/>
      <c r="AU948" s="34"/>
      <c r="AV948" s="30">
        <f t="shared" si="28"/>
        <v>1</v>
      </c>
      <c r="AW948" s="5">
        <f t="shared" si="29"/>
        <v>-1</v>
      </c>
    </row>
    <row r="949" spans="1:49" ht="15" hidden="1" customHeight="1" x14ac:dyDescent="0.25">
      <c r="A949" s="6">
        <v>943</v>
      </c>
      <c r="B949" s="7" t="s">
        <v>1894</v>
      </c>
      <c r="C949" s="6" t="s">
        <v>1895</v>
      </c>
      <c r="D949" s="50">
        <v>-1</v>
      </c>
      <c r="E949" s="8">
        <v>0</v>
      </c>
      <c r="F949" s="22"/>
      <c r="G949" s="22"/>
      <c r="H949" s="22"/>
      <c r="I949" s="22"/>
      <c r="J949" s="23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6"/>
      <c r="AH949" s="24"/>
      <c r="AI949" s="24"/>
      <c r="AJ949" s="24"/>
      <c r="AK949" s="24"/>
      <c r="AL949" s="24"/>
      <c r="AM949" s="24"/>
      <c r="AN949" s="24"/>
      <c r="AO949" s="24"/>
      <c r="AP949" s="24"/>
      <c r="AQ949" s="24"/>
      <c r="AR949" s="34"/>
      <c r="AS949" s="34"/>
      <c r="AT949" s="34"/>
      <c r="AU949" s="34"/>
      <c r="AV949" s="30">
        <f t="shared" si="28"/>
        <v>0</v>
      </c>
      <c r="AW949" s="5">
        <f t="shared" si="29"/>
        <v>1</v>
      </c>
    </row>
    <row r="950" spans="1:49" ht="15" hidden="1" customHeight="1" x14ac:dyDescent="0.25">
      <c r="A950" s="6">
        <v>944</v>
      </c>
      <c r="B950" s="7" t="s">
        <v>1896</v>
      </c>
      <c r="C950" s="6" t="s">
        <v>1897</v>
      </c>
      <c r="D950" s="50">
        <v>0</v>
      </c>
      <c r="E950" s="8">
        <v>0</v>
      </c>
      <c r="F950" s="22"/>
      <c r="G950" s="22"/>
      <c r="H950" s="22"/>
      <c r="I950" s="22"/>
      <c r="J950" s="23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6"/>
      <c r="AH950" s="24"/>
      <c r="AI950" s="24"/>
      <c r="AJ950" s="24"/>
      <c r="AK950" s="24"/>
      <c r="AL950" s="24"/>
      <c r="AM950" s="24"/>
      <c r="AN950" s="24"/>
      <c r="AO950" s="24"/>
      <c r="AP950" s="24"/>
      <c r="AQ950" s="24"/>
      <c r="AR950" s="34"/>
      <c r="AS950" s="34"/>
      <c r="AT950" s="34"/>
      <c r="AU950" s="34"/>
      <c r="AV950" s="30">
        <f t="shared" si="28"/>
        <v>0</v>
      </c>
      <c r="AW950" s="5">
        <f t="shared" si="29"/>
        <v>0</v>
      </c>
    </row>
    <row r="951" spans="1:49" ht="15" hidden="1" customHeight="1" x14ac:dyDescent="0.25">
      <c r="A951" s="6">
        <v>945</v>
      </c>
      <c r="B951" s="7" t="s">
        <v>1898</v>
      </c>
      <c r="C951" s="6" t="s">
        <v>1899</v>
      </c>
      <c r="D951" s="50">
        <v>0</v>
      </c>
      <c r="E951" s="8">
        <v>0</v>
      </c>
      <c r="F951" s="22"/>
      <c r="G951" s="22"/>
      <c r="H951" s="22"/>
      <c r="I951" s="22"/>
      <c r="J951" s="23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6"/>
      <c r="AH951" s="24"/>
      <c r="AI951" s="24"/>
      <c r="AJ951" s="24"/>
      <c r="AK951" s="24"/>
      <c r="AL951" s="24"/>
      <c r="AM951" s="24"/>
      <c r="AN951" s="24"/>
      <c r="AO951" s="24"/>
      <c r="AP951" s="24"/>
      <c r="AQ951" s="24"/>
      <c r="AR951" s="34"/>
      <c r="AS951" s="34"/>
      <c r="AT951" s="34"/>
      <c r="AU951" s="34"/>
      <c r="AV951" s="30">
        <f t="shared" si="28"/>
        <v>0</v>
      </c>
      <c r="AW951" s="5">
        <f t="shared" si="29"/>
        <v>0</v>
      </c>
    </row>
    <row r="952" spans="1:49" ht="15" hidden="1" customHeight="1" x14ac:dyDescent="0.25">
      <c r="A952" s="6">
        <v>946</v>
      </c>
      <c r="B952" s="7" t="s">
        <v>1900</v>
      </c>
      <c r="C952" s="6" t="s">
        <v>1901</v>
      </c>
      <c r="D952" s="50">
        <v>0</v>
      </c>
      <c r="E952" s="8"/>
      <c r="F952" s="22"/>
      <c r="G952" s="22"/>
      <c r="H952" s="22"/>
      <c r="I952" s="22"/>
      <c r="J952" s="23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6"/>
      <c r="AH952" s="24"/>
      <c r="AI952" s="24"/>
      <c r="AJ952" s="24"/>
      <c r="AK952" s="24"/>
      <c r="AL952" s="24"/>
      <c r="AM952" s="24"/>
      <c r="AN952" s="24"/>
      <c r="AO952" s="24"/>
      <c r="AP952" s="24"/>
      <c r="AQ952" s="24"/>
      <c r="AR952" s="34"/>
      <c r="AS952" s="34"/>
      <c r="AT952" s="34"/>
      <c r="AU952" s="34"/>
      <c r="AV952" s="30">
        <f t="shared" si="28"/>
        <v>0</v>
      </c>
      <c r="AW952" s="5">
        <f t="shared" si="29"/>
        <v>0</v>
      </c>
    </row>
    <row r="953" spans="1:49" ht="15" hidden="1" customHeight="1" x14ac:dyDescent="0.25">
      <c r="A953" s="6">
        <v>947</v>
      </c>
      <c r="B953" s="7" t="s">
        <v>1902</v>
      </c>
      <c r="C953" s="6" t="s">
        <v>1903</v>
      </c>
      <c r="D953" s="50">
        <v>0</v>
      </c>
      <c r="E953" s="8">
        <v>0</v>
      </c>
      <c r="F953" s="22"/>
      <c r="G953" s="22"/>
      <c r="H953" s="22"/>
      <c r="I953" s="22"/>
      <c r="J953" s="23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6"/>
      <c r="AH953" s="24"/>
      <c r="AI953" s="24"/>
      <c r="AJ953" s="24"/>
      <c r="AK953" s="24"/>
      <c r="AL953" s="24"/>
      <c r="AM953" s="24"/>
      <c r="AN953" s="24"/>
      <c r="AO953" s="24"/>
      <c r="AP953" s="24"/>
      <c r="AQ953" s="24"/>
      <c r="AR953" s="34"/>
      <c r="AS953" s="34"/>
      <c r="AT953" s="34"/>
      <c r="AU953" s="34"/>
      <c r="AV953" s="30">
        <f t="shared" si="28"/>
        <v>0</v>
      </c>
      <c r="AW953" s="5">
        <f t="shared" si="29"/>
        <v>0</v>
      </c>
    </row>
    <row r="954" spans="1:49" ht="15" hidden="1" customHeight="1" x14ac:dyDescent="0.25">
      <c r="A954" s="6">
        <v>948</v>
      </c>
      <c r="B954" s="7" t="s">
        <v>1904</v>
      </c>
      <c r="C954" s="6" t="s">
        <v>1905</v>
      </c>
      <c r="D954" s="50">
        <v>60</v>
      </c>
      <c r="E954" s="8">
        <v>0.31</v>
      </c>
      <c r="F954" s="22"/>
      <c r="G954" s="22"/>
      <c r="H954" s="22">
        <v>22</v>
      </c>
      <c r="I954" s="22"/>
      <c r="J954" s="23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>
        <v>34</v>
      </c>
      <c r="Z954" s="24"/>
      <c r="AA954" s="24"/>
      <c r="AB954" s="24"/>
      <c r="AC954" s="24"/>
      <c r="AD954" s="24"/>
      <c r="AE954" s="24"/>
      <c r="AF954" s="24"/>
      <c r="AG954" s="26"/>
      <c r="AH954" s="24"/>
      <c r="AI954" s="24"/>
      <c r="AJ954" s="24"/>
      <c r="AK954" s="24"/>
      <c r="AL954" s="24"/>
      <c r="AM954" s="24"/>
      <c r="AN954" s="24"/>
      <c r="AO954" s="24"/>
      <c r="AP954" s="24"/>
      <c r="AQ954" s="24"/>
      <c r="AR954" s="34"/>
      <c r="AS954" s="34"/>
      <c r="AT954" s="34"/>
      <c r="AU954" s="34"/>
      <c r="AV954" s="30">
        <f t="shared" si="28"/>
        <v>56</v>
      </c>
      <c r="AW954" s="5">
        <f t="shared" si="29"/>
        <v>-4</v>
      </c>
    </row>
    <row r="955" spans="1:49" ht="15" hidden="1" customHeight="1" x14ac:dyDescent="0.25">
      <c r="A955" s="6">
        <v>949</v>
      </c>
      <c r="B955" s="7" t="s">
        <v>1906</v>
      </c>
      <c r="C955" s="6" t="s">
        <v>1907</v>
      </c>
      <c r="D955" s="50">
        <v>10</v>
      </c>
      <c r="E955" s="8">
        <v>1.01</v>
      </c>
      <c r="F955" s="22"/>
      <c r="G955" s="22"/>
      <c r="H955" s="22">
        <v>2</v>
      </c>
      <c r="I955" s="22"/>
      <c r="J955" s="23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6"/>
      <c r="AH955" s="24"/>
      <c r="AI955" s="24"/>
      <c r="AJ955" s="24"/>
      <c r="AK955" s="24"/>
      <c r="AL955" s="24"/>
      <c r="AM955" s="24"/>
      <c r="AN955" s="24"/>
      <c r="AO955" s="24"/>
      <c r="AP955" s="24"/>
      <c r="AQ955" s="24"/>
      <c r="AR955" s="34"/>
      <c r="AS955" s="34"/>
      <c r="AT955" s="34"/>
      <c r="AU955" s="34"/>
      <c r="AV955" s="30">
        <f t="shared" si="28"/>
        <v>2</v>
      </c>
      <c r="AW955" s="5">
        <f t="shared" si="29"/>
        <v>-8</v>
      </c>
    </row>
    <row r="956" spans="1:49" ht="15" hidden="1" customHeight="1" x14ac:dyDescent="0.25">
      <c r="A956" s="6">
        <v>950</v>
      </c>
      <c r="B956" s="7" t="s">
        <v>1908</v>
      </c>
      <c r="C956" s="6" t="s">
        <v>1909</v>
      </c>
      <c r="D956" s="50">
        <v>5</v>
      </c>
      <c r="E956" s="8">
        <v>0.95</v>
      </c>
      <c r="F956" s="22"/>
      <c r="G956" s="22"/>
      <c r="H956" s="22">
        <v>6</v>
      </c>
      <c r="I956" s="22"/>
      <c r="J956" s="23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6"/>
      <c r="AH956" s="24"/>
      <c r="AI956" s="24"/>
      <c r="AJ956" s="24"/>
      <c r="AK956" s="24"/>
      <c r="AL956" s="24"/>
      <c r="AM956" s="24"/>
      <c r="AN956" s="24"/>
      <c r="AO956" s="24"/>
      <c r="AP956" s="24"/>
      <c r="AQ956" s="24"/>
      <c r="AR956" s="34"/>
      <c r="AS956" s="34"/>
      <c r="AT956" s="34"/>
      <c r="AU956" s="34"/>
      <c r="AV956" s="30">
        <f t="shared" si="28"/>
        <v>6</v>
      </c>
      <c r="AW956" s="5">
        <f t="shared" si="29"/>
        <v>1</v>
      </c>
    </row>
    <row r="957" spans="1:49" ht="15" hidden="1" customHeight="1" x14ac:dyDescent="0.25">
      <c r="A957" s="6">
        <v>951</v>
      </c>
      <c r="B957" s="7" t="s">
        <v>1910</v>
      </c>
      <c r="C957" s="6" t="s">
        <v>1911</v>
      </c>
      <c r="D957" s="50">
        <v>64</v>
      </c>
      <c r="E957" s="8">
        <v>0.3</v>
      </c>
      <c r="F957" s="22"/>
      <c r="G957" s="22"/>
      <c r="H957" s="22">
        <v>17</v>
      </c>
      <c r="I957" s="22"/>
      <c r="J957" s="23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>
        <v>48</v>
      </c>
      <c r="Z957" s="24"/>
      <c r="AA957" s="24"/>
      <c r="AB957" s="24"/>
      <c r="AC957" s="24"/>
      <c r="AD957" s="24"/>
      <c r="AE957" s="24"/>
      <c r="AF957" s="24"/>
      <c r="AG957" s="26"/>
      <c r="AH957" s="24"/>
      <c r="AI957" s="24"/>
      <c r="AJ957" s="24"/>
      <c r="AK957" s="24"/>
      <c r="AL957" s="24"/>
      <c r="AM957" s="24"/>
      <c r="AN957" s="24"/>
      <c r="AO957" s="24"/>
      <c r="AP957" s="24"/>
      <c r="AQ957" s="24"/>
      <c r="AR957" s="34"/>
      <c r="AS957" s="34"/>
      <c r="AT957" s="34"/>
      <c r="AU957" s="34"/>
      <c r="AV957" s="30">
        <f t="shared" si="28"/>
        <v>65</v>
      </c>
      <c r="AW957" s="5">
        <f t="shared" si="29"/>
        <v>1</v>
      </c>
    </row>
    <row r="958" spans="1:49" ht="15" hidden="1" customHeight="1" x14ac:dyDescent="0.25">
      <c r="A958" s="6">
        <v>952</v>
      </c>
      <c r="B958" s="7" t="s">
        <v>1912</v>
      </c>
      <c r="C958" s="6" t="s">
        <v>1913</v>
      </c>
      <c r="D958" s="50">
        <v>7</v>
      </c>
      <c r="E958" s="8">
        <v>0.44</v>
      </c>
      <c r="F958" s="22"/>
      <c r="G958" s="22"/>
      <c r="H958" s="22"/>
      <c r="I958" s="22"/>
      <c r="J958" s="23">
        <v>7</v>
      </c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6"/>
      <c r="AH958" s="24"/>
      <c r="AI958" s="24"/>
      <c r="AJ958" s="24"/>
      <c r="AK958" s="24"/>
      <c r="AL958" s="24"/>
      <c r="AM958" s="24"/>
      <c r="AN958" s="24"/>
      <c r="AO958" s="24"/>
      <c r="AP958" s="24"/>
      <c r="AQ958" s="24"/>
      <c r="AR958" s="34"/>
      <c r="AS958" s="34"/>
      <c r="AT958" s="34"/>
      <c r="AU958" s="34"/>
      <c r="AV958" s="30">
        <f t="shared" si="28"/>
        <v>7</v>
      </c>
      <c r="AW958" s="5">
        <f t="shared" si="29"/>
        <v>0</v>
      </c>
    </row>
    <row r="959" spans="1:49" ht="15" hidden="1" customHeight="1" x14ac:dyDescent="0.25">
      <c r="A959" s="6">
        <v>953</v>
      </c>
      <c r="B959" s="7" t="s">
        <v>1914</v>
      </c>
      <c r="C959" s="6" t="s">
        <v>1915</v>
      </c>
      <c r="D959" s="50">
        <v>8</v>
      </c>
      <c r="E959" s="8">
        <v>0.44</v>
      </c>
      <c r="F959" s="22"/>
      <c r="G959" s="22"/>
      <c r="H959" s="22"/>
      <c r="I959" s="22"/>
      <c r="J959" s="23"/>
      <c r="K959" s="24"/>
      <c r="L959" s="24"/>
      <c r="M959" s="24"/>
      <c r="N959" s="24"/>
      <c r="O959" s="24"/>
      <c r="P959" s="24"/>
      <c r="Q959" s="24">
        <v>1</v>
      </c>
      <c r="R959" s="24"/>
      <c r="S959" s="24"/>
      <c r="T959" s="24"/>
      <c r="U959" s="24"/>
      <c r="V959" s="24"/>
      <c r="W959" s="24"/>
      <c r="X959" s="24"/>
      <c r="Y959" s="24"/>
      <c r="Z959" s="24"/>
      <c r="AA959" s="24">
        <v>11</v>
      </c>
      <c r="AB959" s="24"/>
      <c r="AC959" s="24"/>
      <c r="AD959" s="24"/>
      <c r="AE959" s="24"/>
      <c r="AF959" s="24"/>
      <c r="AG959" s="26"/>
      <c r="AH959" s="24"/>
      <c r="AI959" s="24"/>
      <c r="AJ959" s="24"/>
      <c r="AK959" s="24"/>
      <c r="AL959" s="24"/>
      <c r="AM959" s="24"/>
      <c r="AN959" s="24"/>
      <c r="AO959" s="24"/>
      <c r="AP959" s="24"/>
      <c r="AQ959" s="24"/>
      <c r="AR959" s="34"/>
      <c r="AS959" s="34"/>
      <c r="AT959" s="34"/>
      <c r="AU959" s="34"/>
      <c r="AV959" s="30">
        <f t="shared" si="28"/>
        <v>12</v>
      </c>
      <c r="AW959" s="5">
        <f t="shared" si="29"/>
        <v>4</v>
      </c>
    </row>
    <row r="960" spans="1:49" ht="15" hidden="1" customHeight="1" x14ac:dyDescent="0.25">
      <c r="A960" s="6">
        <v>954</v>
      </c>
      <c r="B960" s="7" t="s">
        <v>1916</v>
      </c>
      <c r="C960" s="6" t="s">
        <v>1917</v>
      </c>
      <c r="D960" s="50">
        <v>159</v>
      </c>
      <c r="E960" s="8">
        <v>0</v>
      </c>
      <c r="F960" s="22"/>
      <c r="G960" s="22"/>
      <c r="H960" s="22"/>
      <c r="I960" s="22"/>
      <c r="J960" s="23"/>
      <c r="K960" s="24"/>
      <c r="L960" s="24"/>
      <c r="M960" s="24"/>
      <c r="N960" s="24"/>
      <c r="O960" s="24"/>
      <c r="P960" s="24">
        <v>32</v>
      </c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>
        <v>150</v>
      </c>
      <c r="AB960" s="24"/>
      <c r="AC960" s="24"/>
      <c r="AD960" s="24"/>
      <c r="AE960" s="24"/>
      <c r="AF960" s="24"/>
      <c r="AG960" s="26"/>
      <c r="AH960" s="24"/>
      <c r="AI960" s="24"/>
      <c r="AJ960" s="24"/>
      <c r="AK960" s="24"/>
      <c r="AL960" s="24"/>
      <c r="AM960" s="24"/>
      <c r="AN960" s="24"/>
      <c r="AO960" s="24"/>
      <c r="AP960" s="24"/>
      <c r="AQ960" s="24"/>
      <c r="AR960" s="34"/>
      <c r="AS960" s="34"/>
      <c r="AT960" s="34"/>
      <c r="AU960" s="34"/>
      <c r="AV960" s="30">
        <f t="shared" si="28"/>
        <v>182</v>
      </c>
      <c r="AW960" s="5">
        <f t="shared" si="29"/>
        <v>23</v>
      </c>
    </row>
    <row r="961" spans="1:49" ht="15" hidden="1" customHeight="1" x14ac:dyDescent="0.25">
      <c r="A961" s="6">
        <v>955</v>
      </c>
      <c r="B961" s="7" t="s">
        <v>1918</v>
      </c>
      <c r="C961" s="6" t="s">
        <v>1919</v>
      </c>
      <c r="D961" s="50">
        <v>12</v>
      </c>
      <c r="E961" s="8">
        <v>1.33</v>
      </c>
      <c r="F961" s="22"/>
      <c r="G961" s="22"/>
      <c r="H961" s="22"/>
      <c r="I961" s="22"/>
      <c r="J961" s="23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6"/>
      <c r="AH961" s="24">
        <v>12</v>
      </c>
      <c r="AI961" s="24"/>
      <c r="AJ961" s="24"/>
      <c r="AK961" s="24"/>
      <c r="AL961" s="24"/>
      <c r="AM961" s="24"/>
      <c r="AN961" s="24"/>
      <c r="AO961" s="24"/>
      <c r="AP961" s="24"/>
      <c r="AQ961" s="24"/>
      <c r="AR961" s="34"/>
      <c r="AS961" s="34"/>
      <c r="AT961" s="34"/>
      <c r="AU961" s="34"/>
      <c r="AV961" s="30">
        <f t="shared" si="28"/>
        <v>12</v>
      </c>
      <c r="AW961" s="5">
        <f t="shared" si="29"/>
        <v>0</v>
      </c>
    </row>
    <row r="962" spans="1:49" ht="15" hidden="1" customHeight="1" x14ac:dyDescent="0.25">
      <c r="A962" s="6">
        <v>956</v>
      </c>
      <c r="B962" s="7" t="s">
        <v>1920</v>
      </c>
      <c r="C962" s="6" t="s">
        <v>1921</v>
      </c>
      <c r="D962" s="50">
        <v>0</v>
      </c>
      <c r="E962" s="8">
        <v>1.55</v>
      </c>
      <c r="F962" s="22"/>
      <c r="G962" s="22"/>
      <c r="H962" s="22"/>
      <c r="I962" s="22"/>
      <c r="J962" s="23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6"/>
      <c r="AH962" s="24"/>
      <c r="AI962" s="24"/>
      <c r="AJ962" s="24"/>
      <c r="AK962" s="24"/>
      <c r="AL962" s="24"/>
      <c r="AM962" s="24"/>
      <c r="AN962" s="24"/>
      <c r="AO962" s="24"/>
      <c r="AP962" s="24"/>
      <c r="AQ962" s="24"/>
      <c r="AR962" s="34"/>
      <c r="AS962" s="34"/>
      <c r="AT962" s="34"/>
      <c r="AU962" s="34"/>
      <c r="AV962" s="30">
        <f t="shared" si="28"/>
        <v>0</v>
      </c>
      <c r="AW962" s="5">
        <f t="shared" si="29"/>
        <v>0</v>
      </c>
    </row>
    <row r="963" spans="1:49" ht="15" hidden="1" customHeight="1" x14ac:dyDescent="0.25">
      <c r="A963" s="6">
        <v>957</v>
      </c>
      <c r="B963" s="7" t="s">
        <v>1922</v>
      </c>
      <c r="C963" s="6" t="s">
        <v>1923</v>
      </c>
      <c r="D963" s="50">
        <v>0</v>
      </c>
      <c r="E963" s="8">
        <v>0</v>
      </c>
      <c r="F963" s="22"/>
      <c r="G963" s="22"/>
      <c r="H963" s="22"/>
      <c r="I963" s="22"/>
      <c r="J963" s="23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6"/>
      <c r="AH963" s="24"/>
      <c r="AI963" s="24"/>
      <c r="AJ963" s="24"/>
      <c r="AK963" s="24"/>
      <c r="AL963" s="24"/>
      <c r="AM963" s="24"/>
      <c r="AN963" s="24"/>
      <c r="AO963" s="24"/>
      <c r="AP963" s="24"/>
      <c r="AQ963" s="24"/>
      <c r="AR963" s="34"/>
      <c r="AS963" s="34"/>
      <c r="AT963" s="34"/>
      <c r="AU963" s="34"/>
      <c r="AV963" s="30">
        <f t="shared" si="28"/>
        <v>0</v>
      </c>
      <c r="AW963" s="5">
        <f t="shared" si="29"/>
        <v>0</v>
      </c>
    </row>
    <row r="964" spans="1:49" ht="15" hidden="1" customHeight="1" x14ac:dyDescent="0.25">
      <c r="A964" s="6">
        <v>958</v>
      </c>
      <c r="B964" s="7" t="s">
        <v>1924</v>
      </c>
      <c r="C964" s="6" t="s">
        <v>1925</v>
      </c>
      <c r="D964" s="50">
        <v>19</v>
      </c>
      <c r="E964" s="8">
        <v>0.55000000000000004</v>
      </c>
      <c r="F964" s="22"/>
      <c r="G964" s="22"/>
      <c r="H964" s="22"/>
      <c r="I964" s="22"/>
      <c r="J964" s="23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6"/>
      <c r="AH964" s="24"/>
      <c r="AI964" s="24"/>
      <c r="AJ964" s="24"/>
      <c r="AK964" s="24"/>
      <c r="AL964" s="24"/>
      <c r="AM964" s="24">
        <v>15</v>
      </c>
      <c r="AN964" s="24"/>
      <c r="AO964" s="24"/>
      <c r="AP964" s="24"/>
      <c r="AQ964" s="24">
        <v>1</v>
      </c>
      <c r="AR964" s="34"/>
      <c r="AS964" s="34"/>
      <c r="AT964" s="34"/>
      <c r="AU964" s="34"/>
      <c r="AV964" s="30">
        <f t="shared" si="28"/>
        <v>16</v>
      </c>
      <c r="AW964" s="5">
        <f t="shared" si="29"/>
        <v>-3</v>
      </c>
    </row>
    <row r="965" spans="1:49" ht="15" hidden="1" customHeight="1" x14ac:dyDescent="0.25">
      <c r="A965" s="6">
        <v>959</v>
      </c>
      <c r="B965" s="7" t="s">
        <v>1926</v>
      </c>
      <c r="C965" s="6" t="s">
        <v>1927</v>
      </c>
      <c r="D965" s="50">
        <v>14</v>
      </c>
      <c r="E965" s="8"/>
      <c r="F965" s="22"/>
      <c r="G965" s="22">
        <v>12</v>
      </c>
      <c r="H965" s="22"/>
      <c r="I965" s="22"/>
      <c r="J965" s="23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6"/>
      <c r="AH965" s="24"/>
      <c r="AI965" s="24"/>
      <c r="AJ965" s="24"/>
      <c r="AK965" s="24"/>
      <c r="AL965" s="24"/>
      <c r="AM965" s="24"/>
      <c r="AN965" s="24"/>
      <c r="AO965" s="24"/>
      <c r="AP965" s="24"/>
      <c r="AQ965" s="24"/>
      <c r="AR965" s="34"/>
      <c r="AS965" s="34"/>
      <c r="AT965" s="34"/>
      <c r="AU965" s="34"/>
      <c r="AV965" s="30">
        <f t="shared" si="28"/>
        <v>12</v>
      </c>
      <c r="AW965" s="5">
        <f t="shared" si="29"/>
        <v>-2</v>
      </c>
    </row>
    <row r="966" spans="1:49" ht="15" hidden="1" customHeight="1" x14ac:dyDescent="0.25">
      <c r="A966" s="6">
        <v>960</v>
      </c>
      <c r="B966" s="7" t="s">
        <v>1928</v>
      </c>
      <c r="C966" s="6" t="s">
        <v>1929</v>
      </c>
      <c r="D966" s="50">
        <v>592</v>
      </c>
      <c r="E966" s="8"/>
      <c r="F966" s="22"/>
      <c r="G966" s="22">
        <v>490</v>
      </c>
      <c r="H966" s="22"/>
      <c r="I966" s="22"/>
      <c r="J966" s="23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6"/>
      <c r="AH966" s="24"/>
      <c r="AI966" s="24"/>
      <c r="AJ966" s="24"/>
      <c r="AK966" s="24"/>
      <c r="AL966" s="24"/>
      <c r="AM966" s="24"/>
      <c r="AN966" s="24"/>
      <c r="AO966" s="24"/>
      <c r="AP966" s="24"/>
      <c r="AQ966" s="24"/>
      <c r="AR966" s="34"/>
      <c r="AS966" s="34"/>
      <c r="AT966" s="34"/>
      <c r="AU966" s="34"/>
      <c r="AV966" s="30">
        <f t="shared" si="28"/>
        <v>490</v>
      </c>
      <c r="AW966" s="5">
        <f t="shared" si="29"/>
        <v>-102</v>
      </c>
    </row>
    <row r="967" spans="1:49" ht="15" hidden="1" customHeight="1" x14ac:dyDescent="0.25">
      <c r="A967" s="6">
        <v>961</v>
      </c>
      <c r="B967" s="7" t="s">
        <v>1930</v>
      </c>
      <c r="C967" s="6" t="s">
        <v>1931</v>
      </c>
      <c r="D967" s="50">
        <v>343</v>
      </c>
      <c r="E967" s="8"/>
      <c r="F967" s="22"/>
      <c r="G967" s="22">
        <v>479</v>
      </c>
      <c r="H967" s="22"/>
      <c r="I967" s="22"/>
      <c r="J967" s="23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6"/>
      <c r="AH967" s="24"/>
      <c r="AI967" s="24"/>
      <c r="AJ967" s="24"/>
      <c r="AK967" s="24"/>
      <c r="AL967" s="24"/>
      <c r="AM967" s="24"/>
      <c r="AN967" s="24"/>
      <c r="AO967" s="24"/>
      <c r="AP967" s="24"/>
      <c r="AQ967" s="24"/>
      <c r="AR967" s="34"/>
      <c r="AS967" s="34"/>
      <c r="AT967" s="34"/>
      <c r="AU967" s="34"/>
      <c r="AV967" s="30">
        <f t="shared" si="28"/>
        <v>479</v>
      </c>
      <c r="AW967" s="5">
        <f t="shared" si="29"/>
        <v>136</v>
      </c>
    </row>
    <row r="968" spans="1:49" ht="15" hidden="1" customHeight="1" x14ac:dyDescent="0.25">
      <c r="A968" s="6">
        <v>962</v>
      </c>
      <c r="B968" s="7" t="s">
        <v>1932</v>
      </c>
      <c r="C968" s="6" t="s">
        <v>1933</v>
      </c>
      <c r="D968" s="50">
        <v>42</v>
      </c>
      <c r="E968" s="8">
        <v>0</v>
      </c>
      <c r="F968" s="22"/>
      <c r="G968" s="22"/>
      <c r="H968" s="22"/>
      <c r="I968" s="22"/>
      <c r="J968" s="23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6"/>
      <c r="AH968" s="24"/>
      <c r="AI968" s="24"/>
      <c r="AJ968" s="24"/>
      <c r="AK968" s="24"/>
      <c r="AL968" s="24"/>
      <c r="AM968" s="24"/>
      <c r="AN968" s="24"/>
      <c r="AO968" s="24"/>
      <c r="AP968" s="24"/>
      <c r="AQ968" s="24"/>
      <c r="AR968" s="34"/>
      <c r="AS968" s="34"/>
      <c r="AT968" s="34"/>
      <c r="AU968" s="34"/>
      <c r="AV968" s="30">
        <f t="shared" ref="AV968:AV1031" si="30">SUM(F968:AU968)</f>
        <v>0</v>
      </c>
      <c r="AW968" s="5">
        <f t="shared" ref="AW968:AW1031" si="31">IF(AV968=0,D968*-1,AV968-D968)</f>
        <v>-42</v>
      </c>
    </row>
    <row r="969" spans="1:49" ht="15" hidden="1" customHeight="1" x14ac:dyDescent="0.25">
      <c r="A969" s="6">
        <v>963</v>
      </c>
      <c r="B969" s="7" t="s">
        <v>1934</v>
      </c>
      <c r="C969" s="6" t="s">
        <v>1935</v>
      </c>
      <c r="D969" s="50">
        <v>246</v>
      </c>
      <c r="E969" s="8">
        <v>0.11</v>
      </c>
      <c r="F969" s="22"/>
      <c r="G969" s="22"/>
      <c r="H969" s="22"/>
      <c r="I969" s="22"/>
      <c r="J969" s="23"/>
      <c r="K969" s="24"/>
      <c r="L969" s="24"/>
      <c r="M969" s="24"/>
      <c r="N969" s="24"/>
      <c r="O969" s="24"/>
      <c r="P969" s="24"/>
      <c r="Q969" s="24"/>
      <c r="R969" s="24">
        <v>56</v>
      </c>
      <c r="S969" s="24"/>
      <c r="T969" s="24"/>
      <c r="U969" s="24"/>
      <c r="V969" s="24">
        <v>199</v>
      </c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6"/>
      <c r="AH969" s="24"/>
      <c r="AI969" s="24"/>
      <c r="AJ969" s="24"/>
      <c r="AK969" s="24"/>
      <c r="AL969" s="24"/>
      <c r="AM969" s="24"/>
      <c r="AN969" s="24"/>
      <c r="AO969" s="24"/>
      <c r="AP969" s="24"/>
      <c r="AQ969" s="24"/>
      <c r="AR969" s="34"/>
      <c r="AS969" s="34"/>
      <c r="AT969" s="34"/>
      <c r="AU969" s="34"/>
      <c r="AV969" s="30">
        <f t="shared" si="30"/>
        <v>255</v>
      </c>
      <c r="AW969" s="5">
        <f t="shared" si="31"/>
        <v>9</v>
      </c>
    </row>
    <row r="970" spans="1:49" ht="15" hidden="1" customHeight="1" x14ac:dyDescent="0.25">
      <c r="A970" s="6">
        <v>964</v>
      </c>
      <c r="B970" s="7" t="s">
        <v>1936</v>
      </c>
      <c r="C970" s="6" t="s">
        <v>1937</v>
      </c>
      <c r="D970" s="50">
        <v>348</v>
      </c>
      <c r="E970" s="8">
        <v>0.01</v>
      </c>
      <c r="F970" s="22"/>
      <c r="G970" s="22"/>
      <c r="H970" s="22"/>
      <c r="I970" s="35"/>
      <c r="J970" s="23"/>
      <c r="K970" s="24"/>
      <c r="L970" s="24"/>
      <c r="M970" s="24"/>
      <c r="N970" s="24"/>
      <c r="O970" s="24"/>
      <c r="P970" s="24"/>
      <c r="Q970" s="24"/>
      <c r="R970" s="22">
        <v>11</v>
      </c>
      <c r="S970" s="24"/>
      <c r="T970" s="24"/>
      <c r="U970" s="24"/>
      <c r="V970" s="24">
        <v>350</v>
      </c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6"/>
      <c r="AH970" s="24"/>
      <c r="AI970" s="24"/>
      <c r="AJ970" s="24"/>
      <c r="AK970" s="24"/>
      <c r="AL970" s="24"/>
      <c r="AM970" s="24"/>
      <c r="AN970" s="24"/>
      <c r="AO970" s="24"/>
      <c r="AP970" s="24"/>
      <c r="AQ970" s="24"/>
      <c r="AR970" s="34"/>
      <c r="AS970" s="34"/>
      <c r="AT970" s="34"/>
      <c r="AU970" s="34"/>
      <c r="AV970" s="30">
        <f t="shared" si="30"/>
        <v>361</v>
      </c>
      <c r="AW970" s="5">
        <f t="shared" si="31"/>
        <v>13</v>
      </c>
    </row>
    <row r="971" spans="1:49" ht="15" hidden="1" customHeight="1" x14ac:dyDescent="0.25">
      <c r="A971" s="6">
        <v>965</v>
      </c>
      <c r="B971" s="7" t="s">
        <v>1938</v>
      </c>
      <c r="C971" s="6" t="s">
        <v>1939</v>
      </c>
      <c r="D971" s="50">
        <v>-267</v>
      </c>
      <c r="E971" s="8">
        <v>0.17</v>
      </c>
      <c r="F971" s="22"/>
      <c r="G971" s="22">
        <v>52</v>
      </c>
      <c r="H971" s="22"/>
      <c r="I971" s="22"/>
      <c r="J971" s="23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6"/>
      <c r="AH971" s="24"/>
      <c r="AI971" s="24"/>
      <c r="AJ971" s="24"/>
      <c r="AK971" s="24"/>
      <c r="AL971" s="24"/>
      <c r="AM971" s="24"/>
      <c r="AN971" s="24"/>
      <c r="AO971" s="24"/>
      <c r="AP971" s="24"/>
      <c r="AQ971" s="24"/>
      <c r="AR971" s="34"/>
      <c r="AS971" s="34"/>
      <c r="AT971" s="34"/>
      <c r="AU971" s="34"/>
      <c r="AV971" s="30">
        <f t="shared" si="30"/>
        <v>52</v>
      </c>
      <c r="AW971" s="5">
        <f t="shared" si="31"/>
        <v>319</v>
      </c>
    </row>
    <row r="972" spans="1:49" ht="15" hidden="1" customHeight="1" x14ac:dyDescent="0.25">
      <c r="A972" s="6">
        <v>966</v>
      </c>
      <c r="B972" s="7" t="s">
        <v>1940</v>
      </c>
      <c r="C972" s="6" t="s">
        <v>1941</v>
      </c>
      <c r="D972" s="50">
        <v>33329</v>
      </c>
      <c r="E972" s="8">
        <v>2.44</v>
      </c>
      <c r="F972" s="22"/>
      <c r="G972" s="22"/>
      <c r="H972" s="22"/>
      <c r="I972" s="22"/>
      <c r="J972" s="23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>
        <v>1175</v>
      </c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6"/>
      <c r="AH972" s="24"/>
      <c r="AI972" s="24"/>
      <c r="AJ972" s="24"/>
      <c r="AK972" s="24"/>
      <c r="AL972" s="24"/>
      <c r="AM972" s="24"/>
      <c r="AN972" s="24"/>
      <c r="AO972" s="24"/>
      <c r="AP972" s="24"/>
      <c r="AQ972" s="24"/>
      <c r="AR972" s="34"/>
      <c r="AS972" s="34"/>
      <c r="AT972" s="34"/>
      <c r="AU972" s="34">
        <v>5000</v>
      </c>
      <c r="AV972" s="30">
        <f t="shared" si="30"/>
        <v>6175</v>
      </c>
      <c r="AW972" s="5">
        <f t="shared" si="31"/>
        <v>-27154</v>
      </c>
    </row>
    <row r="973" spans="1:49" ht="15" hidden="1" customHeight="1" x14ac:dyDescent="0.25">
      <c r="A973" s="6">
        <v>967</v>
      </c>
      <c r="B973" s="7" t="s">
        <v>1942</v>
      </c>
      <c r="C973" s="6" t="s">
        <v>1943</v>
      </c>
      <c r="D973" s="50">
        <v>0</v>
      </c>
      <c r="E973" s="8">
        <v>3.11</v>
      </c>
      <c r="F973" s="22"/>
      <c r="G973" s="22"/>
      <c r="H973" s="22"/>
      <c r="I973" s="22"/>
      <c r="J973" s="23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6"/>
      <c r="AH973" s="24"/>
      <c r="AI973" s="24"/>
      <c r="AJ973" s="24"/>
      <c r="AK973" s="24"/>
      <c r="AL973" s="24"/>
      <c r="AM973" s="24"/>
      <c r="AN973" s="24"/>
      <c r="AO973" s="24"/>
      <c r="AP973" s="24"/>
      <c r="AQ973" s="24"/>
      <c r="AR973" s="34"/>
      <c r="AS973" s="34"/>
      <c r="AT973" s="34"/>
      <c r="AU973" s="34"/>
      <c r="AV973" s="30">
        <f t="shared" si="30"/>
        <v>0</v>
      </c>
      <c r="AW973" s="5">
        <f t="shared" si="31"/>
        <v>0</v>
      </c>
    </row>
    <row r="974" spans="1:49" ht="15" hidden="1" customHeight="1" x14ac:dyDescent="0.25">
      <c r="A974" s="6">
        <v>968</v>
      </c>
      <c r="B974" s="7" t="s">
        <v>1944</v>
      </c>
      <c r="C974" s="6" t="s">
        <v>1945</v>
      </c>
      <c r="D974" s="50">
        <v>6497</v>
      </c>
      <c r="E974" s="8">
        <v>2.65</v>
      </c>
      <c r="F974" s="22"/>
      <c r="G974" s="22"/>
      <c r="H974" s="22"/>
      <c r="I974" s="22"/>
      <c r="J974" s="23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>
        <v>1000</v>
      </c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  <c r="AG974" s="26"/>
      <c r="AH974" s="24"/>
      <c r="AI974" s="24"/>
      <c r="AJ974" s="24"/>
      <c r="AK974" s="24">
        <v>4000</v>
      </c>
      <c r="AL974" s="24"/>
      <c r="AM974" s="24"/>
      <c r="AN974" s="24"/>
      <c r="AO974" s="24"/>
      <c r="AP974" s="24"/>
      <c r="AQ974" s="24"/>
      <c r="AR974" s="34"/>
      <c r="AS974" s="34"/>
      <c r="AT974" s="34"/>
      <c r="AU974" s="34"/>
      <c r="AV974" s="30">
        <f t="shared" si="30"/>
        <v>5000</v>
      </c>
      <c r="AW974" s="5">
        <f t="shared" si="31"/>
        <v>-1497</v>
      </c>
    </row>
    <row r="975" spans="1:49" ht="15" hidden="1" customHeight="1" x14ac:dyDescent="0.25">
      <c r="A975" s="6">
        <v>969</v>
      </c>
      <c r="B975" s="7" t="s">
        <v>1946</v>
      </c>
      <c r="C975" s="6" t="s">
        <v>1947</v>
      </c>
      <c r="D975" s="50">
        <v>39999</v>
      </c>
      <c r="E975" s="8">
        <v>2.5499999999999998</v>
      </c>
      <c r="F975" s="22"/>
      <c r="G975" s="22"/>
      <c r="H975" s="22"/>
      <c r="I975" s="22"/>
      <c r="J975" s="23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  <c r="AG975" s="26"/>
      <c r="AH975" s="24"/>
      <c r="AI975" s="24"/>
      <c r="AJ975" s="24"/>
      <c r="AK975" s="24">
        <v>39500</v>
      </c>
      <c r="AL975" s="24"/>
      <c r="AM975" s="24"/>
      <c r="AN975" s="24"/>
      <c r="AO975" s="24"/>
      <c r="AP975" s="24"/>
      <c r="AQ975" s="24"/>
      <c r="AR975" s="34"/>
      <c r="AS975" s="34"/>
      <c r="AT975" s="34"/>
      <c r="AU975" s="34"/>
      <c r="AV975" s="30">
        <f t="shared" si="30"/>
        <v>39500</v>
      </c>
      <c r="AW975" s="5">
        <f t="shared" si="31"/>
        <v>-499</v>
      </c>
    </row>
    <row r="976" spans="1:49" ht="15" hidden="1" customHeight="1" x14ac:dyDescent="0.25">
      <c r="A976" s="6">
        <v>970</v>
      </c>
      <c r="B976" s="7" t="s">
        <v>1948</v>
      </c>
      <c r="C976" s="6" t="s">
        <v>1949</v>
      </c>
      <c r="D976" s="50">
        <v>0</v>
      </c>
      <c r="E976" s="8"/>
      <c r="F976" s="22"/>
      <c r="G976" s="22"/>
      <c r="H976" s="22"/>
      <c r="I976" s="22"/>
      <c r="J976" s="23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  <c r="AG976" s="26"/>
      <c r="AH976" s="24"/>
      <c r="AI976" s="24"/>
      <c r="AJ976" s="24"/>
      <c r="AK976" s="24"/>
      <c r="AL976" s="24"/>
      <c r="AM976" s="24"/>
      <c r="AN976" s="24"/>
      <c r="AO976" s="24"/>
      <c r="AP976" s="24"/>
      <c r="AQ976" s="24"/>
      <c r="AR976" s="34"/>
      <c r="AS976" s="34"/>
      <c r="AT976" s="34"/>
      <c r="AU976" s="34"/>
      <c r="AV976" s="30">
        <f t="shared" si="30"/>
        <v>0</v>
      </c>
      <c r="AW976" s="5">
        <f t="shared" si="31"/>
        <v>0</v>
      </c>
    </row>
    <row r="977" spans="1:49" ht="15" hidden="1" customHeight="1" x14ac:dyDescent="0.25">
      <c r="A977" s="6">
        <v>971</v>
      </c>
      <c r="B977" s="7" t="s">
        <v>1950</v>
      </c>
      <c r="C977" s="6" t="s">
        <v>1951</v>
      </c>
      <c r="D977" s="50">
        <v>1</v>
      </c>
      <c r="E977" s="8">
        <v>8.41</v>
      </c>
      <c r="F977" s="22"/>
      <c r="G977" s="22"/>
      <c r="H977" s="22"/>
      <c r="I977" s="22"/>
      <c r="J977" s="23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  <c r="AG977" s="26"/>
      <c r="AH977" s="24"/>
      <c r="AI977" s="24"/>
      <c r="AJ977" s="24"/>
      <c r="AK977" s="24"/>
      <c r="AL977" s="24"/>
      <c r="AM977" s="24"/>
      <c r="AN977" s="24"/>
      <c r="AO977" s="24"/>
      <c r="AP977" s="24"/>
      <c r="AQ977" s="24"/>
      <c r="AR977" s="34"/>
      <c r="AS977" s="34"/>
      <c r="AT977" s="34"/>
      <c r="AU977" s="34">
        <v>1</v>
      </c>
      <c r="AV977" s="30">
        <f t="shared" si="30"/>
        <v>1</v>
      </c>
      <c r="AW977" s="5">
        <f t="shared" si="31"/>
        <v>0</v>
      </c>
    </row>
    <row r="978" spans="1:49" ht="15" hidden="1" customHeight="1" x14ac:dyDescent="0.25">
      <c r="A978" s="6">
        <v>972</v>
      </c>
      <c r="B978" s="7" t="s">
        <v>1952</v>
      </c>
      <c r="C978" s="6" t="s">
        <v>1953</v>
      </c>
      <c r="D978" s="50">
        <v>10</v>
      </c>
      <c r="E978" s="8">
        <v>0.25</v>
      </c>
      <c r="F978" s="22"/>
      <c r="G978" s="22"/>
      <c r="H978" s="22"/>
      <c r="I978" s="22"/>
      <c r="J978" s="23">
        <v>1</v>
      </c>
      <c r="K978" s="24"/>
      <c r="L978" s="24"/>
      <c r="M978" s="24"/>
      <c r="N978" s="24">
        <v>7</v>
      </c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  <c r="AG978" s="26"/>
      <c r="AH978" s="24"/>
      <c r="AI978" s="24"/>
      <c r="AJ978" s="24"/>
      <c r="AK978" s="24"/>
      <c r="AL978" s="24"/>
      <c r="AM978" s="24"/>
      <c r="AN978" s="24"/>
      <c r="AO978" s="24"/>
      <c r="AP978" s="24"/>
      <c r="AQ978" s="24"/>
      <c r="AR978" s="34"/>
      <c r="AS978" s="34"/>
      <c r="AT978" s="34"/>
      <c r="AU978" s="34"/>
      <c r="AV978" s="30">
        <f t="shared" si="30"/>
        <v>8</v>
      </c>
      <c r="AW978" s="5">
        <f t="shared" si="31"/>
        <v>-2</v>
      </c>
    </row>
    <row r="979" spans="1:49" ht="15" hidden="1" customHeight="1" x14ac:dyDescent="0.25">
      <c r="A979" s="6">
        <v>973</v>
      </c>
      <c r="B979" s="7" t="s">
        <v>1954</v>
      </c>
      <c r="C979" s="6" t="s">
        <v>1955</v>
      </c>
      <c r="D979" s="50">
        <v>4</v>
      </c>
      <c r="E979" s="8"/>
      <c r="F979" s="22"/>
      <c r="G979" s="22"/>
      <c r="H979" s="22"/>
      <c r="I979" s="22"/>
      <c r="J979" s="23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  <c r="AF979" s="24"/>
      <c r="AG979" s="26"/>
      <c r="AH979" s="24"/>
      <c r="AI979" s="24"/>
      <c r="AJ979" s="24"/>
      <c r="AK979" s="24"/>
      <c r="AL979" s="24"/>
      <c r="AM979" s="24"/>
      <c r="AN979" s="24"/>
      <c r="AO979" s="24"/>
      <c r="AP979" s="24"/>
      <c r="AQ979" s="24"/>
      <c r="AR979" s="34"/>
      <c r="AS979" s="34"/>
      <c r="AT979" s="34"/>
      <c r="AU979" s="34"/>
      <c r="AV979" s="30">
        <f t="shared" si="30"/>
        <v>0</v>
      </c>
      <c r="AW979" s="5">
        <f t="shared" si="31"/>
        <v>-4</v>
      </c>
    </row>
    <row r="980" spans="1:49" ht="15" hidden="1" customHeight="1" x14ac:dyDescent="0.25">
      <c r="A980" s="6">
        <v>974</v>
      </c>
      <c r="B980" s="7" t="s">
        <v>1956</v>
      </c>
      <c r="C980" s="6" t="s">
        <v>1957</v>
      </c>
      <c r="D980" s="50">
        <v>3</v>
      </c>
      <c r="E980" s="8"/>
      <c r="F980" s="22"/>
      <c r="G980" s="22"/>
      <c r="H980" s="22"/>
      <c r="I980" s="22"/>
      <c r="J980" s="23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  <c r="AF980" s="24"/>
      <c r="AG980" s="26"/>
      <c r="AH980" s="24"/>
      <c r="AI980" s="24"/>
      <c r="AJ980" s="24"/>
      <c r="AK980" s="24"/>
      <c r="AL980" s="24"/>
      <c r="AM980" s="24"/>
      <c r="AN980" s="24"/>
      <c r="AO980" s="24"/>
      <c r="AP980" s="24"/>
      <c r="AQ980" s="24"/>
      <c r="AR980" s="34"/>
      <c r="AS980" s="34"/>
      <c r="AT980" s="34"/>
      <c r="AU980" s="34"/>
      <c r="AV980" s="30">
        <f t="shared" si="30"/>
        <v>0</v>
      </c>
      <c r="AW980" s="5">
        <f t="shared" si="31"/>
        <v>-3</v>
      </c>
    </row>
    <row r="981" spans="1:49" ht="15" hidden="1" customHeight="1" x14ac:dyDescent="0.25">
      <c r="A981" s="6">
        <v>975</v>
      </c>
      <c r="B981" s="7" t="s">
        <v>1958</v>
      </c>
      <c r="C981" s="6" t="s">
        <v>1959</v>
      </c>
      <c r="D981" s="50">
        <v>16</v>
      </c>
      <c r="E981" s="8">
        <v>1.06</v>
      </c>
      <c r="F981" s="22"/>
      <c r="G981" s="22"/>
      <c r="H981" s="22">
        <v>4</v>
      </c>
      <c r="I981" s="22"/>
      <c r="J981" s="23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>
        <v>8</v>
      </c>
      <c r="AB981" s="24"/>
      <c r="AC981" s="24"/>
      <c r="AD981" s="24"/>
      <c r="AE981" s="24"/>
      <c r="AF981" s="24"/>
      <c r="AG981" s="26"/>
      <c r="AH981" s="24"/>
      <c r="AI981" s="24"/>
      <c r="AJ981" s="24"/>
      <c r="AK981" s="24"/>
      <c r="AL981" s="24"/>
      <c r="AM981" s="24"/>
      <c r="AN981" s="24"/>
      <c r="AO981" s="24"/>
      <c r="AP981" s="24"/>
      <c r="AQ981" s="24"/>
      <c r="AR981" s="34"/>
      <c r="AS981" s="34"/>
      <c r="AT981" s="34"/>
      <c r="AU981" s="34"/>
      <c r="AV981" s="30">
        <f t="shared" si="30"/>
        <v>12</v>
      </c>
      <c r="AW981" s="5">
        <f t="shared" si="31"/>
        <v>-4</v>
      </c>
    </row>
    <row r="982" spans="1:49" ht="15" hidden="1" customHeight="1" x14ac:dyDescent="0.25">
      <c r="A982" s="6">
        <v>976</v>
      </c>
      <c r="B982" s="7" t="s">
        <v>1960</v>
      </c>
      <c r="C982" s="6" t="s">
        <v>1961</v>
      </c>
      <c r="D982" s="50">
        <v>3</v>
      </c>
      <c r="E982" s="8"/>
      <c r="F982" s="22"/>
      <c r="G982" s="22"/>
      <c r="H982" s="22"/>
      <c r="I982" s="22"/>
      <c r="J982" s="23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  <c r="AE982" s="24"/>
      <c r="AF982" s="24"/>
      <c r="AG982" s="26"/>
      <c r="AH982" s="24">
        <v>3</v>
      </c>
      <c r="AI982" s="24"/>
      <c r="AJ982" s="24"/>
      <c r="AK982" s="24"/>
      <c r="AL982" s="24"/>
      <c r="AM982" s="24"/>
      <c r="AN982" s="24"/>
      <c r="AO982" s="24"/>
      <c r="AP982" s="24"/>
      <c r="AQ982" s="24"/>
      <c r="AR982" s="34"/>
      <c r="AS982" s="34"/>
      <c r="AT982" s="34"/>
      <c r="AU982" s="34"/>
      <c r="AV982" s="30">
        <f t="shared" si="30"/>
        <v>3</v>
      </c>
      <c r="AW982" s="5">
        <f t="shared" si="31"/>
        <v>0</v>
      </c>
    </row>
    <row r="983" spans="1:49" ht="15" hidden="1" customHeight="1" x14ac:dyDescent="0.25">
      <c r="A983" s="6">
        <v>977</v>
      </c>
      <c r="B983" s="7" t="s">
        <v>1962</v>
      </c>
      <c r="C983" s="6" t="s">
        <v>1963</v>
      </c>
      <c r="D983" s="50">
        <v>14</v>
      </c>
      <c r="E983" s="8">
        <v>7.0000000000000007E-2</v>
      </c>
      <c r="F983" s="22"/>
      <c r="G983" s="22"/>
      <c r="H983" s="22"/>
      <c r="I983" s="22"/>
      <c r="J983" s="23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  <c r="AE983" s="24"/>
      <c r="AF983" s="24"/>
      <c r="AG983" s="26"/>
      <c r="AH983" s="24">
        <v>2</v>
      </c>
      <c r="AI983" s="24"/>
      <c r="AJ983" s="24"/>
      <c r="AK983" s="24"/>
      <c r="AL983" s="24"/>
      <c r="AM983" s="24"/>
      <c r="AN983" s="24"/>
      <c r="AO983" s="24"/>
      <c r="AP983" s="24"/>
      <c r="AQ983" s="24"/>
      <c r="AR983" s="34"/>
      <c r="AS983" s="34"/>
      <c r="AT983" s="34"/>
      <c r="AU983" s="34"/>
      <c r="AV983" s="30">
        <f t="shared" si="30"/>
        <v>2</v>
      </c>
      <c r="AW983" s="5">
        <f t="shared" si="31"/>
        <v>-12</v>
      </c>
    </row>
    <row r="984" spans="1:49" ht="15" hidden="1" customHeight="1" x14ac:dyDescent="0.25">
      <c r="A984" s="6">
        <v>978</v>
      </c>
      <c r="B984" s="7" t="s">
        <v>1964</v>
      </c>
      <c r="C984" s="6" t="s">
        <v>1965</v>
      </c>
      <c r="D984" s="50">
        <v>0</v>
      </c>
      <c r="E984" s="8">
        <v>0.1</v>
      </c>
      <c r="F984" s="22"/>
      <c r="G984" s="22"/>
      <c r="H984" s="22"/>
      <c r="I984" s="22"/>
      <c r="J984" s="23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  <c r="AF984" s="24"/>
      <c r="AG984" s="26"/>
      <c r="AH984" s="24"/>
      <c r="AI984" s="24"/>
      <c r="AJ984" s="24"/>
      <c r="AK984" s="24"/>
      <c r="AL984" s="24"/>
      <c r="AM984" s="24"/>
      <c r="AN984" s="24"/>
      <c r="AO984" s="24"/>
      <c r="AP984" s="24"/>
      <c r="AQ984" s="24"/>
      <c r="AR984" s="34"/>
      <c r="AS984" s="34"/>
      <c r="AT984" s="34"/>
      <c r="AU984" s="34"/>
      <c r="AV984" s="30">
        <f t="shared" si="30"/>
        <v>0</v>
      </c>
      <c r="AW984" s="5">
        <f t="shared" si="31"/>
        <v>0</v>
      </c>
    </row>
    <row r="985" spans="1:49" ht="15" hidden="1" customHeight="1" x14ac:dyDescent="0.25">
      <c r="A985" s="6">
        <v>979</v>
      </c>
      <c r="B985" s="7" t="s">
        <v>1966</v>
      </c>
      <c r="C985" s="6" t="s">
        <v>1967</v>
      </c>
      <c r="D985" s="50">
        <v>12</v>
      </c>
      <c r="E985" s="8">
        <v>4.76</v>
      </c>
      <c r="F985" s="22"/>
      <c r="G985" s="22"/>
      <c r="H985" s="22"/>
      <c r="I985" s="22"/>
      <c r="J985" s="23"/>
      <c r="K985" s="24"/>
      <c r="L985" s="24"/>
      <c r="M985" s="24"/>
      <c r="N985" s="24"/>
      <c r="O985" s="24"/>
      <c r="P985" s="24"/>
      <c r="Q985" s="24"/>
      <c r="R985" s="24"/>
      <c r="S985" s="24"/>
      <c r="T985" s="24">
        <v>1</v>
      </c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  <c r="AE985" s="24"/>
      <c r="AF985" s="24"/>
      <c r="AG985" s="26"/>
      <c r="AH985" s="24">
        <v>11</v>
      </c>
      <c r="AI985" s="24"/>
      <c r="AJ985" s="24"/>
      <c r="AK985" s="24"/>
      <c r="AL985" s="24"/>
      <c r="AM985" s="24"/>
      <c r="AN985" s="24"/>
      <c r="AO985" s="24"/>
      <c r="AP985" s="24"/>
      <c r="AQ985" s="24"/>
      <c r="AR985" s="34"/>
      <c r="AS985" s="34"/>
      <c r="AT985" s="34"/>
      <c r="AU985" s="34"/>
      <c r="AV985" s="30">
        <f t="shared" si="30"/>
        <v>12</v>
      </c>
      <c r="AW985" s="5">
        <f t="shared" si="31"/>
        <v>0</v>
      </c>
    </row>
    <row r="986" spans="1:49" ht="15" hidden="1" customHeight="1" x14ac:dyDescent="0.25">
      <c r="A986" s="6">
        <v>980</v>
      </c>
      <c r="B986" s="7" t="s">
        <v>1968</v>
      </c>
      <c r="C986" s="6" t="s">
        <v>1969</v>
      </c>
      <c r="D986" s="50">
        <v>6</v>
      </c>
      <c r="E986" s="8">
        <v>1.64</v>
      </c>
      <c r="F986" s="36"/>
      <c r="G986" s="36"/>
      <c r="H986" s="36"/>
      <c r="I986" s="36"/>
      <c r="J986" s="37"/>
      <c r="K986" s="38"/>
      <c r="L986" s="38"/>
      <c r="M986" s="38"/>
      <c r="N986" s="38"/>
      <c r="O986" s="38"/>
      <c r="P986" s="38"/>
      <c r="Q986" s="38"/>
      <c r="R986" s="38"/>
      <c r="S986" s="38"/>
      <c r="T986" s="38">
        <v>5</v>
      </c>
      <c r="U986" s="38"/>
      <c r="V986" s="38"/>
      <c r="W986" s="38"/>
      <c r="X986" s="38"/>
      <c r="Y986" s="38"/>
      <c r="Z986" s="38"/>
      <c r="AA986" s="38"/>
      <c r="AB986" s="38"/>
      <c r="AC986" s="38"/>
      <c r="AD986" s="38"/>
      <c r="AE986" s="38"/>
      <c r="AF986" s="38"/>
      <c r="AG986" s="39"/>
      <c r="AH986" s="38">
        <v>4</v>
      </c>
      <c r="AI986" s="38"/>
      <c r="AJ986" s="38"/>
      <c r="AK986" s="38"/>
      <c r="AL986" s="38"/>
      <c r="AM986" s="38"/>
      <c r="AN986" s="38"/>
      <c r="AO986" s="38"/>
      <c r="AP986" s="38"/>
      <c r="AQ986" s="38"/>
      <c r="AR986" s="40"/>
      <c r="AS986" s="40"/>
      <c r="AT986" s="40"/>
      <c r="AU986" s="40"/>
      <c r="AV986" s="30">
        <f t="shared" si="30"/>
        <v>9</v>
      </c>
      <c r="AW986" s="5">
        <f t="shared" si="31"/>
        <v>3</v>
      </c>
    </row>
    <row r="987" spans="1:49" ht="15" hidden="1" customHeight="1" x14ac:dyDescent="0.25">
      <c r="A987" s="6">
        <v>981</v>
      </c>
      <c r="B987" s="7" t="s">
        <v>1970</v>
      </c>
      <c r="C987" s="6" t="s">
        <v>1971</v>
      </c>
      <c r="D987" s="50">
        <v>-2</v>
      </c>
      <c r="E987" s="8">
        <v>1.19</v>
      </c>
      <c r="F987" s="22"/>
      <c r="G987" s="22"/>
      <c r="H987" s="22"/>
      <c r="I987" s="22"/>
      <c r="J987" s="23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  <c r="AE987" s="24"/>
      <c r="AF987" s="24"/>
      <c r="AG987" s="26"/>
      <c r="AH987" s="24"/>
      <c r="AI987" s="24"/>
      <c r="AJ987" s="24"/>
      <c r="AK987" s="24"/>
      <c r="AL987" s="24"/>
      <c r="AM987" s="24"/>
      <c r="AN987" s="24"/>
      <c r="AO987" s="24"/>
      <c r="AP987" s="24"/>
      <c r="AQ987" s="24"/>
      <c r="AR987" s="34"/>
      <c r="AS987" s="34"/>
      <c r="AT987" s="34"/>
      <c r="AU987" s="34"/>
      <c r="AV987" s="30">
        <f t="shared" si="30"/>
        <v>0</v>
      </c>
      <c r="AW987" s="5">
        <f t="shared" si="31"/>
        <v>2</v>
      </c>
    </row>
    <row r="988" spans="1:49" ht="15" hidden="1" customHeight="1" x14ac:dyDescent="0.25">
      <c r="A988" s="6">
        <v>982</v>
      </c>
      <c r="B988" s="7" t="s">
        <v>1972</v>
      </c>
      <c r="C988" s="6" t="s">
        <v>1973</v>
      </c>
      <c r="D988" s="50">
        <v>0</v>
      </c>
      <c r="E988" s="8">
        <v>0</v>
      </c>
      <c r="F988" s="22"/>
      <c r="G988" s="22"/>
      <c r="H988" s="22"/>
      <c r="I988" s="22"/>
      <c r="J988" s="23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  <c r="AE988" s="24"/>
      <c r="AF988" s="24"/>
      <c r="AG988" s="26"/>
      <c r="AH988" s="24"/>
      <c r="AI988" s="24"/>
      <c r="AJ988" s="24"/>
      <c r="AK988" s="24"/>
      <c r="AL988" s="24"/>
      <c r="AM988" s="24"/>
      <c r="AN988" s="24"/>
      <c r="AO988" s="24"/>
      <c r="AP988" s="24"/>
      <c r="AQ988" s="24"/>
      <c r="AR988" s="34"/>
      <c r="AS988" s="34"/>
      <c r="AT988" s="34"/>
      <c r="AU988" s="34"/>
      <c r="AV988" s="30">
        <f t="shared" si="30"/>
        <v>0</v>
      </c>
      <c r="AW988" s="5">
        <f t="shared" si="31"/>
        <v>0</v>
      </c>
    </row>
    <row r="989" spans="1:49" ht="15" hidden="1" customHeight="1" x14ac:dyDescent="0.25">
      <c r="A989" s="6">
        <v>983</v>
      </c>
      <c r="B989" s="7" t="s">
        <v>1974</v>
      </c>
      <c r="C989" s="6" t="s">
        <v>1975</v>
      </c>
      <c r="D989" s="50">
        <v>36</v>
      </c>
      <c r="E989" s="8">
        <v>0.21</v>
      </c>
      <c r="F989" s="22"/>
      <c r="G989" s="22"/>
      <c r="H989" s="22"/>
      <c r="I989" s="22"/>
      <c r="J989" s="23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  <c r="AE989" s="24"/>
      <c r="AF989" s="24"/>
      <c r="AG989" s="26"/>
      <c r="AH989" s="24"/>
      <c r="AI989" s="24"/>
      <c r="AJ989" s="24"/>
      <c r="AK989" s="24"/>
      <c r="AL989" s="24"/>
      <c r="AM989" s="24"/>
      <c r="AN989" s="24"/>
      <c r="AO989" s="24"/>
      <c r="AP989" s="24"/>
      <c r="AQ989" s="24">
        <v>33</v>
      </c>
      <c r="AR989" s="34"/>
      <c r="AS989" s="34"/>
      <c r="AT989" s="34"/>
      <c r="AU989" s="34"/>
      <c r="AV989" s="30">
        <f t="shared" si="30"/>
        <v>33</v>
      </c>
      <c r="AW989" s="5">
        <f t="shared" si="31"/>
        <v>-3</v>
      </c>
    </row>
    <row r="990" spans="1:49" ht="15" hidden="1" customHeight="1" x14ac:dyDescent="0.25">
      <c r="A990" s="6">
        <v>984</v>
      </c>
      <c r="B990" s="7" t="s">
        <v>1976</v>
      </c>
      <c r="C990" s="6" t="s">
        <v>1977</v>
      </c>
      <c r="D990" s="50">
        <v>4</v>
      </c>
      <c r="E990" s="8">
        <v>0</v>
      </c>
      <c r="F990" s="22"/>
      <c r="G990" s="22"/>
      <c r="H990" s="22"/>
      <c r="I990" s="22"/>
      <c r="J990" s="23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>
        <v>6</v>
      </c>
      <c r="AA990" s="24"/>
      <c r="AB990" s="24"/>
      <c r="AC990" s="24"/>
      <c r="AD990" s="24"/>
      <c r="AE990" s="24"/>
      <c r="AF990" s="24"/>
      <c r="AG990" s="26"/>
      <c r="AH990" s="24"/>
      <c r="AI990" s="24"/>
      <c r="AJ990" s="24"/>
      <c r="AK990" s="24"/>
      <c r="AL990" s="24"/>
      <c r="AM990" s="24"/>
      <c r="AN990" s="24"/>
      <c r="AO990" s="24"/>
      <c r="AP990" s="24"/>
      <c r="AQ990" s="24"/>
      <c r="AR990" s="34"/>
      <c r="AS990" s="34"/>
      <c r="AT990" s="34"/>
      <c r="AU990" s="34"/>
      <c r="AV990" s="30">
        <f t="shared" si="30"/>
        <v>6</v>
      </c>
      <c r="AW990" s="5">
        <f t="shared" si="31"/>
        <v>2</v>
      </c>
    </row>
    <row r="991" spans="1:49" ht="15" hidden="1" customHeight="1" x14ac:dyDescent="0.25">
      <c r="A991" s="6">
        <v>985</v>
      </c>
      <c r="B991" s="7" t="s">
        <v>1978</v>
      </c>
      <c r="C991" s="6" t="s">
        <v>1979</v>
      </c>
      <c r="D991" s="50">
        <v>48</v>
      </c>
      <c r="E991" s="8">
        <v>0.84</v>
      </c>
      <c r="F991" s="22"/>
      <c r="G991" s="22"/>
      <c r="H991" s="22"/>
      <c r="I991" s="22"/>
      <c r="J991" s="23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>
        <v>10</v>
      </c>
      <c r="AA991" s="24"/>
      <c r="AB991" s="24"/>
      <c r="AC991" s="24"/>
      <c r="AD991" s="24"/>
      <c r="AE991" s="24"/>
      <c r="AF991" s="24"/>
      <c r="AG991" s="26"/>
      <c r="AH991" s="24"/>
      <c r="AI991" s="24"/>
      <c r="AJ991" s="24"/>
      <c r="AK991" s="24"/>
      <c r="AL991" s="24"/>
      <c r="AM991" s="24"/>
      <c r="AN991" s="24"/>
      <c r="AO991" s="24"/>
      <c r="AP991" s="24"/>
      <c r="AQ991" s="24">
        <v>2</v>
      </c>
      <c r="AR991" s="34"/>
      <c r="AS991" s="34"/>
      <c r="AT991" s="34"/>
      <c r="AU991" s="34"/>
      <c r="AV991" s="30">
        <f t="shared" si="30"/>
        <v>12</v>
      </c>
      <c r="AW991" s="5">
        <f t="shared" si="31"/>
        <v>-36</v>
      </c>
    </row>
    <row r="992" spans="1:49" ht="15" hidden="1" customHeight="1" x14ac:dyDescent="0.25">
      <c r="A992" s="6">
        <v>986</v>
      </c>
      <c r="B992" s="7" t="s">
        <v>1980</v>
      </c>
      <c r="C992" s="6" t="s">
        <v>1981</v>
      </c>
      <c r="D992" s="50">
        <v>2</v>
      </c>
      <c r="E992" s="8"/>
      <c r="F992" s="22"/>
      <c r="G992" s="22"/>
      <c r="H992" s="22"/>
      <c r="I992" s="22"/>
      <c r="J992" s="23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>
        <v>3</v>
      </c>
      <c r="AA992" s="24"/>
      <c r="AB992" s="24"/>
      <c r="AC992" s="24"/>
      <c r="AD992" s="24"/>
      <c r="AE992" s="24"/>
      <c r="AF992" s="24"/>
      <c r="AG992" s="26"/>
      <c r="AH992" s="24"/>
      <c r="AI992" s="24"/>
      <c r="AJ992" s="24"/>
      <c r="AK992" s="24"/>
      <c r="AL992" s="24"/>
      <c r="AM992" s="24"/>
      <c r="AN992" s="24"/>
      <c r="AO992" s="24"/>
      <c r="AP992" s="24"/>
      <c r="AQ992" s="24"/>
      <c r="AR992" s="34"/>
      <c r="AS992" s="34"/>
      <c r="AT992" s="34"/>
      <c r="AU992" s="34"/>
      <c r="AV992" s="30">
        <f t="shared" si="30"/>
        <v>3</v>
      </c>
      <c r="AW992" s="5">
        <f t="shared" si="31"/>
        <v>1</v>
      </c>
    </row>
    <row r="993" spans="1:49" ht="15" hidden="1" customHeight="1" x14ac:dyDescent="0.25">
      <c r="A993" s="6">
        <v>987</v>
      </c>
      <c r="B993" s="7" t="s">
        <v>1982</v>
      </c>
      <c r="C993" s="6" t="s">
        <v>1983</v>
      </c>
      <c r="D993" s="50">
        <v>2</v>
      </c>
      <c r="E993" s="8"/>
      <c r="F993" s="22"/>
      <c r="G993" s="22"/>
      <c r="H993" s="22"/>
      <c r="I993" s="22"/>
      <c r="J993" s="23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>
        <v>1</v>
      </c>
      <c r="AA993" s="24"/>
      <c r="AB993" s="24"/>
      <c r="AC993" s="24"/>
      <c r="AD993" s="24"/>
      <c r="AE993" s="24"/>
      <c r="AF993" s="24"/>
      <c r="AG993" s="26"/>
      <c r="AH993" s="24"/>
      <c r="AI993" s="24"/>
      <c r="AJ993" s="24"/>
      <c r="AK993" s="24"/>
      <c r="AL993" s="24"/>
      <c r="AM993" s="24"/>
      <c r="AN993" s="24"/>
      <c r="AO993" s="24"/>
      <c r="AP993" s="24"/>
      <c r="AQ993" s="24">
        <v>1</v>
      </c>
      <c r="AR993" s="34"/>
      <c r="AS993" s="34"/>
      <c r="AT993" s="34"/>
      <c r="AU993" s="34"/>
      <c r="AV993" s="30">
        <f t="shared" si="30"/>
        <v>2</v>
      </c>
      <c r="AW993" s="5">
        <f t="shared" si="31"/>
        <v>0</v>
      </c>
    </row>
    <row r="994" spans="1:49" ht="15" hidden="1" customHeight="1" x14ac:dyDescent="0.25">
      <c r="A994" s="6">
        <v>988</v>
      </c>
      <c r="B994" s="7" t="s">
        <v>1984</v>
      </c>
      <c r="C994" s="6" t="s">
        <v>1985</v>
      </c>
      <c r="D994" s="50">
        <v>12</v>
      </c>
      <c r="E994" s="8">
        <v>0</v>
      </c>
      <c r="F994" s="22"/>
      <c r="G994" s="22"/>
      <c r="H994" s="22"/>
      <c r="I994" s="22"/>
      <c r="J994" s="23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  <c r="AE994" s="24"/>
      <c r="AF994" s="24"/>
      <c r="AG994" s="26"/>
      <c r="AH994" s="24"/>
      <c r="AI994" s="24"/>
      <c r="AJ994" s="24"/>
      <c r="AK994" s="24"/>
      <c r="AL994" s="24"/>
      <c r="AM994" s="24"/>
      <c r="AN994" s="24"/>
      <c r="AO994" s="24"/>
      <c r="AP994" s="24"/>
      <c r="AQ994" s="24">
        <v>11</v>
      </c>
      <c r="AR994" s="34"/>
      <c r="AS994" s="34"/>
      <c r="AT994" s="34"/>
      <c r="AU994" s="34"/>
      <c r="AV994" s="30">
        <f t="shared" si="30"/>
        <v>11</v>
      </c>
      <c r="AW994" s="5">
        <f t="shared" si="31"/>
        <v>-1</v>
      </c>
    </row>
    <row r="995" spans="1:49" ht="15" hidden="1" customHeight="1" x14ac:dyDescent="0.25">
      <c r="A995" s="6">
        <v>989</v>
      </c>
      <c r="B995" s="7" t="s">
        <v>1986</v>
      </c>
      <c r="C995" s="6" t="s">
        <v>1987</v>
      </c>
      <c r="D995" s="50">
        <v>104</v>
      </c>
      <c r="E995" s="8">
        <v>0.14000000000000001</v>
      </c>
      <c r="F995" s="22"/>
      <c r="G995" s="22"/>
      <c r="H995" s="22"/>
      <c r="I995" s="22"/>
      <c r="J995" s="23"/>
      <c r="K995" s="24"/>
      <c r="L995" s="24"/>
      <c r="M995" s="24"/>
      <c r="N995" s="24">
        <v>108</v>
      </c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  <c r="AE995" s="24"/>
      <c r="AF995" s="24"/>
      <c r="AG995" s="26"/>
      <c r="AH995" s="24"/>
      <c r="AI995" s="24"/>
      <c r="AJ995" s="24"/>
      <c r="AK995" s="24"/>
      <c r="AL995" s="24"/>
      <c r="AM995" s="24"/>
      <c r="AN995" s="24"/>
      <c r="AO995" s="24"/>
      <c r="AP995" s="24"/>
      <c r="AQ995" s="24">
        <v>2</v>
      </c>
      <c r="AR995" s="34"/>
      <c r="AS995" s="34"/>
      <c r="AT995" s="34">
        <v>6</v>
      </c>
      <c r="AU995" s="34"/>
      <c r="AV995" s="30">
        <f t="shared" si="30"/>
        <v>116</v>
      </c>
      <c r="AW995" s="5">
        <f t="shared" si="31"/>
        <v>12</v>
      </c>
    </row>
    <row r="996" spans="1:49" ht="15" hidden="1" customHeight="1" x14ac:dyDescent="0.25">
      <c r="A996" s="6">
        <v>990</v>
      </c>
      <c r="B996" s="7" t="s">
        <v>1988</v>
      </c>
      <c r="C996" s="6" t="s">
        <v>1989</v>
      </c>
      <c r="D996" s="50">
        <v>9</v>
      </c>
      <c r="E996" s="8">
        <v>0</v>
      </c>
      <c r="F996" s="22"/>
      <c r="G996" s="22"/>
      <c r="H996" s="22"/>
      <c r="I996" s="22"/>
      <c r="J996" s="23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  <c r="AE996" s="24"/>
      <c r="AF996" s="24"/>
      <c r="AG996" s="26"/>
      <c r="AH996" s="24"/>
      <c r="AI996" s="24"/>
      <c r="AJ996" s="24"/>
      <c r="AK996" s="24">
        <v>5</v>
      </c>
      <c r="AL996" s="24"/>
      <c r="AM996" s="24"/>
      <c r="AN996" s="24"/>
      <c r="AO996" s="24"/>
      <c r="AP996" s="24"/>
      <c r="AQ996" s="24">
        <v>4</v>
      </c>
      <c r="AR996" s="34"/>
      <c r="AS996" s="34"/>
      <c r="AT996" s="34"/>
      <c r="AU996" s="34"/>
      <c r="AV996" s="30">
        <f t="shared" si="30"/>
        <v>9</v>
      </c>
      <c r="AW996" s="5">
        <f t="shared" si="31"/>
        <v>0</v>
      </c>
    </row>
    <row r="997" spans="1:49" ht="15" hidden="1" customHeight="1" x14ac:dyDescent="0.25">
      <c r="A997" s="6">
        <v>991</v>
      </c>
      <c r="B997" s="7" t="s">
        <v>1990</v>
      </c>
      <c r="C997" s="6" t="s">
        <v>1991</v>
      </c>
      <c r="D997" s="50">
        <v>10</v>
      </c>
      <c r="E997" s="8">
        <v>0.47</v>
      </c>
      <c r="F997" s="22"/>
      <c r="G997" s="22"/>
      <c r="H997" s="22"/>
      <c r="I997" s="22"/>
      <c r="J997" s="23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  <c r="AE997" s="24"/>
      <c r="AF997" s="24"/>
      <c r="AG997" s="26"/>
      <c r="AH997" s="24"/>
      <c r="AI997" s="24"/>
      <c r="AJ997" s="24"/>
      <c r="AK997" s="24"/>
      <c r="AL997" s="24"/>
      <c r="AM997" s="24"/>
      <c r="AN997" s="24"/>
      <c r="AO997" s="24"/>
      <c r="AP997" s="24"/>
      <c r="AQ997" s="24">
        <v>11</v>
      </c>
      <c r="AR997" s="34"/>
      <c r="AS997" s="34"/>
      <c r="AT997" s="34"/>
      <c r="AU997" s="34"/>
      <c r="AV997" s="30">
        <f t="shared" si="30"/>
        <v>11</v>
      </c>
      <c r="AW997" s="5">
        <f t="shared" si="31"/>
        <v>1</v>
      </c>
    </row>
    <row r="998" spans="1:49" ht="15" hidden="1" customHeight="1" x14ac:dyDescent="0.25">
      <c r="A998" s="6">
        <v>992</v>
      </c>
      <c r="B998" s="7" t="s">
        <v>1992</v>
      </c>
      <c r="C998" s="6" t="s">
        <v>1993</v>
      </c>
      <c r="D998" s="50">
        <v>0</v>
      </c>
      <c r="E998" s="8">
        <v>0.2</v>
      </c>
      <c r="F998" s="22"/>
      <c r="G998" s="22"/>
      <c r="H998" s="22"/>
      <c r="I998" s="22"/>
      <c r="J998" s="23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  <c r="AE998" s="24"/>
      <c r="AF998" s="24"/>
      <c r="AG998" s="26"/>
      <c r="AH998" s="24"/>
      <c r="AI998" s="24"/>
      <c r="AJ998" s="24"/>
      <c r="AK998" s="24"/>
      <c r="AL998" s="24"/>
      <c r="AM998" s="24"/>
      <c r="AN998" s="24"/>
      <c r="AO998" s="24"/>
      <c r="AP998" s="24"/>
      <c r="AQ998" s="24"/>
      <c r="AR998" s="34"/>
      <c r="AS998" s="34"/>
      <c r="AT998" s="34"/>
      <c r="AU998" s="34"/>
      <c r="AV998" s="30">
        <f t="shared" si="30"/>
        <v>0</v>
      </c>
      <c r="AW998" s="5">
        <f t="shared" si="31"/>
        <v>0</v>
      </c>
    </row>
    <row r="999" spans="1:49" ht="15" hidden="1" customHeight="1" x14ac:dyDescent="0.25">
      <c r="A999" s="6">
        <v>993</v>
      </c>
      <c r="B999" s="7" t="s">
        <v>1994</v>
      </c>
      <c r="C999" s="6" t="s">
        <v>1995</v>
      </c>
      <c r="D999" s="50">
        <v>0</v>
      </c>
      <c r="E999" s="8">
        <v>13.27</v>
      </c>
      <c r="F999" s="22"/>
      <c r="G999" s="22"/>
      <c r="H999" s="22"/>
      <c r="I999" s="22"/>
      <c r="J999" s="23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  <c r="AE999" s="24"/>
      <c r="AF999" s="24"/>
      <c r="AG999" s="26"/>
      <c r="AH999" s="24"/>
      <c r="AI999" s="24"/>
      <c r="AJ999" s="24"/>
      <c r="AK999" s="24"/>
      <c r="AL999" s="24"/>
      <c r="AM999" s="24"/>
      <c r="AN999" s="24"/>
      <c r="AO999" s="24"/>
      <c r="AP999" s="24"/>
      <c r="AQ999" s="24"/>
      <c r="AR999" s="34"/>
      <c r="AS999" s="34"/>
      <c r="AT999" s="34"/>
      <c r="AU999" s="34"/>
      <c r="AV999" s="30">
        <f t="shared" si="30"/>
        <v>0</v>
      </c>
      <c r="AW999" s="5">
        <f t="shared" si="31"/>
        <v>0</v>
      </c>
    </row>
    <row r="1000" spans="1:49" ht="15" hidden="1" customHeight="1" x14ac:dyDescent="0.25">
      <c r="A1000" s="6">
        <v>994</v>
      </c>
      <c r="B1000" s="7" t="s">
        <v>1996</v>
      </c>
      <c r="C1000" s="6" t="s">
        <v>1997</v>
      </c>
      <c r="D1000" s="50">
        <v>0</v>
      </c>
      <c r="E1000" s="8">
        <v>13.27</v>
      </c>
      <c r="F1000" s="22"/>
      <c r="G1000" s="22"/>
      <c r="H1000" s="22"/>
      <c r="I1000" s="22"/>
      <c r="J1000" s="23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  <c r="AE1000" s="24"/>
      <c r="AF1000" s="24"/>
      <c r="AG1000" s="26"/>
      <c r="AH1000" s="24"/>
      <c r="AI1000" s="24"/>
      <c r="AJ1000" s="24"/>
      <c r="AK1000" s="24"/>
      <c r="AL1000" s="24"/>
      <c r="AM1000" s="24"/>
      <c r="AN1000" s="24"/>
      <c r="AO1000" s="24"/>
      <c r="AP1000" s="24"/>
      <c r="AQ1000" s="24"/>
      <c r="AR1000" s="34"/>
      <c r="AS1000" s="34"/>
      <c r="AT1000" s="34"/>
      <c r="AU1000" s="34"/>
      <c r="AV1000" s="30">
        <f t="shared" si="30"/>
        <v>0</v>
      </c>
      <c r="AW1000" s="5">
        <f t="shared" si="31"/>
        <v>0</v>
      </c>
    </row>
    <row r="1001" spans="1:49" ht="15" hidden="1" customHeight="1" x14ac:dyDescent="0.25">
      <c r="A1001" s="6">
        <v>995</v>
      </c>
      <c r="B1001" s="7" t="s">
        <v>1998</v>
      </c>
      <c r="C1001" s="6" t="s">
        <v>1999</v>
      </c>
      <c r="D1001" s="50">
        <v>0</v>
      </c>
      <c r="E1001" s="8">
        <v>0</v>
      </c>
      <c r="F1001" s="22"/>
      <c r="G1001" s="22"/>
      <c r="H1001" s="22"/>
      <c r="I1001" s="22"/>
      <c r="J1001" s="23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4"/>
      <c r="AD1001" s="24"/>
      <c r="AE1001" s="24"/>
      <c r="AF1001" s="24"/>
      <c r="AG1001" s="26"/>
      <c r="AH1001" s="24"/>
      <c r="AI1001" s="24"/>
      <c r="AJ1001" s="24"/>
      <c r="AK1001" s="24"/>
      <c r="AL1001" s="24"/>
      <c r="AM1001" s="24"/>
      <c r="AN1001" s="24"/>
      <c r="AO1001" s="24"/>
      <c r="AP1001" s="24"/>
      <c r="AQ1001" s="24"/>
      <c r="AR1001" s="34"/>
      <c r="AS1001" s="34"/>
      <c r="AT1001" s="34"/>
      <c r="AU1001" s="34"/>
      <c r="AV1001" s="30">
        <f t="shared" si="30"/>
        <v>0</v>
      </c>
      <c r="AW1001" s="5">
        <f t="shared" si="31"/>
        <v>0</v>
      </c>
    </row>
    <row r="1002" spans="1:49" ht="15" hidden="1" customHeight="1" x14ac:dyDescent="0.25">
      <c r="A1002" s="6">
        <v>996</v>
      </c>
      <c r="B1002" s="7" t="s">
        <v>2000</v>
      </c>
      <c r="C1002" s="6" t="s">
        <v>2001</v>
      </c>
      <c r="D1002" s="50">
        <v>4</v>
      </c>
      <c r="E1002" s="8">
        <v>1.98</v>
      </c>
      <c r="F1002" s="22"/>
      <c r="G1002" s="22"/>
      <c r="H1002" s="22"/>
      <c r="I1002" s="22">
        <v>2</v>
      </c>
      <c r="J1002" s="23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>
        <v>3</v>
      </c>
      <c r="AB1002" s="24"/>
      <c r="AC1002" s="24"/>
      <c r="AD1002" s="24"/>
      <c r="AE1002" s="24"/>
      <c r="AF1002" s="24"/>
      <c r="AG1002" s="26"/>
      <c r="AH1002" s="24"/>
      <c r="AI1002" s="24"/>
      <c r="AJ1002" s="24"/>
      <c r="AK1002" s="24"/>
      <c r="AL1002" s="24"/>
      <c r="AM1002" s="24"/>
      <c r="AN1002" s="24"/>
      <c r="AO1002" s="24"/>
      <c r="AP1002" s="24"/>
      <c r="AQ1002" s="24"/>
      <c r="AR1002" s="34"/>
      <c r="AS1002" s="34"/>
      <c r="AT1002" s="34"/>
      <c r="AU1002" s="34"/>
      <c r="AV1002" s="30">
        <f t="shared" si="30"/>
        <v>5</v>
      </c>
      <c r="AW1002" s="5">
        <f t="shared" si="31"/>
        <v>1</v>
      </c>
    </row>
    <row r="1003" spans="1:49" ht="15" hidden="1" customHeight="1" x14ac:dyDescent="0.25">
      <c r="A1003" s="6">
        <v>997</v>
      </c>
      <c r="B1003" s="7" t="s">
        <v>2002</v>
      </c>
      <c r="C1003" s="6" t="s">
        <v>2003</v>
      </c>
      <c r="D1003" s="50">
        <v>0</v>
      </c>
      <c r="E1003" s="8"/>
      <c r="F1003" s="22"/>
      <c r="G1003" s="22"/>
      <c r="H1003" s="22"/>
      <c r="I1003" s="22"/>
      <c r="J1003" s="23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  <c r="AA1003" s="24"/>
      <c r="AB1003" s="24"/>
      <c r="AC1003" s="24"/>
      <c r="AD1003" s="24"/>
      <c r="AE1003" s="24"/>
      <c r="AF1003" s="24"/>
      <c r="AG1003" s="26"/>
      <c r="AH1003" s="24"/>
      <c r="AI1003" s="24"/>
      <c r="AJ1003" s="24"/>
      <c r="AK1003" s="24"/>
      <c r="AL1003" s="24"/>
      <c r="AM1003" s="24"/>
      <c r="AN1003" s="24"/>
      <c r="AO1003" s="24"/>
      <c r="AP1003" s="24"/>
      <c r="AQ1003" s="24"/>
      <c r="AR1003" s="34"/>
      <c r="AS1003" s="34"/>
      <c r="AT1003" s="34"/>
      <c r="AU1003" s="34"/>
      <c r="AV1003" s="30">
        <f t="shared" si="30"/>
        <v>0</v>
      </c>
      <c r="AW1003" s="5">
        <f t="shared" si="31"/>
        <v>0</v>
      </c>
    </row>
    <row r="1004" spans="1:49" ht="15" hidden="1" customHeight="1" x14ac:dyDescent="0.25">
      <c r="A1004" s="6">
        <v>998</v>
      </c>
      <c r="B1004" s="7" t="s">
        <v>2004</v>
      </c>
      <c r="C1004" s="6" t="s">
        <v>2005</v>
      </c>
      <c r="D1004" s="50">
        <v>3</v>
      </c>
      <c r="E1004" s="8"/>
      <c r="F1004" s="22"/>
      <c r="G1004" s="22"/>
      <c r="H1004" s="22"/>
      <c r="I1004" s="22"/>
      <c r="J1004" s="23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>
        <v>3</v>
      </c>
      <c r="V1004" s="24"/>
      <c r="W1004" s="24"/>
      <c r="X1004" s="24"/>
      <c r="Y1004" s="24"/>
      <c r="Z1004" s="24"/>
      <c r="AA1004" s="24"/>
      <c r="AB1004" s="24"/>
      <c r="AC1004" s="24"/>
      <c r="AD1004" s="24"/>
      <c r="AE1004" s="24"/>
      <c r="AF1004" s="24"/>
      <c r="AG1004" s="26"/>
      <c r="AH1004" s="24"/>
      <c r="AI1004" s="24"/>
      <c r="AJ1004" s="24"/>
      <c r="AK1004" s="24"/>
      <c r="AL1004" s="24"/>
      <c r="AM1004" s="24"/>
      <c r="AN1004" s="24"/>
      <c r="AO1004" s="24"/>
      <c r="AP1004" s="24"/>
      <c r="AQ1004" s="24"/>
      <c r="AR1004" s="34"/>
      <c r="AS1004" s="34"/>
      <c r="AT1004" s="34"/>
      <c r="AU1004" s="34"/>
      <c r="AV1004" s="30">
        <f t="shared" si="30"/>
        <v>3</v>
      </c>
      <c r="AW1004" s="5">
        <f t="shared" si="31"/>
        <v>0</v>
      </c>
    </row>
    <row r="1005" spans="1:49" ht="15" hidden="1" customHeight="1" x14ac:dyDescent="0.25">
      <c r="A1005" s="6">
        <v>999</v>
      </c>
      <c r="B1005" s="7" t="s">
        <v>2006</v>
      </c>
      <c r="C1005" s="6" t="s">
        <v>2007</v>
      </c>
      <c r="D1005" s="50">
        <v>3</v>
      </c>
      <c r="E1005" s="8">
        <v>0.79</v>
      </c>
      <c r="F1005" s="22"/>
      <c r="G1005" s="22"/>
      <c r="H1005" s="22"/>
      <c r="I1005" s="22">
        <v>4</v>
      </c>
      <c r="J1005" s="23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  <c r="AA1005" s="24"/>
      <c r="AB1005" s="24"/>
      <c r="AC1005" s="24"/>
      <c r="AD1005" s="24"/>
      <c r="AE1005" s="24"/>
      <c r="AF1005" s="24"/>
      <c r="AG1005" s="26"/>
      <c r="AH1005" s="24"/>
      <c r="AI1005" s="24"/>
      <c r="AJ1005" s="24"/>
      <c r="AK1005" s="24"/>
      <c r="AL1005" s="24"/>
      <c r="AM1005" s="24"/>
      <c r="AN1005" s="24"/>
      <c r="AO1005" s="24"/>
      <c r="AP1005" s="24"/>
      <c r="AQ1005" s="24"/>
      <c r="AR1005" s="34"/>
      <c r="AS1005" s="34"/>
      <c r="AT1005" s="34"/>
      <c r="AU1005" s="34"/>
      <c r="AV1005" s="30">
        <f t="shared" si="30"/>
        <v>4</v>
      </c>
      <c r="AW1005" s="5">
        <f t="shared" si="31"/>
        <v>1</v>
      </c>
    </row>
    <row r="1006" spans="1:49" ht="15" hidden="1" customHeight="1" x14ac:dyDescent="0.25">
      <c r="A1006" s="6">
        <v>1000</v>
      </c>
      <c r="B1006" s="7" t="s">
        <v>2008</v>
      </c>
      <c r="C1006" s="6" t="s">
        <v>2009</v>
      </c>
      <c r="D1006" s="50">
        <v>2</v>
      </c>
      <c r="E1006" s="8">
        <v>0.98</v>
      </c>
      <c r="F1006" s="22"/>
      <c r="G1006" s="22"/>
      <c r="H1006" s="22"/>
      <c r="I1006" s="22">
        <v>2</v>
      </c>
      <c r="J1006" s="23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  <c r="AA1006" s="24"/>
      <c r="AB1006" s="24"/>
      <c r="AC1006" s="24"/>
      <c r="AD1006" s="24"/>
      <c r="AE1006" s="24"/>
      <c r="AF1006" s="24"/>
      <c r="AG1006" s="26"/>
      <c r="AH1006" s="24"/>
      <c r="AI1006" s="24"/>
      <c r="AJ1006" s="24"/>
      <c r="AK1006" s="24"/>
      <c r="AL1006" s="24"/>
      <c r="AM1006" s="24"/>
      <c r="AN1006" s="24"/>
      <c r="AO1006" s="24"/>
      <c r="AP1006" s="24"/>
      <c r="AQ1006" s="24"/>
      <c r="AR1006" s="34"/>
      <c r="AS1006" s="34"/>
      <c r="AT1006" s="34"/>
      <c r="AU1006" s="34"/>
      <c r="AV1006" s="30">
        <f t="shared" si="30"/>
        <v>2</v>
      </c>
      <c r="AW1006" s="5">
        <f t="shared" si="31"/>
        <v>0</v>
      </c>
    </row>
    <row r="1007" spans="1:49" ht="15" hidden="1" customHeight="1" x14ac:dyDescent="0.25">
      <c r="A1007" s="6">
        <v>1001</v>
      </c>
      <c r="B1007" s="7" t="s">
        <v>2010</v>
      </c>
      <c r="C1007" s="6" t="s">
        <v>2011</v>
      </c>
      <c r="D1007" s="50">
        <v>2</v>
      </c>
      <c r="E1007" s="8">
        <v>4.2</v>
      </c>
      <c r="F1007" s="22"/>
      <c r="G1007" s="22"/>
      <c r="H1007" s="22"/>
      <c r="I1007" s="22">
        <v>2</v>
      </c>
      <c r="J1007" s="23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  <c r="AA1007" s="24"/>
      <c r="AB1007" s="24"/>
      <c r="AC1007" s="24"/>
      <c r="AD1007" s="24"/>
      <c r="AE1007" s="24"/>
      <c r="AF1007" s="24"/>
      <c r="AG1007" s="26"/>
      <c r="AH1007" s="24"/>
      <c r="AI1007" s="24"/>
      <c r="AJ1007" s="24"/>
      <c r="AK1007" s="24"/>
      <c r="AL1007" s="24"/>
      <c r="AM1007" s="24"/>
      <c r="AN1007" s="24"/>
      <c r="AO1007" s="24"/>
      <c r="AP1007" s="24"/>
      <c r="AQ1007" s="24"/>
      <c r="AR1007" s="34"/>
      <c r="AS1007" s="34"/>
      <c r="AT1007" s="34"/>
      <c r="AU1007" s="34"/>
      <c r="AV1007" s="30">
        <f t="shared" si="30"/>
        <v>2</v>
      </c>
      <c r="AW1007" s="5">
        <f t="shared" si="31"/>
        <v>0</v>
      </c>
    </row>
    <row r="1008" spans="1:49" ht="15" hidden="1" customHeight="1" x14ac:dyDescent="0.25">
      <c r="A1008" s="6">
        <v>1002</v>
      </c>
      <c r="B1008" s="7" t="s">
        <v>2012</v>
      </c>
      <c r="C1008" s="6" t="s">
        <v>2013</v>
      </c>
      <c r="D1008" s="50">
        <v>0</v>
      </c>
      <c r="E1008" s="8">
        <v>0</v>
      </c>
      <c r="F1008" s="22"/>
      <c r="G1008" s="22"/>
      <c r="H1008" s="22"/>
      <c r="I1008" s="22"/>
      <c r="J1008" s="23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  <c r="AA1008" s="24"/>
      <c r="AB1008" s="24"/>
      <c r="AC1008" s="24"/>
      <c r="AD1008" s="24"/>
      <c r="AE1008" s="24"/>
      <c r="AF1008" s="24"/>
      <c r="AG1008" s="26"/>
      <c r="AH1008" s="24"/>
      <c r="AI1008" s="24"/>
      <c r="AJ1008" s="24"/>
      <c r="AK1008" s="24"/>
      <c r="AL1008" s="24"/>
      <c r="AM1008" s="24"/>
      <c r="AN1008" s="24"/>
      <c r="AO1008" s="24"/>
      <c r="AP1008" s="24"/>
      <c r="AQ1008" s="24"/>
      <c r="AR1008" s="34"/>
      <c r="AS1008" s="34"/>
      <c r="AT1008" s="34"/>
      <c r="AU1008" s="34"/>
      <c r="AV1008" s="30">
        <f t="shared" si="30"/>
        <v>0</v>
      </c>
      <c r="AW1008" s="5">
        <f t="shared" si="31"/>
        <v>0</v>
      </c>
    </row>
    <row r="1009" spans="1:49" ht="15" hidden="1" customHeight="1" x14ac:dyDescent="0.25">
      <c r="A1009" s="6">
        <v>1003</v>
      </c>
      <c r="B1009" s="7" t="s">
        <v>2014</v>
      </c>
      <c r="C1009" s="6" t="s">
        <v>2015</v>
      </c>
      <c r="D1009" s="50">
        <v>1000</v>
      </c>
      <c r="E1009" s="8">
        <v>0</v>
      </c>
      <c r="F1009" s="22"/>
      <c r="G1009" s="22">
        <v>700</v>
      </c>
      <c r="H1009" s="22"/>
      <c r="I1009" s="22"/>
      <c r="J1009" s="23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  <c r="AA1009" s="24"/>
      <c r="AB1009" s="24"/>
      <c r="AC1009" s="24"/>
      <c r="AD1009" s="24"/>
      <c r="AE1009" s="24"/>
      <c r="AF1009" s="24"/>
      <c r="AG1009" s="26"/>
      <c r="AH1009" s="24"/>
      <c r="AI1009" s="24"/>
      <c r="AJ1009" s="24"/>
      <c r="AK1009" s="24"/>
      <c r="AL1009" s="24"/>
      <c r="AM1009" s="24"/>
      <c r="AN1009" s="24"/>
      <c r="AO1009" s="24"/>
      <c r="AP1009" s="24"/>
      <c r="AQ1009" s="24"/>
      <c r="AR1009" s="34"/>
      <c r="AS1009" s="34"/>
      <c r="AT1009" s="34"/>
      <c r="AU1009" s="34"/>
      <c r="AV1009" s="30">
        <f t="shared" si="30"/>
        <v>700</v>
      </c>
      <c r="AW1009" s="5">
        <f t="shared" si="31"/>
        <v>-300</v>
      </c>
    </row>
    <row r="1010" spans="1:49" ht="15" hidden="1" customHeight="1" x14ac:dyDescent="0.25">
      <c r="A1010" s="6">
        <v>1004</v>
      </c>
      <c r="B1010" s="7" t="s">
        <v>2016</v>
      </c>
      <c r="C1010" s="6" t="s">
        <v>2017</v>
      </c>
      <c r="D1010" s="50">
        <v>-12</v>
      </c>
      <c r="E1010" s="8">
        <v>0.27</v>
      </c>
      <c r="F1010" s="36"/>
      <c r="G1010" s="36"/>
      <c r="H1010" s="36">
        <v>11</v>
      </c>
      <c r="I1010" s="36"/>
      <c r="J1010" s="37"/>
      <c r="K1010" s="38"/>
      <c r="L1010" s="38"/>
      <c r="M1010" s="38"/>
      <c r="N1010" s="38"/>
      <c r="O1010" s="38"/>
      <c r="P1010" s="38"/>
      <c r="Q1010" s="38"/>
      <c r="R1010" s="38"/>
      <c r="S1010" s="38"/>
      <c r="T1010" s="38"/>
      <c r="U1010" s="38"/>
      <c r="V1010" s="38"/>
      <c r="W1010" s="38"/>
      <c r="X1010" s="38"/>
      <c r="Y1010" s="38"/>
      <c r="Z1010" s="38"/>
      <c r="AA1010" s="38"/>
      <c r="AB1010" s="38"/>
      <c r="AC1010" s="38"/>
      <c r="AD1010" s="38"/>
      <c r="AE1010" s="38"/>
      <c r="AF1010" s="38"/>
      <c r="AG1010" s="39"/>
      <c r="AH1010" s="38"/>
      <c r="AI1010" s="38"/>
      <c r="AJ1010" s="38"/>
      <c r="AK1010" s="38"/>
      <c r="AL1010" s="38">
        <v>36</v>
      </c>
      <c r="AM1010" s="38"/>
      <c r="AN1010" s="38"/>
      <c r="AO1010" s="38"/>
      <c r="AP1010" s="38"/>
      <c r="AQ1010" s="38"/>
      <c r="AR1010" s="40"/>
      <c r="AS1010" s="40"/>
      <c r="AT1010" s="40"/>
      <c r="AU1010" s="40">
        <v>2</v>
      </c>
      <c r="AV1010" s="30">
        <f t="shared" si="30"/>
        <v>49</v>
      </c>
      <c r="AW1010" s="5">
        <f t="shared" si="31"/>
        <v>61</v>
      </c>
    </row>
    <row r="1011" spans="1:49" ht="15" hidden="1" customHeight="1" x14ac:dyDescent="0.25">
      <c r="A1011" s="6">
        <v>1005</v>
      </c>
      <c r="B1011" s="7" t="s">
        <v>2018</v>
      </c>
      <c r="C1011" s="6" t="s">
        <v>2019</v>
      </c>
      <c r="D1011" s="50">
        <v>4</v>
      </c>
      <c r="E1011" s="8">
        <v>0.13</v>
      </c>
      <c r="F1011" s="22"/>
      <c r="G1011" s="22"/>
      <c r="H1011" s="22">
        <v>7</v>
      </c>
      <c r="I1011" s="22"/>
      <c r="J1011" s="23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  <c r="AA1011" s="24"/>
      <c r="AB1011" s="24"/>
      <c r="AC1011" s="24"/>
      <c r="AD1011" s="24"/>
      <c r="AE1011" s="24"/>
      <c r="AF1011" s="24"/>
      <c r="AG1011" s="26"/>
      <c r="AH1011" s="24"/>
      <c r="AI1011" s="24"/>
      <c r="AJ1011" s="24"/>
      <c r="AK1011" s="24"/>
      <c r="AL1011" s="24"/>
      <c r="AM1011" s="24"/>
      <c r="AN1011" s="24"/>
      <c r="AO1011" s="24"/>
      <c r="AP1011" s="24"/>
      <c r="AQ1011" s="24"/>
      <c r="AR1011" s="34"/>
      <c r="AS1011" s="34"/>
      <c r="AT1011" s="34"/>
      <c r="AU1011" s="34"/>
      <c r="AV1011" s="30">
        <f t="shared" si="30"/>
        <v>7</v>
      </c>
      <c r="AW1011" s="5">
        <f t="shared" si="31"/>
        <v>3</v>
      </c>
    </row>
    <row r="1012" spans="1:49" ht="15" hidden="1" customHeight="1" x14ac:dyDescent="0.25">
      <c r="A1012" s="6">
        <v>1006</v>
      </c>
      <c r="B1012" s="7" t="s">
        <v>2020</v>
      </c>
      <c r="C1012" s="6" t="s">
        <v>2021</v>
      </c>
      <c r="D1012" s="50">
        <v>2</v>
      </c>
      <c r="E1012" s="8">
        <v>0.13</v>
      </c>
      <c r="F1012" s="22"/>
      <c r="G1012" s="22"/>
      <c r="H1012" s="22">
        <v>8</v>
      </c>
      <c r="I1012" s="22"/>
      <c r="J1012" s="23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  <c r="AA1012" s="24"/>
      <c r="AB1012" s="24"/>
      <c r="AC1012" s="24"/>
      <c r="AD1012" s="24"/>
      <c r="AE1012" s="24"/>
      <c r="AF1012" s="24"/>
      <c r="AG1012" s="26"/>
      <c r="AH1012" s="24"/>
      <c r="AI1012" s="24"/>
      <c r="AJ1012" s="24"/>
      <c r="AK1012" s="24"/>
      <c r="AL1012" s="24"/>
      <c r="AM1012" s="24"/>
      <c r="AN1012" s="24"/>
      <c r="AO1012" s="24"/>
      <c r="AP1012" s="24"/>
      <c r="AQ1012" s="24"/>
      <c r="AR1012" s="34"/>
      <c r="AS1012" s="34"/>
      <c r="AT1012" s="34"/>
      <c r="AU1012" s="34">
        <v>1</v>
      </c>
      <c r="AV1012" s="30">
        <f t="shared" si="30"/>
        <v>9</v>
      </c>
      <c r="AW1012" s="5">
        <f t="shared" si="31"/>
        <v>7</v>
      </c>
    </row>
    <row r="1013" spans="1:49" ht="15" hidden="1" customHeight="1" x14ac:dyDescent="0.25">
      <c r="A1013" s="6">
        <v>1007</v>
      </c>
      <c r="B1013" s="7" t="s">
        <v>2022</v>
      </c>
      <c r="C1013" s="6" t="s">
        <v>2023</v>
      </c>
      <c r="D1013" s="50">
        <v>26</v>
      </c>
      <c r="E1013" s="8">
        <v>0.14000000000000001</v>
      </c>
      <c r="F1013" s="22"/>
      <c r="G1013" s="22"/>
      <c r="H1013" s="22">
        <v>12</v>
      </c>
      <c r="I1013" s="22"/>
      <c r="J1013" s="23"/>
      <c r="K1013" s="24"/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  <c r="AA1013" s="24"/>
      <c r="AB1013" s="24"/>
      <c r="AC1013" s="24"/>
      <c r="AD1013" s="24"/>
      <c r="AE1013" s="24"/>
      <c r="AF1013" s="24"/>
      <c r="AG1013" s="26"/>
      <c r="AH1013" s="24"/>
      <c r="AI1013" s="24"/>
      <c r="AJ1013" s="24"/>
      <c r="AK1013" s="24"/>
      <c r="AL1013" s="24">
        <v>12</v>
      </c>
      <c r="AM1013" s="24"/>
      <c r="AN1013" s="24"/>
      <c r="AO1013" s="24"/>
      <c r="AP1013" s="24"/>
      <c r="AQ1013" s="24"/>
      <c r="AR1013" s="34"/>
      <c r="AS1013" s="34"/>
      <c r="AT1013" s="34"/>
      <c r="AU1013" s="34"/>
      <c r="AV1013" s="30">
        <f t="shared" si="30"/>
        <v>24</v>
      </c>
      <c r="AW1013" s="5">
        <f t="shared" si="31"/>
        <v>-2</v>
      </c>
    </row>
    <row r="1014" spans="1:49" ht="15" hidden="1" customHeight="1" x14ac:dyDescent="0.25">
      <c r="A1014" s="6">
        <v>1008</v>
      </c>
      <c r="B1014" s="7" t="s">
        <v>2024</v>
      </c>
      <c r="C1014" s="6" t="s">
        <v>2025</v>
      </c>
      <c r="D1014" s="50">
        <v>44</v>
      </c>
      <c r="E1014" s="8">
        <v>0.15</v>
      </c>
      <c r="F1014" s="22"/>
      <c r="G1014" s="22"/>
      <c r="H1014" s="22">
        <v>16</v>
      </c>
      <c r="I1014" s="22"/>
      <c r="J1014" s="23"/>
      <c r="K1014" s="24"/>
      <c r="L1014" s="24"/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  <c r="AA1014" s="24"/>
      <c r="AB1014" s="24"/>
      <c r="AC1014" s="24"/>
      <c r="AD1014" s="24"/>
      <c r="AE1014" s="24"/>
      <c r="AF1014" s="24"/>
      <c r="AG1014" s="26"/>
      <c r="AH1014" s="24"/>
      <c r="AI1014" s="24"/>
      <c r="AJ1014" s="24"/>
      <c r="AK1014" s="24"/>
      <c r="AL1014" s="24">
        <v>24</v>
      </c>
      <c r="AM1014" s="24"/>
      <c r="AN1014" s="24"/>
      <c r="AO1014" s="24"/>
      <c r="AP1014" s="24"/>
      <c r="AQ1014" s="24"/>
      <c r="AR1014" s="34"/>
      <c r="AS1014" s="34"/>
      <c r="AT1014" s="34"/>
      <c r="AU1014" s="34"/>
      <c r="AV1014" s="30">
        <f t="shared" si="30"/>
        <v>40</v>
      </c>
      <c r="AW1014" s="5">
        <f t="shared" si="31"/>
        <v>-4</v>
      </c>
    </row>
    <row r="1015" spans="1:49" ht="15" hidden="1" customHeight="1" x14ac:dyDescent="0.25">
      <c r="A1015" s="6">
        <v>1009</v>
      </c>
      <c r="B1015" s="7" t="s">
        <v>2026</v>
      </c>
      <c r="C1015" s="6" t="s">
        <v>2027</v>
      </c>
      <c r="D1015" s="50">
        <v>4</v>
      </c>
      <c r="E1015" s="8">
        <v>3.1</v>
      </c>
      <c r="F1015" s="22"/>
      <c r="G1015" s="22"/>
      <c r="H1015" s="22"/>
      <c r="I1015" s="22"/>
      <c r="J1015" s="23"/>
      <c r="K1015" s="24"/>
      <c r="L1015" s="24"/>
      <c r="M1015" s="24"/>
      <c r="N1015" s="24"/>
      <c r="O1015" s="24"/>
      <c r="P1015" s="24"/>
      <c r="Q1015" s="24"/>
      <c r="R1015" s="24"/>
      <c r="S1015" s="24"/>
      <c r="T1015" s="24"/>
      <c r="U1015" s="24">
        <v>2</v>
      </c>
      <c r="V1015" s="24"/>
      <c r="W1015" s="24"/>
      <c r="X1015" s="24"/>
      <c r="Y1015" s="24"/>
      <c r="Z1015" s="24"/>
      <c r="AA1015" s="24"/>
      <c r="AB1015" s="24"/>
      <c r="AC1015" s="24"/>
      <c r="AD1015" s="24"/>
      <c r="AE1015" s="24"/>
      <c r="AF1015" s="24"/>
      <c r="AG1015" s="26"/>
      <c r="AH1015" s="24"/>
      <c r="AI1015" s="24"/>
      <c r="AJ1015" s="24"/>
      <c r="AK1015" s="24"/>
      <c r="AL1015" s="24"/>
      <c r="AM1015" s="24"/>
      <c r="AN1015" s="24"/>
      <c r="AO1015" s="24"/>
      <c r="AP1015" s="24"/>
      <c r="AQ1015" s="24"/>
      <c r="AR1015" s="34"/>
      <c r="AS1015" s="34"/>
      <c r="AT1015" s="34"/>
      <c r="AU1015" s="34"/>
      <c r="AV1015" s="30">
        <f t="shared" si="30"/>
        <v>2</v>
      </c>
      <c r="AW1015" s="5">
        <f t="shared" si="31"/>
        <v>-2</v>
      </c>
    </row>
    <row r="1016" spans="1:49" ht="15" hidden="1" customHeight="1" x14ac:dyDescent="0.25">
      <c r="A1016" s="6">
        <v>1010</v>
      </c>
      <c r="B1016" s="7" t="s">
        <v>2028</v>
      </c>
      <c r="C1016" s="6" t="s">
        <v>2029</v>
      </c>
      <c r="D1016" s="50">
        <v>-2</v>
      </c>
      <c r="E1016" s="8">
        <v>0.11</v>
      </c>
      <c r="F1016" s="22"/>
      <c r="G1016" s="22"/>
      <c r="H1016" s="22">
        <v>4</v>
      </c>
      <c r="I1016" s="22"/>
      <c r="J1016" s="23"/>
      <c r="K1016" s="24"/>
      <c r="L1016" s="24"/>
      <c r="M1016" s="24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  <c r="AA1016" s="24"/>
      <c r="AB1016" s="24"/>
      <c r="AC1016" s="24"/>
      <c r="AD1016" s="24"/>
      <c r="AE1016" s="24"/>
      <c r="AF1016" s="24"/>
      <c r="AG1016" s="26"/>
      <c r="AH1016" s="24"/>
      <c r="AI1016" s="24"/>
      <c r="AJ1016" s="24"/>
      <c r="AK1016" s="24"/>
      <c r="AL1016" s="24"/>
      <c r="AM1016" s="24"/>
      <c r="AN1016" s="24"/>
      <c r="AO1016" s="24"/>
      <c r="AP1016" s="24"/>
      <c r="AQ1016" s="24"/>
      <c r="AR1016" s="34"/>
      <c r="AS1016" s="34"/>
      <c r="AT1016" s="34"/>
      <c r="AU1016" s="34"/>
      <c r="AV1016" s="30">
        <f t="shared" si="30"/>
        <v>4</v>
      </c>
      <c r="AW1016" s="5">
        <f t="shared" si="31"/>
        <v>6</v>
      </c>
    </row>
    <row r="1017" spans="1:49" ht="15" hidden="1" customHeight="1" x14ac:dyDescent="0.25">
      <c r="A1017" s="6">
        <v>1011</v>
      </c>
      <c r="B1017" s="7" t="s">
        <v>2030</v>
      </c>
      <c r="C1017" s="6" t="s">
        <v>2031</v>
      </c>
      <c r="D1017" s="50">
        <v>27</v>
      </c>
      <c r="E1017" s="8">
        <v>0.23</v>
      </c>
      <c r="F1017" s="22"/>
      <c r="G1017" s="22"/>
      <c r="H1017" s="22">
        <v>17</v>
      </c>
      <c r="I1017" s="22"/>
      <c r="J1017" s="23"/>
      <c r="K1017" s="24"/>
      <c r="L1017" s="24"/>
      <c r="M1017" s="24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  <c r="AA1017" s="24"/>
      <c r="AB1017" s="24"/>
      <c r="AC1017" s="24"/>
      <c r="AD1017" s="24"/>
      <c r="AE1017" s="24"/>
      <c r="AF1017" s="24"/>
      <c r="AG1017" s="26"/>
      <c r="AH1017" s="24"/>
      <c r="AI1017" s="24"/>
      <c r="AJ1017" s="24"/>
      <c r="AK1017" s="24"/>
      <c r="AL1017" s="24">
        <v>12</v>
      </c>
      <c r="AM1017" s="24"/>
      <c r="AN1017" s="24"/>
      <c r="AO1017" s="24"/>
      <c r="AP1017" s="24"/>
      <c r="AQ1017" s="24"/>
      <c r="AR1017" s="34"/>
      <c r="AS1017" s="34"/>
      <c r="AT1017" s="34"/>
      <c r="AU1017" s="34"/>
      <c r="AV1017" s="30">
        <f t="shared" si="30"/>
        <v>29</v>
      </c>
      <c r="AW1017" s="5">
        <f t="shared" si="31"/>
        <v>2</v>
      </c>
    </row>
    <row r="1018" spans="1:49" ht="15" hidden="1" customHeight="1" x14ac:dyDescent="0.25">
      <c r="A1018" s="6">
        <v>1012</v>
      </c>
      <c r="B1018" s="7" t="s">
        <v>2032</v>
      </c>
      <c r="C1018" s="6" t="s">
        <v>2033</v>
      </c>
      <c r="D1018" s="50">
        <v>21</v>
      </c>
      <c r="E1018" s="8">
        <v>0.24</v>
      </c>
      <c r="F1018" s="22"/>
      <c r="G1018" s="22"/>
      <c r="H1018" s="22">
        <v>10</v>
      </c>
      <c r="I1018" s="22"/>
      <c r="J1018" s="23"/>
      <c r="K1018" s="24"/>
      <c r="L1018" s="24"/>
      <c r="M1018" s="24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  <c r="AA1018" s="24"/>
      <c r="AB1018" s="24"/>
      <c r="AC1018" s="24"/>
      <c r="AD1018" s="24"/>
      <c r="AE1018" s="24"/>
      <c r="AF1018" s="24"/>
      <c r="AG1018" s="26"/>
      <c r="AH1018" s="24"/>
      <c r="AI1018" s="24"/>
      <c r="AJ1018" s="24"/>
      <c r="AK1018" s="24"/>
      <c r="AL1018" s="24">
        <v>12</v>
      </c>
      <c r="AM1018" s="24"/>
      <c r="AN1018" s="24"/>
      <c r="AO1018" s="24"/>
      <c r="AP1018" s="24"/>
      <c r="AQ1018" s="24"/>
      <c r="AR1018" s="34"/>
      <c r="AS1018" s="34"/>
      <c r="AT1018" s="34"/>
      <c r="AU1018" s="34"/>
      <c r="AV1018" s="30">
        <f t="shared" si="30"/>
        <v>22</v>
      </c>
      <c r="AW1018" s="5">
        <f t="shared" si="31"/>
        <v>1</v>
      </c>
    </row>
    <row r="1019" spans="1:49" ht="15" hidden="1" customHeight="1" x14ac:dyDescent="0.25">
      <c r="A1019" s="6">
        <v>1013</v>
      </c>
      <c r="B1019" s="7" t="s">
        <v>2034</v>
      </c>
      <c r="C1019" s="6" t="s">
        <v>2035</v>
      </c>
      <c r="D1019" s="50">
        <v>19</v>
      </c>
      <c r="E1019" s="8">
        <v>0.26</v>
      </c>
      <c r="F1019" s="22"/>
      <c r="G1019" s="22"/>
      <c r="H1019" s="22">
        <v>8</v>
      </c>
      <c r="I1019" s="22"/>
      <c r="J1019" s="23"/>
      <c r="K1019" s="24"/>
      <c r="L1019" s="24"/>
      <c r="M1019" s="24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  <c r="AA1019" s="24"/>
      <c r="AB1019" s="24"/>
      <c r="AC1019" s="24"/>
      <c r="AD1019" s="24"/>
      <c r="AE1019" s="24"/>
      <c r="AF1019" s="24"/>
      <c r="AG1019" s="26"/>
      <c r="AH1019" s="24"/>
      <c r="AI1019" s="24"/>
      <c r="AJ1019" s="24"/>
      <c r="AK1019" s="24"/>
      <c r="AL1019" s="24">
        <v>12</v>
      </c>
      <c r="AM1019" s="24"/>
      <c r="AN1019" s="24"/>
      <c r="AO1019" s="24"/>
      <c r="AP1019" s="24"/>
      <c r="AQ1019" s="24"/>
      <c r="AR1019" s="34"/>
      <c r="AS1019" s="34"/>
      <c r="AT1019" s="34"/>
      <c r="AU1019" s="34"/>
      <c r="AV1019" s="30">
        <f t="shared" si="30"/>
        <v>20</v>
      </c>
      <c r="AW1019" s="5">
        <f t="shared" si="31"/>
        <v>1</v>
      </c>
    </row>
    <row r="1020" spans="1:49" ht="15" hidden="1" customHeight="1" x14ac:dyDescent="0.25">
      <c r="A1020" s="6">
        <v>1014</v>
      </c>
      <c r="B1020" s="7" t="s">
        <v>2036</v>
      </c>
      <c r="C1020" s="6" t="s">
        <v>2037</v>
      </c>
      <c r="D1020" s="50">
        <v>18</v>
      </c>
      <c r="E1020" s="8">
        <v>0.12</v>
      </c>
      <c r="F1020" s="22"/>
      <c r="G1020" s="22"/>
      <c r="H1020" s="22">
        <v>19</v>
      </c>
      <c r="I1020" s="22"/>
      <c r="J1020" s="23"/>
      <c r="K1020" s="24"/>
      <c r="L1020" s="24"/>
      <c r="M1020" s="24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  <c r="AA1020" s="24"/>
      <c r="AB1020" s="24"/>
      <c r="AC1020" s="24"/>
      <c r="AD1020" s="24"/>
      <c r="AE1020" s="24"/>
      <c r="AF1020" s="24"/>
      <c r="AG1020" s="26"/>
      <c r="AH1020" s="24"/>
      <c r="AI1020" s="24"/>
      <c r="AJ1020" s="24"/>
      <c r="AK1020" s="24"/>
      <c r="AL1020" s="24"/>
      <c r="AM1020" s="24"/>
      <c r="AN1020" s="24"/>
      <c r="AO1020" s="24"/>
      <c r="AP1020" s="24"/>
      <c r="AQ1020" s="24"/>
      <c r="AR1020" s="34"/>
      <c r="AS1020" s="34"/>
      <c r="AT1020" s="34"/>
      <c r="AU1020" s="34"/>
      <c r="AV1020" s="30">
        <f t="shared" si="30"/>
        <v>19</v>
      </c>
      <c r="AW1020" s="5">
        <f t="shared" si="31"/>
        <v>1</v>
      </c>
    </row>
    <row r="1021" spans="1:49" ht="15" hidden="1" customHeight="1" x14ac:dyDescent="0.25">
      <c r="A1021" s="6">
        <v>1015</v>
      </c>
      <c r="B1021" s="7" t="s">
        <v>2038</v>
      </c>
      <c r="C1021" s="6" t="s">
        <v>2039</v>
      </c>
      <c r="D1021" s="50">
        <v>31</v>
      </c>
      <c r="E1021" s="8">
        <v>0.12</v>
      </c>
      <c r="F1021" s="22"/>
      <c r="G1021" s="22"/>
      <c r="H1021" s="22">
        <v>19</v>
      </c>
      <c r="I1021" s="22"/>
      <c r="J1021" s="23"/>
      <c r="K1021" s="24"/>
      <c r="L1021" s="24"/>
      <c r="M1021" s="24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  <c r="AA1021" s="24"/>
      <c r="AB1021" s="24"/>
      <c r="AC1021" s="24"/>
      <c r="AD1021" s="24"/>
      <c r="AE1021" s="24"/>
      <c r="AF1021" s="24"/>
      <c r="AG1021" s="26"/>
      <c r="AH1021" s="24"/>
      <c r="AI1021" s="24"/>
      <c r="AJ1021" s="24"/>
      <c r="AK1021" s="24"/>
      <c r="AL1021" s="24">
        <v>12</v>
      </c>
      <c r="AM1021" s="24"/>
      <c r="AN1021" s="24"/>
      <c r="AO1021" s="24"/>
      <c r="AP1021" s="24"/>
      <c r="AQ1021" s="24"/>
      <c r="AR1021" s="34"/>
      <c r="AS1021" s="34"/>
      <c r="AT1021" s="34"/>
      <c r="AU1021" s="34"/>
      <c r="AV1021" s="30">
        <f t="shared" si="30"/>
        <v>31</v>
      </c>
      <c r="AW1021" s="5">
        <f t="shared" si="31"/>
        <v>0</v>
      </c>
    </row>
    <row r="1022" spans="1:49" ht="15" hidden="1" customHeight="1" x14ac:dyDescent="0.25">
      <c r="A1022" s="6">
        <v>1016</v>
      </c>
      <c r="B1022" s="7" t="s">
        <v>2040</v>
      </c>
      <c r="C1022" s="6" t="s">
        <v>2041</v>
      </c>
      <c r="D1022" s="50">
        <v>24</v>
      </c>
      <c r="E1022" s="8">
        <v>0.13</v>
      </c>
      <c r="F1022" s="22"/>
      <c r="G1022" s="22"/>
      <c r="H1022" s="22">
        <v>12</v>
      </c>
      <c r="I1022" s="22"/>
      <c r="J1022" s="23"/>
      <c r="K1022" s="24"/>
      <c r="L1022" s="24"/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  <c r="AA1022" s="24"/>
      <c r="AB1022" s="24"/>
      <c r="AC1022" s="24"/>
      <c r="AD1022" s="24"/>
      <c r="AE1022" s="24"/>
      <c r="AF1022" s="24"/>
      <c r="AG1022" s="26"/>
      <c r="AH1022" s="24"/>
      <c r="AI1022" s="24"/>
      <c r="AJ1022" s="24"/>
      <c r="AK1022" s="24"/>
      <c r="AL1022" s="24">
        <v>12</v>
      </c>
      <c r="AM1022" s="24"/>
      <c r="AN1022" s="24"/>
      <c r="AO1022" s="24"/>
      <c r="AP1022" s="24"/>
      <c r="AQ1022" s="24"/>
      <c r="AR1022" s="34"/>
      <c r="AS1022" s="34"/>
      <c r="AT1022" s="34"/>
      <c r="AU1022" s="34"/>
      <c r="AV1022" s="30">
        <f t="shared" si="30"/>
        <v>24</v>
      </c>
      <c r="AW1022" s="5">
        <f t="shared" si="31"/>
        <v>0</v>
      </c>
    </row>
    <row r="1023" spans="1:49" ht="15" hidden="1" customHeight="1" x14ac:dyDescent="0.25">
      <c r="A1023" s="6">
        <v>1017</v>
      </c>
      <c r="B1023" s="7" t="s">
        <v>2042</v>
      </c>
      <c r="C1023" s="6" t="s">
        <v>2043</v>
      </c>
      <c r="D1023" s="50">
        <v>17</v>
      </c>
      <c r="E1023" s="8">
        <v>0.14000000000000001</v>
      </c>
      <c r="F1023" s="22"/>
      <c r="G1023" s="22"/>
      <c r="H1023" s="22">
        <v>18</v>
      </c>
      <c r="I1023" s="22"/>
      <c r="J1023" s="23"/>
      <c r="K1023" s="24"/>
      <c r="L1023" s="24"/>
      <c r="M1023" s="24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  <c r="AA1023" s="24"/>
      <c r="AB1023" s="24"/>
      <c r="AC1023" s="24"/>
      <c r="AD1023" s="24"/>
      <c r="AE1023" s="24"/>
      <c r="AF1023" s="24"/>
      <c r="AG1023" s="26"/>
      <c r="AH1023" s="24"/>
      <c r="AI1023" s="24"/>
      <c r="AJ1023" s="24"/>
      <c r="AK1023" s="24"/>
      <c r="AL1023" s="24"/>
      <c r="AM1023" s="24"/>
      <c r="AN1023" s="24"/>
      <c r="AO1023" s="24"/>
      <c r="AP1023" s="24"/>
      <c r="AQ1023" s="24"/>
      <c r="AR1023" s="34"/>
      <c r="AS1023" s="34"/>
      <c r="AT1023" s="34"/>
      <c r="AU1023" s="34"/>
      <c r="AV1023" s="30">
        <f t="shared" si="30"/>
        <v>18</v>
      </c>
      <c r="AW1023" s="5">
        <f t="shared" si="31"/>
        <v>1</v>
      </c>
    </row>
    <row r="1024" spans="1:49" ht="15" hidden="1" customHeight="1" x14ac:dyDescent="0.25">
      <c r="A1024" s="6">
        <v>1018</v>
      </c>
      <c r="B1024" s="7" t="s">
        <v>2044</v>
      </c>
      <c r="C1024" s="6" t="s">
        <v>2045</v>
      </c>
      <c r="D1024" s="50">
        <v>7</v>
      </c>
      <c r="E1024" s="8">
        <v>0.15</v>
      </c>
      <c r="F1024" s="22"/>
      <c r="G1024" s="22"/>
      <c r="H1024" s="22">
        <v>8</v>
      </c>
      <c r="I1024" s="22"/>
      <c r="J1024" s="23"/>
      <c r="K1024" s="24"/>
      <c r="L1024" s="24"/>
      <c r="M1024" s="24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  <c r="AA1024" s="24"/>
      <c r="AB1024" s="24"/>
      <c r="AC1024" s="24"/>
      <c r="AD1024" s="24"/>
      <c r="AE1024" s="24"/>
      <c r="AF1024" s="24"/>
      <c r="AG1024" s="26"/>
      <c r="AH1024" s="24"/>
      <c r="AI1024" s="24"/>
      <c r="AJ1024" s="24"/>
      <c r="AK1024" s="24"/>
      <c r="AL1024" s="24"/>
      <c r="AM1024" s="24"/>
      <c r="AN1024" s="24"/>
      <c r="AO1024" s="24"/>
      <c r="AP1024" s="24"/>
      <c r="AQ1024" s="24"/>
      <c r="AR1024" s="34"/>
      <c r="AS1024" s="34"/>
      <c r="AT1024" s="34"/>
      <c r="AU1024" s="34"/>
      <c r="AV1024" s="30">
        <f t="shared" si="30"/>
        <v>8</v>
      </c>
      <c r="AW1024" s="5">
        <f t="shared" si="31"/>
        <v>1</v>
      </c>
    </row>
    <row r="1025" spans="1:49" ht="15" hidden="1" customHeight="1" x14ac:dyDescent="0.25">
      <c r="A1025" s="6">
        <v>1019</v>
      </c>
      <c r="B1025" s="7" t="s">
        <v>2046</v>
      </c>
      <c r="C1025" s="6" t="s">
        <v>2047</v>
      </c>
      <c r="D1025" s="50">
        <v>30</v>
      </c>
      <c r="E1025" s="8">
        <v>0.17</v>
      </c>
      <c r="F1025" s="22"/>
      <c r="G1025" s="22"/>
      <c r="H1025" s="22">
        <v>18</v>
      </c>
      <c r="I1025" s="22"/>
      <c r="J1025" s="23"/>
      <c r="K1025" s="24"/>
      <c r="L1025" s="24"/>
      <c r="M1025" s="24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  <c r="AA1025" s="24"/>
      <c r="AB1025" s="24"/>
      <c r="AC1025" s="24"/>
      <c r="AD1025" s="24"/>
      <c r="AE1025" s="24"/>
      <c r="AF1025" s="24"/>
      <c r="AG1025" s="26"/>
      <c r="AH1025" s="24"/>
      <c r="AI1025" s="24"/>
      <c r="AJ1025" s="24"/>
      <c r="AK1025" s="24"/>
      <c r="AL1025" s="24">
        <v>12</v>
      </c>
      <c r="AM1025" s="24"/>
      <c r="AN1025" s="24"/>
      <c r="AO1025" s="24"/>
      <c r="AP1025" s="24"/>
      <c r="AQ1025" s="24"/>
      <c r="AR1025" s="34"/>
      <c r="AS1025" s="34"/>
      <c r="AT1025" s="34"/>
      <c r="AU1025" s="34"/>
      <c r="AV1025" s="30">
        <f t="shared" si="30"/>
        <v>30</v>
      </c>
      <c r="AW1025" s="5">
        <f t="shared" si="31"/>
        <v>0</v>
      </c>
    </row>
    <row r="1026" spans="1:49" ht="15" hidden="1" customHeight="1" x14ac:dyDescent="0.25">
      <c r="A1026" s="6">
        <v>1020</v>
      </c>
      <c r="B1026" s="7" t="s">
        <v>2048</v>
      </c>
      <c r="C1026" s="6" t="s">
        <v>2049</v>
      </c>
      <c r="D1026" s="50">
        <v>15</v>
      </c>
      <c r="E1026" s="8">
        <v>0.18</v>
      </c>
      <c r="F1026" s="22"/>
      <c r="G1026" s="22"/>
      <c r="H1026" s="22">
        <v>15</v>
      </c>
      <c r="I1026" s="22"/>
      <c r="J1026" s="23"/>
      <c r="K1026" s="24"/>
      <c r="L1026" s="24"/>
      <c r="M1026" s="24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  <c r="AA1026" s="24"/>
      <c r="AB1026" s="24"/>
      <c r="AC1026" s="24"/>
      <c r="AD1026" s="24"/>
      <c r="AE1026" s="24"/>
      <c r="AF1026" s="24"/>
      <c r="AG1026" s="26"/>
      <c r="AH1026" s="24"/>
      <c r="AI1026" s="24"/>
      <c r="AJ1026" s="24"/>
      <c r="AK1026" s="24"/>
      <c r="AL1026" s="24"/>
      <c r="AM1026" s="24"/>
      <c r="AN1026" s="24"/>
      <c r="AO1026" s="24"/>
      <c r="AP1026" s="24"/>
      <c r="AQ1026" s="24"/>
      <c r="AR1026" s="34"/>
      <c r="AS1026" s="34"/>
      <c r="AT1026" s="34"/>
      <c r="AU1026" s="34"/>
      <c r="AV1026" s="30">
        <f t="shared" si="30"/>
        <v>15</v>
      </c>
      <c r="AW1026" s="5">
        <f t="shared" si="31"/>
        <v>0</v>
      </c>
    </row>
    <row r="1027" spans="1:49" ht="15" hidden="1" customHeight="1" x14ac:dyDescent="0.25">
      <c r="A1027" s="6">
        <v>1021</v>
      </c>
      <c r="B1027" s="7" t="s">
        <v>2050</v>
      </c>
      <c r="C1027" s="6" t="s">
        <v>2051</v>
      </c>
      <c r="D1027" s="50">
        <v>31</v>
      </c>
      <c r="E1027" s="8">
        <v>0.19</v>
      </c>
      <c r="F1027" s="22"/>
      <c r="G1027" s="22"/>
      <c r="H1027" s="22">
        <v>18</v>
      </c>
      <c r="I1027" s="22"/>
      <c r="J1027" s="23"/>
      <c r="K1027" s="24"/>
      <c r="L1027" s="24"/>
      <c r="M1027" s="24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  <c r="AA1027" s="24"/>
      <c r="AB1027" s="24"/>
      <c r="AC1027" s="24"/>
      <c r="AD1027" s="24"/>
      <c r="AE1027" s="24"/>
      <c r="AF1027" s="24"/>
      <c r="AG1027" s="26"/>
      <c r="AH1027" s="24"/>
      <c r="AI1027" s="24"/>
      <c r="AJ1027" s="24"/>
      <c r="AK1027" s="24"/>
      <c r="AL1027" s="24">
        <v>12</v>
      </c>
      <c r="AM1027" s="24"/>
      <c r="AN1027" s="24"/>
      <c r="AO1027" s="24"/>
      <c r="AP1027" s="24"/>
      <c r="AQ1027" s="24"/>
      <c r="AR1027" s="34"/>
      <c r="AS1027" s="34"/>
      <c r="AT1027" s="34"/>
      <c r="AU1027" s="34"/>
      <c r="AV1027" s="30">
        <f t="shared" si="30"/>
        <v>30</v>
      </c>
      <c r="AW1027" s="5">
        <f t="shared" si="31"/>
        <v>-1</v>
      </c>
    </row>
    <row r="1028" spans="1:49" ht="15" hidden="1" customHeight="1" x14ac:dyDescent="0.25">
      <c r="A1028" s="6">
        <v>1022</v>
      </c>
      <c r="B1028" s="7" t="s">
        <v>2052</v>
      </c>
      <c r="C1028" s="6" t="s">
        <v>2053</v>
      </c>
      <c r="D1028" s="50">
        <v>27</v>
      </c>
      <c r="E1028" s="8">
        <v>0.19</v>
      </c>
      <c r="F1028" s="22"/>
      <c r="G1028" s="22"/>
      <c r="H1028" s="22">
        <v>14</v>
      </c>
      <c r="I1028" s="22"/>
      <c r="J1028" s="23"/>
      <c r="K1028" s="24"/>
      <c r="L1028" s="24"/>
      <c r="M1028" s="24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  <c r="AA1028" s="24"/>
      <c r="AB1028" s="24"/>
      <c r="AC1028" s="24"/>
      <c r="AD1028" s="24"/>
      <c r="AE1028" s="24"/>
      <c r="AF1028" s="24"/>
      <c r="AG1028" s="26"/>
      <c r="AH1028" s="24"/>
      <c r="AI1028" s="24"/>
      <c r="AJ1028" s="24"/>
      <c r="AK1028" s="24"/>
      <c r="AL1028" s="24">
        <v>12</v>
      </c>
      <c r="AM1028" s="24"/>
      <c r="AN1028" s="24"/>
      <c r="AO1028" s="24"/>
      <c r="AP1028" s="24"/>
      <c r="AQ1028" s="24"/>
      <c r="AR1028" s="34"/>
      <c r="AS1028" s="34"/>
      <c r="AT1028" s="34"/>
      <c r="AU1028" s="34"/>
      <c r="AV1028" s="30">
        <f t="shared" si="30"/>
        <v>26</v>
      </c>
      <c r="AW1028" s="5">
        <f t="shared" si="31"/>
        <v>-1</v>
      </c>
    </row>
    <row r="1029" spans="1:49" ht="15" hidden="1" customHeight="1" x14ac:dyDescent="0.25">
      <c r="A1029" s="6">
        <v>1023</v>
      </c>
      <c r="B1029" s="7" t="s">
        <v>2054</v>
      </c>
      <c r="C1029" s="6" t="s">
        <v>2055</v>
      </c>
      <c r="D1029" s="50">
        <v>20</v>
      </c>
      <c r="E1029" s="8">
        <v>0.21</v>
      </c>
      <c r="F1029" s="22"/>
      <c r="G1029" s="22"/>
      <c r="H1029" s="22">
        <v>13</v>
      </c>
      <c r="I1029" s="22"/>
      <c r="J1029" s="23"/>
      <c r="K1029" s="24"/>
      <c r="L1029" s="24"/>
      <c r="M1029" s="24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  <c r="AA1029" s="24"/>
      <c r="AB1029" s="24"/>
      <c r="AC1029" s="24"/>
      <c r="AD1029" s="24"/>
      <c r="AE1029" s="24"/>
      <c r="AF1029" s="24"/>
      <c r="AG1029" s="26"/>
      <c r="AH1029" s="24"/>
      <c r="AI1029" s="24"/>
      <c r="AJ1029" s="24"/>
      <c r="AK1029" s="24"/>
      <c r="AL1029" s="24">
        <v>12</v>
      </c>
      <c r="AM1029" s="24"/>
      <c r="AN1029" s="24"/>
      <c r="AO1029" s="24"/>
      <c r="AP1029" s="24"/>
      <c r="AQ1029" s="24"/>
      <c r="AR1029" s="34"/>
      <c r="AS1029" s="34"/>
      <c r="AT1029" s="34"/>
      <c r="AU1029" s="34"/>
      <c r="AV1029" s="30">
        <f t="shared" si="30"/>
        <v>25</v>
      </c>
      <c r="AW1029" s="5">
        <f t="shared" si="31"/>
        <v>5</v>
      </c>
    </row>
    <row r="1030" spans="1:49" ht="15" hidden="1" customHeight="1" x14ac:dyDescent="0.25">
      <c r="A1030" s="6">
        <v>1024</v>
      </c>
      <c r="B1030" s="7" t="s">
        <v>2056</v>
      </c>
      <c r="C1030" s="6" t="s">
        <v>2057</v>
      </c>
      <c r="D1030" s="50">
        <v>60</v>
      </c>
      <c r="E1030" s="8">
        <v>0.24</v>
      </c>
      <c r="F1030" s="22"/>
      <c r="G1030" s="22"/>
      <c r="H1030" s="22"/>
      <c r="I1030" s="22"/>
      <c r="J1030" s="23"/>
      <c r="K1030" s="24"/>
      <c r="L1030" s="24"/>
      <c r="M1030" s="24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  <c r="AA1030" s="24"/>
      <c r="AB1030" s="24"/>
      <c r="AC1030" s="24"/>
      <c r="AD1030" s="24"/>
      <c r="AE1030" s="24"/>
      <c r="AF1030" s="24"/>
      <c r="AG1030" s="26"/>
      <c r="AH1030" s="24"/>
      <c r="AI1030" s="24"/>
      <c r="AJ1030" s="24"/>
      <c r="AK1030" s="24"/>
      <c r="AL1030" s="24"/>
      <c r="AM1030" s="24"/>
      <c r="AN1030" s="24"/>
      <c r="AO1030" s="24"/>
      <c r="AP1030" s="24"/>
      <c r="AQ1030" s="24"/>
      <c r="AR1030" s="34"/>
      <c r="AS1030" s="34"/>
      <c r="AT1030" s="34"/>
      <c r="AU1030" s="34"/>
      <c r="AV1030" s="30">
        <f t="shared" si="30"/>
        <v>0</v>
      </c>
      <c r="AW1030" s="5">
        <f t="shared" si="31"/>
        <v>-60</v>
      </c>
    </row>
    <row r="1031" spans="1:49" ht="15" hidden="1" customHeight="1" x14ac:dyDescent="0.25">
      <c r="A1031" s="6">
        <v>1025</v>
      </c>
      <c r="B1031" s="7" t="s">
        <v>2058</v>
      </c>
      <c r="C1031" s="6" t="s">
        <v>2059</v>
      </c>
      <c r="D1031" s="50">
        <v>0</v>
      </c>
      <c r="E1031" s="8">
        <v>0</v>
      </c>
      <c r="F1031" s="22"/>
      <c r="G1031" s="22"/>
      <c r="H1031" s="22"/>
      <c r="I1031" s="22"/>
      <c r="J1031" s="23"/>
      <c r="K1031" s="24"/>
      <c r="L1031" s="24"/>
      <c r="M1031" s="24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  <c r="AA1031" s="24"/>
      <c r="AB1031" s="24"/>
      <c r="AC1031" s="24"/>
      <c r="AD1031" s="24"/>
      <c r="AE1031" s="24"/>
      <c r="AF1031" s="24"/>
      <c r="AG1031" s="26"/>
      <c r="AH1031" s="24"/>
      <c r="AI1031" s="24"/>
      <c r="AJ1031" s="24"/>
      <c r="AK1031" s="24"/>
      <c r="AL1031" s="24"/>
      <c r="AM1031" s="24"/>
      <c r="AN1031" s="24"/>
      <c r="AO1031" s="24"/>
      <c r="AP1031" s="24"/>
      <c r="AQ1031" s="24"/>
      <c r="AR1031" s="34"/>
      <c r="AS1031" s="34"/>
      <c r="AT1031" s="34"/>
      <c r="AU1031" s="34"/>
      <c r="AV1031" s="30">
        <f t="shared" si="30"/>
        <v>0</v>
      </c>
      <c r="AW1031" s="5">
        <f t="shared" si="31"/>
        <v>0</v>
      </c>
    </row>
    <row r="1032" spans="1:49" ht="15" hidden="1" customHeight="1" x14ac:dyDescent="0.25">
      <c r="A1032" s="6">
        <v>1026</v>
      </c>
      <c r="B1032" s="7" t="s">
        <v>2060</v>
      </c>
      <c r="C1032" s="6" t="s">
        <v>2061</v>
      </c>
      <c r="D1032" s="50">
        <v>4</v>
      </c>
      <c r="E1032" s="8">
        <v>0.92</v>
      </c>
      <c r="F1032" s="22"/>
      <c r="G1032" s="22"/>
      <c r="H1032" s="22"/>
      <c r="I1032" s="22"/>
      <c r="J1032" s="23">
        <v>4</v>
      </c>
      <c r="K1032" s="24"/>
      <c r="L1032" s="24"/>
      <c r="M1032" s="24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  <c r="AA1032" s="24"/>
      <c r="AB1032" s="24"/>
      <c r="AC1032" s="24"/>
      <c r="AD1032" s="24"/>
      <c r="AE1032" s="24"/>
      <c r="AF1032" s="24"/>
      <c r="AG1032" s="26"/>
      <c r="AH1032" s="24"/>
      <c r="AI1032" s="24"/>
      <c r="AJ1032" s="24"/>
      <c r="AK1032" s="24"/>
      <c r="AL1032" s="24"/>
      <c r="AM1032" s="24"/>
      <c r="AN1032" s="24"/>
      <c r="AO1032" s="24"/>
      <c r="AP1032" s="24"/>
      <c r="AQ1032" s="24"/>
      <c r="AR1032" s="34"/>
      <c r="AS1032" s="34"/>
      <c r="AT1032" s="34"/>
      <c r="AU1032" s="34"/>
      <c r="AV1032" s="30">
        <f t="shared" ref="AV1032:AV1095" si="32">SUM(F1032:AU1032)</f>
        <v>4</v>
      </c>
      <c r="AW1032" s="5">
        <f t="shared" ref="AW1032:AW1095" si="33">IF(AV1032=0,D1032*-1,AV1032-D1032)</f>
        <v>0</v>
      </c>
    </row>
    <row r="1033" spans="1:49" ht="15" hidden="1" customHeight="1" x14ac:dyDescent="0.25">
      <c r="A1033" s="6">
        <v>1027</v>
      </c>
      <c r="B1033" s="7" t="s">
        <v>2062</v>
      </c>
      <c r="C1033" s="6" t="s">
        <v>2063</v>
      </c>
      <c r="D1033" s="50">
        <v>6</v>
      </c>
      <c r="E1033" s="8">
        <v>0.46</v>
      </c>
      <c r="F1033" s="22"/>
      <c r="G1033" s="22"/>
      <c r="H1033" s="22"/>
      <c r="I1033" s="22"/>
      <c r="J1033" s="23">
        <v>6</v>
      </c>
      <c r="K1033" s="24"/>
      <c r="L1033" s="24"/>
      <c r="M1033" s="24"/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  <c r="AA1033" s="24"/>
      <c r="AB1033" s="24"/>
      <c r="AC1033" s="24"/>
      <c r="AD1033" s="24"/>
      <c r="AE1033" s="24"/>
      <c r="AF1033" s="24"/>
      <c r="AG1033" s="26"/>
      <c r="AH1033" s="24"/>
      <c r="AI1033" s="24"/>
      <c r="AJ1033" s="24"/>
      <c r="AK1033" s="24"/>
      <c r="AL1033" s="24"/>
      <c r="AM1033" s="24"/>
      <c r="AN1033" s="24"/>
      <c r="AO1033" s="24"/>
      <c r="AP1033" s="24"/>
      <c r="AQ1033" s="24"/>
      <c r="AR1033" s="34"/>
      <c r="AS1033" s="34"/>
      <c r="AT1033" s="34"/>
      <c r="AU1033" s="34"/>
      <c r="AV1033" s="30">
        <f t="shared" si="32"/>
        <v>6</v>
      </c>
      <c r="AW1033" s="5">
        <f t="shared" si="33"/>
        <v>0</v>
      </c>
    </row>
    <row r="1034" spans="1:49" ht="15" hidden="1" customHeight="1" x14ac:dyDescent="0.25">
      <c r="A1034" s="6">
        <v>1028</v>
      </c>
      <c r="B1034" s="7" t="s">
        <v>2064</v>
      </c>
      <c r="C1034" s="6" t="s">
        <v>2065</v>
      </c>
      <c r="D1034" s="50">
        <v>0</v>
      </c>
      <c r="E1034" s="8">
        <v>0.73</v>
      </c>
      <c r="F1034" s="22"/>
      <c r="G1034" s="22"/>
      <c r="H1034" s="22"/>
      <c r="I1034" s="22"/>
      <c r="J1034" s="23"/>
      <c r="K1034" s="24"/>
      <c r="L1034" s="24"/>
      <c r="M1034" s="24"/>
      <c r="N1034" s="24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  <c r="AA1034" s="24"/>
      <c r="AB1034" s="24"/>
      <c r="AC1034" s="24"/>
      <c r="AD1034" s="24"/>
      <c r="AE1034" s="24"/>
      <c r="AF1034" s="24"/>
      <c r="AG1034" s="26"/>
      <c r="AH1034" s="24"/>
      <c r="AI1034" s="24"/>
      <c r="AJ1034" s="24"/>
      <c r="AK1034" s="24"/>
      <c r="AL1034" s="24"/>
      <c r="AM1034" s="24"/>
      <c r="AN1034" s="24"/>
      <c r="AO1034" s="24"/>
      <c r="AP1034" s="24"/>
      <c r="AQ1034" s="24"/>
      <c r="AR1034" s="34"/>
      <c r="AS1034" s="34"/>
      <c r="AT1034" s="34"/>
      <c r="AU1034" s="34"/>
      <c r="AV1034" s="30">
        <f t="shared" si="32"/>
        <v>0</v>
      </c>
      <c r="AW1034" s="5">
        <f t="shared" si="33"/>
        <v>0</v>
      </c>
    </row>
    <row r="1035" spans="1:49" ht="15" hidden="1" customHeight="1" x14ac:dyDescent="0.25">
      <c r="A1035" s="6">
        <v>1029</v>
      </c>
      <c r="B1035" s="7" t="s">
        <v>2066</v>
      </c>
      <c r="C1035" s="6" t="s">
        <v>2067</v>
      </c>
      <c r="D1035" s="50">
        <v>1</v>
      </c>
      <c r="E1035" s="8"/>
      <c r="F1035" s="22"/>
      <c r="G1035" s="22"/>
      <c r="H1035" s="22"/>
      <c r="I1035" s="22"/>
      <c r="J1035" s="23"/>
      <c r="K1035" s="24"/>
      <c r="L1035" s="24"/>
      <c r="M1035" s="24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  <c r="AA1035" s="24"/>
      <c r="AB1035" s="24"/>
      <c r="AC1035" s="24"/>
      <c r="AD1035" s="24"/>
      <c r="AE1035" s="24"/>
      <c r="AF1035" s="24"/>
      <c r="AG1035" s="26"/>
      <c r="AH1035" s="24"/>
      <c r="AI1035" s="24"/>
      <c r="AJ1035" s="24"/>
      <c r="AK1035" s="24"/>
      <c r="AL1035" s="24"/>
      <c r="AM1035" s="24"/>
      <c r="AN1035" s="24"/>
      <c r="AO1035" s="24"/>
      <c r="AP1035" s="24"/>
      <c r="AQ1035" s="24"/>
      <c r="AR1035" s="34"/>
      <c r="AS1035" s="34"/>
      <c r="AT1035" s="34"/>
      <c r="AU1035" s="34"/>
      <c r="AV1035" s="30">
        <f t="shared" si="32"/>
        <v>0</v>
      </c>
      <c r="AW1035" s="5">
        <f t="shared" si="33"/>
        <v>-1</v>
      </c>
    </row>
    <row r="1036" spans="1:49" ht="15" hidden="1" customHeight="1" x14ac:dyDescent="0.25">
      <c r="A1036" s="6">
        <v>1030</v>
      </c>
      <c r="B1036" s="7" t="s">
        <v>2068</v>
      </c>
      <c r="C1036" s="6" t="s">
        <v>2069</v>
      </c>
      <c r="D1036" s="50">
        <v>206</v>
      </c>
      <c r="E1036" s="8">
        <v>0.53</v>
      </c>
      <c r="F1036" s="22"/>
      <c r="G1036" s="22"/>
      <c r="H1036" s="22"/>
      <c r="I1036" s="22"/>
      <c r="J1036" s="23"/>
      <c r="K1036" s="24"/>
      <c r="L1036" s="24"/>
      <c r="M1036" s="24"/>
      <c r="N1036" s="24"/>
      <c r="O1036" s="24"/>
      <c r="P1036" s="24"/>
      <c r="Q1036" s="24"/>
      <c r="R1036" s="24"/>
      <c r="S1036" s="24">
        <v>68</v>
      </c>
      <c r="T1036" s="24"/>
      <c r="U1036" s="24"/>
      <c r="V1036" s="24"/>
      <c r="W1036" s="24"/>
      <c r="X1036" s="24"/>
      <c r="Y1036" s="24"/>
      <c r="Z1036" s="24"/>
      <c r="AA1036" s="24"/>
      <c r="AB1036" s="24"/>
      <c r="AC1036" s="24"/>
      <c r="AD1036" s="24"/>
      <c r="AE1036" s="24"/>
      <c r="AF1036" s="24"/>
      <c r="AG1036" s="26"/>
      <c r="AH1036" s="24"/>
      <c r="AI1036" s="24"/>
      <c r="AJ1036" s="24"/>
      <c r="AK1036" s="24"/>
      <c r="AL1036" s="24"/>
      <c r="AM1036" s="24"/>
      <c r="AN1036" s="24"/>
      <c r="AO1036" s="24"/>
      <c r="AP1036" s="24"/>
      <c r="AQ1036" s="24"/>
      <c r="AR1036" s="34"/>
      <c r="AS1036" s="34"/>
      <c r="AT1036" s="34"/>
      <c r="AU1036" s="34"/>
      <c r="AV1036" s="30">
        <f t="shared" si="32"/>
        <v>68</v>
      </c>
      <c r="AW1036" s="5">
        <f t="shared" si="33"/>
        <v>-138</v>
      </c>
    </row>
    <row r="1037" spans="1:49" ht="15" hidden="1" customHeight="1" x14ac:dyDescent="0.25">
      <c r="A1037" s="6">
        <v>1031</v>
      </c>
      <c r="B1037" s="7" t="s">
        <v>2070</v>
      </c>
      <c r="C1037" s="6" t="s">
        <v>2071</v>
      </c>
      <c r="D1037" s="50">
        <v>3</v>
      </c>
      <c r="E1037" s="8"/>
      <c r="F1037" s="22"/>
      <c r="G1037" s="22"/>
      <c r="H1037" s="22">
        <v>3</v>
      </c>
      <c r="I1037" s="22"/>
      <c r="J1037" s="23"/>
      <c r="K1037" s="24"/>
      <c r="L1037" s="24"/>
      <c r="M1037" s="24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  <c r="AA1037" s="24"/>
      <c r="AB1037" s="24"/>
      <c r="AC1037" s="24"/>
      <c r="AD1037" s="24"/>
      <c r="AE1037" s="24"/>
      <c r="AF1037" s="24"/>
      <c r="AG1037" s="26"/>
      <c r="AH1037" s="24"/>
      <c r="AI1037" s="24"/>
      <c r="AJ1037" s="24"/>
      <c r="AK1037" s="24"/>
      <c r="AL1037" s="24"/>
      <c r="AM1037" s="24"/>
      <c r="AN1037" s="24"/>
      <c r="AO1037" s="24"/>
      <c r="AP1037" s="24"/>
      <c r="AQ1037" s="24"/>
      <c r="AR1037" s="34"/>
      <c r="AS1037" s="34"/>
      <c r="AT1037" s="34"/>
      <c r="AU1037" s="34"/>
      <c r="AV1037" s="30">
        <f t="shared" si="32"/>
        <v>3</v>
      </c>
      <c r="AW1037" s="5">
        <f t="shared" si="33"/>
        <v>0</v>
      </c>
    </row>
    <row r="1038" spans="1:49" ht="15" hidden="1" customHeight="1" x14ac:dyDescent="0.25">
      <c r="A1038" s="6">
        <v>1032</v>
      </c>
      <c r="B1038" s="7" t="s">
        <v>2072</v>
      </c>
      <c r="C1038" s="6" t="s">
        <v>2073</v>
      </c>
      <c r="D1038" s="50">
        <v>10</v>
      </c>
      <c r="E1038" s="8">
        <v>2.11</v>
      </c>
      <c r="F1038" s="22"/>
      <c r="G1038" s="22"/>
      <c r="H1038" s="22">
        <v>4</v>
      </c>
      <c r="I1038" s="22"/>
      <c r="J1038" s="23"/>
      <c r="K1038" s="24"/>
      <c r="L1038" s="24"/>
      <c r="M1038" s="24"/>
      <c r="N1038" s="24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  <c r="Z1038" s="24"/>
      <c r="AA1038" s="24">
        <v>6</v>
      </c>
      <c r="AB1038" s="24"/>
      <c r="AC1038" s="24"/>
      <c r="AD1038" s="24"/>
      <c r="AE1038" s="24"/>
      <c r="AF1038" s="24"/>
      <c r="AG1038" s="26"/>
      <c r="AH1038" s="24"/>
      <c r="AI1038" s="24"/>
      <c r="AJ1038" s="24"/>
      <c r="AK1038" s="24"/>
      <c r="AL1038" s="24"/>
      <c r="AM1038" s="24"/>
      <c r="AN1038" s="24"/>
      <c r="AO1038" s="24"/>
      <c r="AP1038" s="24"/>
      <c r="AQ1038" s="24"/>
      <c r="AR1038" s="34"/>
      <c r="AS1038" s="34"/>
      <c r="AT1038" s="34"/>
      <c r="AU1038" s="34"/>
      <c r="AV1038" s="30">
        <f t="shared" si="32"/>
        <v>10</v>
      </c>
      <c r="AW1038" s="5">
        <f t="shared" si="33"/>
        <v>0</v>
      </c>
    </row>
    <row r="1039" spans="1:49" ht="15" hidden="1" customHeight="1" x14ac:dyDescent="0.25">
      <c r="A1039" s="6">
        <v>1033</v>
      </c>
      <c r="B1039" s="7" t="s">
        <v>2074</v>
      </c>
      <c r="C1039" s="6" t="s">
        <v>2075</v>
      </c>
      <c r="D1039" s="50">
        <v>14</v>
      </c>
      <c r="E1039" s="8">
        <v>1.57</v>
      </c>
      <c r="F1039" s="22"/>
      <c r="G1039" s="22"/>
      <c r="H1039" s="22">
        <v>5</v>
      </c>
      <c r="I1039" s="22"/>
      <c r="J1039" s="23"/>
      <c r="K1039" s="24"/>
      <c r="L1039" s="24"/>
      <c r="M1039" s="24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4"/>
      <c r="AA1039" s="24">
        <v>9</v>
      </c>
      <c r="AB1039" s="24"/>
      <c r="AC1039" s="24"/>
      <c r="AD1039" s="24"/>
      <c r="AE1039" s="24"/>
      <c r="AF1039" s="24"/>
      <c r="AG1039" s="26"/>
      <c r="AH1039" s="24"/>
      <c r="AI1039" s="24"/>
      <c r="AJ1039" s="24"/>
      <c r="AK1039" s="24"/>
      <c r="AL1039" s="24"/>
      <c r="AM1039" s="24"/>
      <c r="AN1039" s="24"/>
      <c r="AO1039" s="24"/>
      <c r="AP1039" s="24"/>
      <c r="AQ1039" s="24"/>
      <c r="AR1039" s="34"/>
      <c r="AS1039" s="34"/>
      <c r="AT1039" s="34"/>
      <c r="AU1039" s="34"/>
      <c r="AV1039" s="30">
        <f t="shared" si="32"/>
        <v>14</v>
      </c>
      <c r="AW1039" s="5">
        <f t="shared" si="33"/>
        <v>0</v>
      </c>
    </row>
    <row r="1040" spans="1:49" ht="15" hidden="1" customHeight="1" x14ac:dyDescent="0.25">
      <c r="A1040" s="6">
        <v>1034</v>
      </c>
      <c r="B1040" s="7" t="s">
        <v>2076</v>
      </c>
      <c r="C1040" s="6" t="s">
        <v>2077</v>
      </c>
      <c r="D1040" s="50">
        <v>47</v>
      </c>
      <c r="E1040" s="8">
        <v>0.57999999999999996</v>
      </c>
      <c r="F1040" s="22"/>
      <c r="G1040" s="22"/>
      <c r="H1040" s="22"/>
      <c r="I1040" s="22"/>
      <c r="J1040" s="23"/>
      <c r="K1040" s="24"/>
      <c r="L1040" s="24"/>
      <c r="M1040" s="24"/>
      <c r="N1040" s="24"/>
      <c r="O1040" s="24"/>
      <c r="P1040" s="24"/>
      <c r="Q1040" s="24"/>
      <c r="R1040" s="24"/>
      <c r="S1040" s="24">
        <v>46</v>
      </c>
      <c r="T1040" s="24"/>
      <c r="U1040" s="24"/>
      <c r="V1040" s="24"/>
      <c r="W1040" s="24"/>
      <c r="X1040" s="24"/>
      <c r="Y1040" s="24"/>
      <c r="Z1040" s="24"/>
      <c r="AA1040" s="24"/>
      <c r="AB1040" s="24"/>
      <c r="AC1040" s="24"/>
      <c r="AD1040" s="24"/>
      <c r="AE1040" s="24"/>
      <c r="AF1040" s="24"/>
      <c r="AG1040" s="26"/>
      <c r="AH1040" s="24"/>
      <c r="AI1040" s="24"/>
      <c r="AJ1040" s="24"/>
      <c r="AK1040" s="24"/>
      <c r="AL1040" s="24"/>
      <c r="AM1040" s="24"/>
      <c r="AN1040" s="24"/>
      <c r="AO1040" s="24"/>
      <c r="AP1040" s="24"/>
      <c r="AQ1040" s="24"/>
      <c r="AR1040" s="34"/>
      <c r="AS1040" s="34"/>
      <c r="AT1040" s="34"/>
      <c r="AU1040" s="34"/>
      <c r="AV1040" s="30">
        <f t="shared" si="32"/>
        <v>46</v>
      </c>
      <c r="AW1040" s="5">
        <f t="shared" si="33"/>
        <v>-1</v>
      </c>
    </row>
    <row r="1041" spans="1:49" ht="15" hidden="1" customHeight="1" x14ac:dyDescent="0.25">
      <c r="A1041" s="6">
        <v>1035</v>
      </c>
      <c r="B1041" s="7" t="s">
        <v>2078</v>
      </c>
      <c r="C1041" s="6" t="s">
        <v>2079</v>
      </c>
      <c r="D1041" s="50">
        <v>1</v>
      </c>
      <c r="E1041" s="8">
        <v>1.5</v>
      </c>
      <c r="F1041" s="22"/>
      <c r="G1041" s="22"/>
      <c r="H1041" s="22"/>
      <c r="I1041" s="22"/>
      <c r="J1041" s="23"/>
      <c r="K1041" s="24"/>
      <c r="L1041" s="24"/>
      <c r="M1041" s="24"/>
      <c r="N1041" s="2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  <c r="Z1041" s="24"/>
      <c r="AA1041" s="24"/>
      <c r="AB1041" s="24"/>
      <c r="AC1041" s="24"/>
      <c r="AD1041" s="24"/>
      <c r="AE1041" s="24"/>
      <c r="AF1041" s="24"/>
      <c r="AG1041" s="26"/>
      <c r="AH1041" s="24"/>
      <c r="AI1041" s="24"/>
      <c r="AJ1041" s="24"/>
      <c r="AK1041" s="24"/>
      <c r="AL1041" s="24"/>
      <c r="AM1041" s="24"/>
      <c r="AN1041" s="24"/>
      <c r="AO1041" s="24"/>
      <c r="AP1041" s="24"/>
      <c r="AQ1041" s="24"/>
      <c r="AR1041" s="34"/>
      <c r="AS1041" s="34"/>
      <c r="AT1041" s="34"/>
      <c r="AU1041" s="34"/>
      <c r="AV1041" s="30">
        <f t="shared" si="32"/>
        <v>0</v>
      </c>
      <c r="AW1041" s="5">
        <f t="shared" si="33"/>
        <v>-1</v>
      </c>
    </row>
    <row r="1042" spans="1:49" ht="15" hidden="1" customHeight="1" x14ac:dyDescent="0.25">
      <c r="A1042" s="6">
        <v>1036</v>
      </c>
      <c r="B1042" s="7" t="s">
        <v>2080</v>
      </c>
      <c r="C1042" s="6" t="s">
        <v>2081</v>
      </c>
      <c r="D1042" s="50">
        <v>0</v>
      </c>
      <c r="E1042" s="8">
        <v>25.67</v>
      </c>
      <c r="F1042" s="22"/>
      <c r="G1042" s="22"/>
      <c r="H1042" s="22"/>
      <c r="I1042" s="22"/>
      <c r="J1042" s="23"/>
      <c r="K1042" s="24"/>
      <c r="L1042" s="24"/>
      <c r="M1042" s="24"/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  <c r="Z1042" s="24"/>
      <c r="AA1042" s="24"/>
      <c r="AB1042" s="24"/>
      <c r="AC1042" s="24"/>
      <c r="AD1042" s="24"/>
      <c r="AE1042" s="24"/>
      <c r="AF1042" s="24"/>
      <c r="AG1042" s="26"/>
      <c r="AH1042" s="24"/>
      <c r="AI1042" s="24"/>
      <c r="AJ1042" s="24"/>
      <c r="AK1042" s="24"/>
      <c r="AL1042" s="24"/>
      <c r="AM1042" s="24"/>
      <c r="AN1042" s="24"/>
      <c r="AO1042" s="24"/>
      <c r="AP1042" s="24"/>
      <c r="AQ1042" s="24"/>
      <c r="AR1042" s="34"/>
      <c r="AS1042" s="34"/>
      <c r="AT1042" s="34"/>
      <c r="AU1042" s="34"/>
      <c r="AV1042" s="30">
        <f t="shared" si="32"/>
        <v>0</v>
      </c>
      <c r="AW1042" s="5">
        <f t="shared" si="33"/>
        <v>0</v>
      </c>
    </row>
    <row r="1043" spans="1:49" ht="15" hidden="1" customHeight="1" x14ac:dyDescent="0.25">
      <c r="A1043" s="6">
        <v>1037</v>
      </c>
      <c r="B1043" s="7" t="s">
        <v>2082</v>
      </c>
      <c r="C1043" s="6" t="s">
        <v>2083</v>
      </c>
      <c r="D1043" s="50">
        <v>7</v>
      </c>
      <c r="E1043" s="8">
        <v>1.1499999999999999</v>
      </c>
      <c r="F1043" s="22"/>
      <c r="G1043" s="22"/>
      <c r="H1043" s="22">
        <v>7</v>
      </c>
      <c r="I1043" s="22"/>
      <c r="J1043" s="23"/>
      <c r="K1043" s="24"/>
      <c r="L1043" s="24"/>
      <c r="M1043" s="24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  <c r="AA1043" s="24"/>
      <c r="AB1043" s="24"/>
      <c r="AC1043" s="24"/>
      <c r="AD1043" s="24"/>
      <c r="AE1043" s="24"/>
      <c r="AF1043" s="24"/>
      <c r="AG1043" s="26"/>
      <c r="AH1043" s="24"/>
      <c r="AI1043" s="24"/>
      <c r="AJ1043" s="24"/>
      <c r="AK1043" s="24"/>
      <c r="AL1043" s="24"/>
      <c r="AM1043" s="24"/>
      <c r="AN1043" s="24"/>
      <c r="AO1043" s="24"/>
      <c r="AP1043" s="24"/>
      <c r="AQ1043" s="24"/>
      <c r="AR1043" s="34"/>
      <c r="AS1043" s="34"/>
      <c r="AT1043" s="34"/>
      <c r="AU1043" s="34"/>
      <c r="AV1043" s="30">
        <f t="shared" si="32"/>
        <v>7</v>
      </c>
      <c r="AW1043" s="5">
        <f t="shared" si="33"/>
        <v>0</v>
      </c>
    </row>
    <row r="1044" spans="1:49" ht="15" hidden="1" customHeight="1" x14ac:dyDescent="0.25">
      <c r="A1044" s="6">
        <v>1038</v>
      </c>
      <c r="B1044" s="7" t="s">
        <v>2084</v>
      </c>
      <c r="C1044" s="6" t="s">
        <v>2085</v>
      </c>
      <c r="D1044" s="50">
        <v>6</v>
      </c>
      <c r="E1044" s="8">
        <v>4.42</v>
      </c>
      <c r="F1044" s="22">
        <v>6</v>
      </c>
      <c r="G1044" s="22"/>
      <c r="H1044" s="22"/>
      <c r="I1044" s="22"/>
      <c r="J1044" s="23"/>
      <c r="K1044" s="24"/>
      <c r="L1044" s="24"/>
      <c r="M1044" s="24"/>
      <c r="N1044" s="24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  <c r="Y1044" s="24"/>
      <c r="Z1044" s="24"/>
      <c r="AA1044" s="24"/>
      <c r="AB1044" s="24"/>
      <c r="AC1044" s="24"/>
      <c r="AD1044" s="24"/>
      <c r="AE1044" s="24"/>
      <c r="AF1044" s="24"/>
      <c r="AG1044" s="26"/>
      <c r="AH1044" s="24"/>
      <c r="AI1044" s="24"/>
      <c r="AJ1044" s="24"/>
      <c r="AK1044" s="24"/>
      <c r="AL1044" s="24"/>
      <c r="AM1044" s="24"/>
      <c r="AN1044" s="24"/>
      <c r="AO1044" s="24"/>
      <c r="AP1044" s="24"/>
      <c r="AQ1044" s="24"/>
      <c r="AR1044" s="34"/>
      <c r="AS1044" s="34"/>
      <c r="AT1044" s="34"/>
      <c r="AU1044" s="34"/>
      <c r="AV1044" s="30">
        <f t="shared" si="32"/>
        <v>6</v>
      </c>
      <c r="AW1044" s="5">
        <f t="shared" si="33"/>
        <v>0</v>
      </c>
    </row>
    <row r="1045" spans="1:49" ht="15" hidden="1" customHeight="1" x14ac:dyDescent="0.25">
      <c r="A1045" s="6">
        <v>1039</v>
      </c>
      <c r="B1045" s="7" t="s">
        <v>2086</v>
      </c>
      <c r="C1045" s="6" t="s">
        <v>2087</v>
      </c>
      <c r="D1045" s="50">
        <v>5</v>
      </c>
      <c r="E1045" s="8">
        <v>2.88</v>
      </c>
      <c r="F1045" s="22">
        <v>6</v>
      </c>
      <c r="G1045" s="22"/>
      <c r="H1045" s="22"/>
      <c r="I1045" s="22"/>
      <c r="J1045" s="23"/>
      <c r="K1045" s="24"/>
      <c r="L1045" s="24"/>
      <c r="M1045" s="24"/>
      <c r="N1045" s="24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  <c r="Z1045" s="24"/>
      <c r="AA1045" s="24"/>
      <c r="AB1045" s="24"/>
      <c r="AC1045" s="24"/>
      <c r="AD1045" s="24"/>
      <c r="AE1045" s="24"/>
      <c r="AF1045" s="24"/>
      <c r="AG1045" s="26"/>
      <c r="AH1045" s="24"/>
      <c r="AI1045" s="24"/>
      <c r="AJ1045" s="24"/>
      <c r="AK1045" s="24"/>
      <c r="AL1045" s="24"/>
      <c r="AM1045" s="24"/>
      <c r="AN1045" s="24"/>
      <c r="AO1045" s="24"/>
      <c r="AP1045" s="24"/>
      <c r="AQ1045" s="24"/>
      <c r="AR1045" s="34"/>
      <c r="AS1045" s="34"/>
      <c r="AT1045" s="34"/>
      <c r="AU1045" s="34"/>
      <c r="AV1045" s="30">
        <f t="shared" si="32"/>
        <v>6</v>
      </c>
      <c r="AW1045" s="5">
        <f t="shared" si="33"/>
        <v>1</v>
      </c>
    </row>
    <row r="1046" spans="1:49" ht="15" hidden="1" customHeight="1" x14ac:dyDescent="0.25">
      <c r="A1046" s="6">
        <v>1040</v>
      </c>
      <c r="B1046" s="7" t="s">
        <v>2088</v>
      </c>
      <c r="C1046" s="6" t="s">
        <v>2089</v>
      </c>
      <c r="D1046" s="50">
        <v>-2</v>
      </c>
      <c r="E1046" s="8">
        <v>1.52</v>
      </c>
      <c r="F1046" s="36">
        <v>2</v>
      </c>
      <c r="G1046" s="36"/>
      <c r="H1046" s="36"/>
      <c r="I1046" s="36"/>
      <c r="J1046" s="37"/>
      <c r="K1046" s="38"/>
      <c r="L1046" s="38"/>
      <c r="M1046" s="38"/>
      <c r="N1046" s="38"/>
      <c r="O1046" s="38"/>
      <c r="P1046" s="38"/>
      <c r="Q1046" s="38"/>
      <c r="R1046" s="38"/>
      <c r="S1046" s="38"/>
      <c r="T1046" s="38"/>
      <c r="U1046" s="38"/>
      <c r="V1046" s="38"/>
      <c r="W1046" s="38"/>
      <c r="X1046" s="38"/>
      <c r="Y1046" s="38"/>
      <c r="Z1046" s="38"/>
      <c r="AA1046" s="38">
        <v>4</v>
      </c>
      <c r="AB1046" s="38"/>
      <c r="AC1046" s="38"/>
      <c r="AD1046" s="38"/>
      <c r="AE1046" s="38"/>
      <c r="AF1046" s="38"/>
      <c r="AG1046" s="39"/>
      <c r="AH1046" s="38"/>
      <c r="AI1046" s="38"/>
      <c r="AJ1046" s="38"/>
      <c r="AK1046" s="38"/>
      <c r="AL1046" s="38"/>
      <c r="AM1046" s="38"/>
      <c r="AN1046" s="38"/>
      <c r="AO1046" s="38"/>
      <c r="AP1046" s="38"/>
      <c r="AQ1046" s="38"/>
      <c r="AR1046" s="40"/>
      <c r="AS1046" s="40"/>
      <c r="AT1046" s="40"/>
      <c r="AU1046" s="40"/>
      <c r="AV1046" s="30">
        <f t="shared" si="32"/>
        <v>6</v>
      </c>
      <c r="AW1046" s="5">
        <f t="shared" si="33"/>
        <v>8</v>
      </c>
    </row>
    <row r="1047" spans="1:49" ht="15" hidden="1" customHeight="1" x14ac:dyDescent="0.25">
      <c r="A1047" s="6">
        <v>1041</v>
      </c>
      <c r="B1047" s="7" t="s">
        <v>2090</v>
      </c>
      <c r="C1047" s="6" t="s">
        <v>2091</v>
      </c>
      <c r="D1047" s="50">
        <v>121</v>
      </c>
      <c r="E1047" s="8">
        <v>0.11</v>
      </c>
      <c r="F1047" s="22"/>
      <c r="G1047" s="22"/>
      <c r="H1047" s="22"/>
      <c r="I1047" s="22"/>
      <c r="J1047" s="23"/>
      <c r="K1047" s="24"/>
      <c r="L1047" s="24"/>
      <c r="M1047" s="24"/>
      <c r="N1047" s="24"/>
      <c r="O1047" s="24"/>
      <c r="P1047" s="24"/>
      <c r="Q1047" s="24">
        <v>130</v>
      </c>
      <c r="R1047" s="24"/>
      <c r="S1047" s="24"/>
      <c r="T1047" s="24"/>
      <c r="U1047" s="24"/>
      <c r="V1047" s="24"/>
      <c r="W1047" s="24"/>
      <c r="X1047" s="24"/>
      <c r="Y1047" s="24"/>
      <c r="Z1047" s="24"/>
      <c r="AA1047" s="24"/>
      <c r="AB1047" s="24"/>
      <c r="AC1047" s="24"/>
      <c r="AD1047" s="24"/>
      <c r="AE1047" s="24"/>
      <c r="AF1047" s="24"/>
      <c r="AG1047" s="26"/>
      <c r="AH1047" s="24"/>
      <c r="AI1047" s="24"/>
      <c r="AJ1047" s="24"/>
      <c r="AK1047" s="24"/>
      <c r="AL1047" s="24"/>
      <c r="AM1047" s="24"/>
      <c r="AN1047" s="24"/>
      <c r="AO1047" s="24"/>
      <c r="AP1047" s="24"/>
      <c r="AQ1047" s="24"/>
      <c r="AR1047" s="34"/>
      <c r="AS1047" s="34"/>
      <c r="AT1047" s="34"/>
      <c r="AU1047" s="34"/>
      <c r="AV1047" s="30">
        <f t="shared" si="32"/>
        <v>130</v>
      </c>
      <c r="AW1047" s="5">
        <f t="shared" si="33"/>
        <v>9</v>
      </c>
    </row>
    <row r="1048" spans="1:49" ht="15" hidden="1" customHeight="1" x14ac:dyDescent="0.25">
      <c r="A1048" s="6">
        <v>1042</v>
      </c>
      <c r="B1048" s="7" t="s">
        <v>2092</v>
      </c>
      <c r="C1048" s="6" t="s">
        <v>2093</v>
      </c>
      <c r="D1048" s="50">
        <v>3</v>
      </c>
      <c r="E1048" s="8"/>
      <c r="F1048" s="22"/>
      <c r="G1048" s="22"/>
      <c r="H1048" s="22"/>
      <c r="I1048" s="22"/>
      <c r="J1048" s="23">
        <v>3</v>
      </c>
      <c r="K1048" s="24"/>
      <c r="L1048" s="24"/>
      <c r="M1048" s="24"/>
      <c r="N1048" s="24"/>
      <c r="O1048" s="24"/>
      <c r="P1048" s="24"/>
      <c r="Q1048" s="24"/>
      <c r="R1048" s="24"/>
      <c r="S1048" s="24"/>
      <c r="T1048" s="24"/>
      <c r="U1048" s="24"/>
      <c r="V1048" s="24"/>
      <c r="W1048" s="24"/>
      <c r="X1048" s="24"/>
      <c r="Y1048" s="24"/>
      <c r="Z1048" s="24"/>
      <c r="AA1048" s="24"/>
      <c r="AB1048" s="24"/>
      <c r="AC1048" s="24"/>
      <c r="AD1048" s="24"/>
      <c r="AE1048" s="24"/>
      <c r="AF1048" s="24"/>
      <c r="AG1048" s="26"/>
      <c r="AH1048" s="24"/>
      <c r="AI1048" s="24"/>
      <c r="AJ1048" s="24"/>
      <c r="AK1048" s="24"/>
      <c r="AL1048" s="24"/>
      <c r="AM1048" s="24"/>
      <c r="AN1048" s="24"/>
      <c r="AO1048" s="24"/>
      <c r="AP1048" s="24"/>
      <c r="AQ1048" s="24"/>
      <c r="AR1048" s="34"/>
      <c r="AS1048" s="34"/>
      <c r="AT1048" s="34"/>
      <c r="AU1048" s="34"/>
      <c r="AV1048" s="30">
        <f t="shared" si="32"/>
        <v>3</v>
      </c>
      <c r="AW1048" s="5">
        <f t="shared" si="33"/>
        <v>0</v>
      </c>
    </row>
    <row r="1049" spans="1:49" ht="15" hidden="1" customHeight="1" x14ac:dyDescent="0.25">
      <c r="A1049" s="6">
        <v>1043</v>
      </c>
      <c r="B1049" s="7" t="s">
        <v>2094</v>
      </c>
      <c r="C1049" s="6" t="s">
        <v>2095</v>
      </c>
      <c r="D1049" s="50">
        <v>9</v>
      </c>
      <c r="E1049" s="8">
        <v>0.53</v>
      </c>
      <c r="F1049" s="22"/>
      <c r="G1049" s="22"/>
      <c r="H1049" s="22"/>
      <c r="I1049" s="22"/>
      <c r="J1049" s="23"/>
      <c r="K1049" s="24"/>
      <c r="L1049" s="24"/>
      <c r="M1049" s="24"/>
      <c r="N1049" s="24"/>
      <c r="O1049" s="24"/>
      <c r="P1049" s="24"/>
      <c r="Q1049" s="24"/>
      <c r="R1049" s="24"/>
      <c r="S1049" s="24"/>
      <c r="T1049" s="24"/>
      <c r="U1049" s="24">
        <v>5</v>
      </c>
      <c r="V1049" s="24"/>
      <c r="W1049" s="24"/>
      <c r="X1049" s="24"/>
      <c r="Y1049" s="24"/>
      <c r="Z1049" s="24"/>
      <c r="AA1049" s="24"/>
      <c r="AB1049" s="24"/>
      <c r="AC1049" s="24"/>
      <c r="AD1049" s="24"/>
      <c r="AE1049" s="24"/>
      <c r="AF1049" s="24"/>
      <c r="AG1049" s="26"/>
      <c r="AH1049" s="24"/>
      <c r="AI1049" s="24"/>
      <c r="AJ1049" s="24"/>
      <c r="AK1049" s="24"/>
      <c r="AL1049" s="24"/>
      <c r="AM1049" s="24"/>
      <c r="AN1049" s="24"/>
      <c r="AO1049" s="24"/>
      <c r="AP1049" s="24"/>
      <c r="AQ1049" s="24">
        <v>6</v>
      </c>
      <c r="AR1049" s="34"/>
      <c r="AS1049" s="34"/>
      <c r="AT1049" s="34"/>
      <c r="AU1049" s="34"/>
      <c r="AV1049" s="30">
        <f t="shared" si="32"/>
        <v>11</v>
      </c>
      <c r="AW1049" s="5">
        <f t="shared" si="33"/>
        <v>2</v>
      </c>
    </row>
    <row r="1050" spans="1:49" ht="15" hidden="1" customHeight="1" x14ac:dyDescent="0.25">
      <c r="A1050" s="6">
        <v>1044</v>
      </c>
      <c r="B1050" s="7" t="s">
        <v>2096</v>
      </c>
      <c r="C1050" s="6" t="s">
        <v>2097</v>
      </c>
      <c r="D1050" s="50">
        <v>47</v>
      </c>
      <c r="E1050" s="8">
        <v>0.64</v>
      </c>
      <c r="F1050" s="22"/>
      <c r="G1050" s="22"/>
      <c r="H1050" s="22"/>
      <c r="I1050" s="22"/>
      <c r="J1050" s="23"/>
      <c r="K1050" s="24"/>
      <c r="L1050" s="24"/>
      <c r="M1050" s="24"/>
      <c r="N1050" s="24"/>
      <c r="O1050" s="24"/>
      <c r="P1050" s="24"/>
      <c r="Q1050" s="24"/>
      <c r="R1050" s="24"/>
      <c r="S1050" s="24"/>
      <c r="T1050" s="24"/>
      <c r="U1050" s="24"/>
      <c r="V1050" s="24"/>
      <c r="W1050" s="24"/>
      <c r="X1050" s="24"/>
      <c r="Y1050" s="24"/>
      <c r="Z1050" s="24"/>
      <c r="AA1050" s="24"/>
      <c r="AB1050" s="24"/>
      <c r="AC1050" s="24"/>
      <c r="AD1050" s="24"/>
      <c r="AE1050" s="24"/>
      <c r="AF1050" s="24"/>
      <c r="AG1050" s="26"/>
      <c r="AH1050" s="24"/>
      <c r="AI1050" s="24"/>
      <c r="AJ1050" s="24"/>
      <c r="AK1050" s="24"/>
      <c r="AL1050" s="24"/>
      <c r="AM1050" s="24"/>
      <c r="AN1050" s="24"/>
      <c r="AO1050" s="24"/>
      <c r="AP1050" s="24"/>
      <c r="AQ1050" s="24"/>
      <c r="AR1050" s="34"/>
      <c r="AS1050" s="34"/>
      <c r="AT1050" s="34"/>
      <c r="AU1050" s="34"/>
      <c r="AV1050" s="30">
        <f t="shared" si="32"/>
        <v>0</v>
      </c>
      <c r="AW1050" s="5">
        <f t="shared" si="33"/>
        <v>-47</v>
      </c>
    </row>
    <row r="1051" spans="1:49" ht="15" customHeight="1" x14ac:dyDescent="0.25">
      <c r="A1051" s="6">
        <v>1045</v>
      </c>
      <c r="B1051" s="7" t="s">
        <v>2098</v>
      </c>
      <c r="C1051" s="6" t="s">
        <v>2099</v>
      </c>
      <c r="D1051" s="50">
        <v>671</v>
      </c>
      <c r="E1051" s="8">
        <v>0.18</v>
      </c>
      <c r="F1051" s="22"/>
      <c r="G1051" s="22"/>
      <c r="H1051" s="22"/>
      <c r="I1051" s="22"/>
      <c r="J1051" s="23"/>
      <c r="K1051" s="24"/>
      <c r="L1051" s="24"/>
      <c r="M1051" s="24"/>
      <c r="N1051" s="24"/>
      <c r="O1051" s="24"/>
      <c r="P1051" s="24"/>
      <c r="Q1051" s="24"/>
      <c r="R1051" s="24"/>
      <c r="S1051" s="24"/>
      <c r="T1051" s="24"/>
      <c r="U1051" s="24"/>
      <c r="V1051" s="24"/>
      <c r="W1051" s="24"/>
      <c r="X1051" s="24"/>
      <c r="Y1051" s="24"/>
      <c r="Z1051" s="24"/>
      <c r="AA1051" s="24"/>
      <c r="AB1051" s="24"/>
      <c r="AC1051" s="24"/>
      <c r="AD1051" s="24"/>
      <c r="AE1051" s="24"/>
      <c r="AF1051" s="24"/>
      <c r="AG1051" s="26"/>
      <c r="AH1051" s="24"/>
      <c r="AI1051" s="24"/>
      <c r="AJ1051" s="24"/>
      <c r="AK1051" s="24"/>
      <c r="AL1051" s="24">
        <v>1</v>
      </c>
      <c r="AM1051" s="24"/>
      <c r="AN1051" s="24"/>
      <c r="AO1051" s="24">
        <v>623</v>
      </c>
      <c r="AP1051" s="24"/>
      <c r="AQ1051" s="24"/>
      <c r="AR1051" s="34"/>
      <c r="AS1051" s="34"/>
      <c r="AT1051" s="34"/>
      <c r="AU1051" s="34"/>
      <c r="AV1051" s="30">
        <f t="shared" si="32"/>
        <v>624</v>
      </c>
      <c r="AW1051" s="5">
        <f t="shared" si="33"/>
        <v>-47</v>
      </c>
    </row>
    <row r="1052" spans="1:49" ht="15" hidden="1" customHeight="1" x14ac:dyDescent="0.25">
      <c r="A1052" s="6">
        <v>1046</v>
      </c>
      <c r="B1052" s="7" t="s">
        <v>2100</v>
      </c>
      <c r="C1052" s="6" t="s">
        <v>2101</v>
      </c>
      <c r="D1052" s="50">
        <v>0</v>
      </c>
      <c r="E1052" s="8">
        <v>0.3</v>
      </c>
      <c r="F1052" s="22"/>
      <c r="G1052" s="22"/>
      <c r="H1052" s="22"/>
      <c r="I1052" s="22"/>
      <c r="J1052" s="23"/>
      <c r="K1052" s="24"/>
      <c r="L1052" s="24"/>
      <c r="M1052" s="24"/>
      <c r="N1052" s="24"/>
      <c r="O1052" s="24"/>
      <c r="P1052" s="24"/>
      <c r="Q1052" s="24"/>
      <c r="R1052" s="24"/>
      <c r="S1052" s="24"/>
      <c r="T1052" s="24"/>
      <c r="U1052" s="24"/>
      <c r="V1052" s="24"/>
      <c r="W1052" s="24"/>
      <c r="X1052" s="24"/>
      <c r="Y1052" s="24"/>
      <c r="Z1052" s="24"/>
      <c r="AA1052" s="24"/>
      <c r="AB1052" s="24"/>
      <c r="AC1052" s="24"/>
      <c r="AD1052" s="24"/>
      <c r="AE1052" s="24"/>
      <c r="AF1052" s="24"/>
      <c r="AG1052" s="26"/>
      <c r="AH1052" s="24"/>
      <c r="AI1052" s="24"/>
      <c r="AJ1052" s="24"/>
      <c r="AK1052" s="24"/>
      <c r="AL1052" s="24"/>
      <c r="AM1052" s="24"/>
      <c r="AN1052" s="24"/>
      <c r="AO1052" s="24"/>
      <c r="AP1052" s="24"/>
      <c r="AQ1052" s="24"/>
      <c r="AR1052" s="34"/>
      <c r="AS1052" s="34"/>
      <c r="AT1052" s="34"/>
      <c r="AU1052" s="34"/>
      <c r="AV1052" s="30">
        <f t="shared" si="32"/>
        <v>0</v>
      </c>
      <c r="AW1052" s="5">
        <f t="shared" si="33"/>
        <v>0</v>
      </c>
    </row>
    <row r="1053" spans="1:49" ht="15" hidden="1" customHeight="1" x14ac:dyDescent="0.25">
      <c r="A1053" s="6">
        <v>1047</v>
      </c>
      <c r="B1053" s="7" t="s">
        <v>2102</v>
      </c>
      <c r="C1053" s="6" t="s">
        <v>2103</v>
      </c>
      <c r="D1053" s="50">
        <v>31</v>
      </c>
      <c r="E1053" s="8">
        <v>0</v>
      </c>
      <c r="F1053" s="22"/>
      <c r="G1053" s="22"/>
      <c r="H1053" s="22"/>
      <c r="I1053" s="22"/>
      <c r="J1053" s="23"/>
      <c r="K1053" s="24"/>
      <c r="L1053" s="24"/>
      <c r="M1053" s="24"/>
      <c r="N1053" s="24"/>
      <c r="O1053" s="24"/>
      <c r="P1053" s="24"/>
      <c r="Q1053" s="24"/>
      <c r="R1053" s="24"/>
      <c r="S1053" s="24"/>
      <c r="T1053" s="24"/>
      <c r="U1053" s="24"/>
      <c r="V1053" s="24"/>
      <c r="W1053" s="24"/>
      <c r="X1053" s="24"/>
      <c r="Y1053" s="24"/>
      <c r="Z1053" s="24"/>
      <c r="AA1053" s="24">
        <v>32</v>
      </c>
      <c r="AB1053" s="24"/>
      <c r="AC1053" s="24"/>
      <c r="AD1053" s="24"/>
      <c r="AE1053" s="24"/>
      <c r="AF1053" s="24"/>
      <c r="AG1053" s="26"/>
      <c r="AH1053" s="24"/>
      <c r="AI1053" s="24"/>
      <c r="AJ1053" s="24"/>
      <c r="AK1053" s="24"/>
      <c r="AL1053" s="24"/>
      <c r="AM1053" s="24"/>
      <c r="AN1053" s="24"/>
      <c r="AO1053" s="24"/>
      <c r="AP1053" s="24"/>
      <c r="AQ1053" s="24"/>
      <c r="AR1053" s="34"/>
      <c r="AS1053" s="34"/>
      <c r="AT1053" s="34"/>
      <c r="AU1053" s="34"/>
      <c r="AV1053" s="30">
        <f t="shared" si="32"/>
        <v>32</v>
      </c>
      <c r="AW1053" s="5">
        <f t="shared" si="33"/>
        <v>1</v>
      </c>
    </row>
    <row r="1054" spans="1:49" ht="15" hidden="1" customHeight="1" x14ac:dyDescent="0.25">
      <c r="A1054" s="6">
        <v>1048</v>
      </c>
      <c r="B1054" s="7" t="s">
        <v>2104</v>
      </c>
      <c r="C1054" s="6" t="s">
        <v>2105</v>
      </c>
      <c r="D1054" s="50">
        <v>121</v>
      </c>
      <c r="E1054" s="8">
        <v>0.33</v>
      </c>
      <c r="F1054" s="22"/>
      <c r="G1054" s="22"/>
      <c r="H1054" s="22">
        <v>41</v>
      </c>
      <c r="I1054" s="22"/>
      <c r="J1054" s="23"/>
      <c r="K1054" s="24"/>
      <c r="L1054" s="24"/>
      <c r="M1054" s="24"/>
      <c r="N1054" s="24"/>
      <c r="O1054" s="24"/>
      <c r="P1054" s="24"/>
      <c r="Q1054" s="24"/>
      <c r="R1054" s="24"/>
      <c r="S1054" s="24"/>
      <c r="T1054" s="24"/>
      <c r="U1054" s="24"/>
      <c r="V1054" s="24"/>
      <c r="W1054" s="24"/>
      <c r="X1054" s="24"/>
      <c r="Y1054" s="24"/>
      <c r="Z1054" s="24"/>
      <c r="AA1054" s="24">
        <v>96</v>
      </c>
      <c r="AB1054" s="24"/>
      <c r="AC1054" s="24"/>
      <c r="AD1054" s="24"/>
      <c r="AE1054" s="24"/>
      <c r="AF1054" s="24"/>
      <c r="AG1054" s="26"/>
      <c r="AH1054" s="24"/>
      <c r="AI1054" s="24"/>
      <c r="AJ1054" s="24"/>
      <c r="AK1054" s="24"/>
      <c r="AL1054" s="24"/>
      <c r="AM1054" s="24"/>
      <c r="AN1054" s="24"/>
      <c r="AO1054" s="24"/>
      <c r="AP1054" s="24"/>
      <c r="AQ1054" s="24"/>
      <c r="AR1054" s="34"/>
      <c r="AS1054" s="34"/>
      <c r="AT1054" s="34"/>
      <c r="AU1054" s="34"/>
      <c r="AV1054" s="30">
        <f t="shared" si="32"/>
        <v>137</v>
      </c>
      <c r="AW1054" s="5">
        <f t="shared" si="33"/>
        <v>16</v>
      </c>
    </row>
    <row r="1055" spans="1:49" ht="15" hidden="1" customHeight="1" x14ac:dyDescent="0.25">
      <c r="A1055" s="6">
        <v>1049</v>
      </c>
      <c r="B1055" s="7" t="s">
        <v>2106</v>
      </c>
      <c r="C1055" s="6" t="s">
        <v>2107</v>
      </c>
      <c r="D1055" s="50">
        <v>10</v>
      </c>
      <c r="E1055" s="8">
        <v>0.33</v>
      </c>
      <c r="F1055" s="22"/>
      <c r="G1055" s="22"/>
      <c r="H1055" s="22">
        <v>3</v>
      </c>
      <c r="I1055" s="22"/>
      <c r="J1055" s="23"/>
      <c r="K1055" s="24"/>
      <c r="L1055" s="24"/>
      <c r="M1055" s="24"/>
      <c r="N1055" s="24"/>
      <c r="O1055" s="24"/>
      <c r="P1055" s="24"/>
      <c r="Q1055" s="24"/>
      <c r="R1055" s="24"/>
      <c r="S1055" s="24"/>
      <c r="T1055" s="24"/>
      <c r="U1055" s="24"/>
      <c r="V1055" s="24"/>
      <c r="W1055" s="24"/>
      <c r="X1055" s="24"/>
      <c r="Y1055" s="24"/>
      <c r="Z1055" s="24"/>
      <c r="AA1055" s="24">
        <v>8</v>
      </c>
      <c r="AB1055" s="24"/>
      <c r="AC1055" s="24"/>
      <c r="AD1055" s="24"/>
      <c r="AE1055" s="24"/>
      <c r="AF1055" s="24"/>
      <c r="AG1055" s="26"/>
      <c r="AH1055" s="24"/>
      <c r="AI1055" s="24"/>
      <c r="AJ1055" s="24"/>
      <c r="AK1055" s="24"/>
      <c r="AL1055" s="24"/>
      <c r="AM1055" s="24"/>
      <c r="AN1055" s="24"/>
      <c r="AO1055" s="24"/>
      <c r="AP1055" s="24"/>
      <c r="AQ1055" s="24"/>
      <c r="AR1055" s="34"/>
      <c r="AS1055" s="34"/>
      <c r="AT1055" s="34"/>
      <c r="AU1055" s="34"/>
      <c r="AV1055" s="30">
        <f t="shared" si="32"/>
        <v>11</v>
      </c>
      <c r="AW1055" s="5">
        <f t="shared" si="33"/>
        <v>1</v>
      </c>
    </row>
    <row r="1056" spans="1:49" ht="15" hidden="1" customHeight="1" x14ac:dyDescent="0.25">
      <c r="A1056" s="6">
        <v>1050</v>
      </c>
      <c r="B1056" s="7" t="s">
        <v>2108</v>
      </c>
      <c r="C1056" s="6" t="s">
        <v>2109</v>
      </c>
      <c r="D1056" s="50">
        <v>51</v>
      </c>
      <c r="E1056" s="8">
        <v>0.62</v>
      </c>
      <c r="F1056" s="22"/>
      <c r="G1056" s="22"/>
      <c r="H1056" s="22">
        <v>12</v>
      </c>
      <c r="I1056" s="22"/>
      <c r="J1056" s="23"/>
      <c r="K1056" s="24"/>
      <c r="L1056" s="24"/>
      <c r="M1056" s="24"/>
      <c r="N1056" s="24"/>
      <c r="O1056" s="24"/>
      <c r="P1056" s="24"/>
      <c r="Q1056" s="24"/>
      <c r="R1056" s="24"/>
      <c r="S1056" s="24"/>
      <c r="T1056" s="24"/>
      <c r="U1056" s="24"/>
      <c r="V1056" s="24"/>
      <c r="W1056" s="24"/>
      <c r="X1056" s="24"/>
      <c r="Y1056" s="24"/>
      <c r="Z1056" s="24"/>
      <c r="AA1056" s="24">
        <v>37</v>
      </c>
      <c r="AB1056" s="24"/>
      <c r="AC1056" s="24"/>
      <c r="AD1056" s="24"/>
      <c r="AE1056" s="24"/>
      <c r="AF1056" s="24"/>
      <c r="AG1056" s="26"/>
      <c r="AH1056" s="24"/>
      <c r="AI1056" s="24"/>
      <c r="AJ1056" s="24"/>
      <c r="AK1056" s="24"/>
      <c r="AL1056" s="24"/>
      <c r="AM1056" s="24"/>
      <c r="AN1056" s="24"/>
      <c r="AO1056" s="24"/>
      <c r="AP1056" s="24"/>
      <c r="AQ1056" s="24"/>
      <c r="AR1056" s="34"/>
      <c r="AS1056" s="34"/>
      <c r="AT1056" s="34"/>
      <c r="AU1056" s="34"/>
      <c r="AV1056" s="30">
        <f t="shared" si="32"/>
        <v>49</v>
      </c>
      <c r="AW1056" s="5">
        <f t="shared" si="33"/>
        <v>-2</v>
      </c>
    </row>
    <row r="1057" spans="1:49" ht="15" hidden="1" customHeight="1" x14ac:dyDescent="0.25">
      <c r="A1057" s="6">
        <v>1051</v>
      </c>
      <c r="B1057" s="7" t="s">
        <v>2110</v>
      </c>
      <c r="C1057" s="6" t="s">
        <v>2111</v>
      </c>
      <c r="D1057" s="50">
        <v>12</v>
      </c>
      <c r="E1057" s="8">
        <v>0.33</v>
      </c>
      <c r="F1057" s="22"/>
      <c r="G1057" s="22"/>
      <c r="H1057" s="22">
        <v>2</v>
      </c>
      <c r="I1057" s="22"/>
      <c r="J1057" s="23"/>
      <c r="K1057" s="24"/>
      <c r="L1057" s="24"/>
      <c r="M1057" s="24"/>
      <c r="N1057" s="24"/>
      <c r="O1057" s="24"/>
      <c r="P1057" s="24"/>
      <c r="Q1057" s="24"/>
      <c r="R1057" s="24"/>
      <c r="S1057" s="24"/>
      <c r="T1057" s="24"/>
      <c r="U1057" s="24"/>
      <c r="V1057" s="24"/>
      <c r="W1057" s="24"/>
      <c r="X1057" s="24"/>
      <c r="Y1057" s="24"/>
      <c r="Z1057" s="24"/>
      <c r="AA1057" s="24">
        <v>7</v>
      </c>
      <c r="AB1057" s="24"/>
      <c r="AC1057" s="24"/>
      <c r="AD1057" s="24"/>
      <c r="AE1057" s="24"/>
      <c r="AF1057" s="24"/>
      <c r="AG1057" s="26"/>
      <c r="AH1057" s="24"/>
      <c r="AI1057" s="24"/>
      <c r="AJ1057" s="24"/>
      <c r="AK1057" s="24"/>
      <c r="AL1057" s="24"/>
      <c r="AM1057" s="24"/>
      <c r="AN1057" s="24"/>
      <c r="AO1057" s="24"/>
      <c r="AP1057" s="24"/>
      <c r="AQ1057" s="24"/>
      <c r="AR1057" s="34"/>
      <c r="AS1057" s="34"/>
      <c r="AT1057" s="34"/>
      <c r="AU1057" s="34"/>
      <c r="AV1057" s="30">
        <f t="shared" si="32"/>
        <v>9</v>
      </c>
      <c r="AW1057" s="5">
        <f t="shared" si="33"/>
        <v>-3</v>
      </c>
    </row>
    <row r="1058" spans="1:49" ht="15" hidden="1" customHeight="1" x14ac:dyDescent="0.25">
      <c r="A1058" s="6">
        <v>1052</v>
      </c>
      <c r="B1058" s="7" t="s">
        <v>2112</v>
      </c>
      <c r="C1058" s="6" t="s">
        <v>2113</v>
      </c>
      <c r="D1058" s="50">
        <v>52</v>
      </c>
      <c r="E1058" s="8">
        <v>0.5</v>
      </c>
      <c r="F1058" s="22"/>
      <c r="G1058" s="22"/>
      <c r="H1058" s="22"/>
      <c r="I1058" s="22"/>
      <c r="J1058" s="23"/>
      <c r="K1058" s="24"/>
      <c r="L1058" s="24"/>
      <c r="M1058" s="24"/>
      <c r="N1058" s="24"/>
      <c r="O1058" s="24"/>
      <c r="P1058" s="24">
        <v>27</v>
      </c>
      <c r="Q1058" s="24"/>
      <c r="R1058" s="24"/>
      <c r="S1058" s="24"/>
      <c r="T1058" s="24"/>
      <c r="U1058" s="24"/>
      <c r="V1058" s="24"/>
      <c r="W1058" s="24">
        <v>24</v>
      </c>
      <c r="X1058" s="24"/>
      <c r="Y1058" s="24"/>
      <c r="Z1058" s="24"/>
      <c r="AA1058" s="24"/>
      <c r="AB1058" s="24"/>
      <c r="AC1058" s="24"/>
      <c r="AD1058" s="24"/>
      <c r="AE1058" s="24"/>
      <c r="AF1058" s="24"/>
      <c r="AG1058" s="26"/>
      <c r="AH1058" s="24"/>
      <c r="AI1058" s="24"/>
      <c r="AJ1058" s="24"/>
      <c r="AK1058" s="24"/>
      <c r="AL1058" s="24"/>
      <c r="AM1058" s="24"/>
      <c r="AN1058" s="24"/>
      <c r="AO1058" s="24"/>
      <c r="AP1058" s="24"/>
      <c r="AQ1058" s="24"/>
      <c r="AR1058" s="34"/>
      <c r="AS1058" s="34"/>
      <c r="AT1058" s="34">
        <v>1</v>
      </c>
      <c r="AU1058" s="34"/>
      <c r="AV1058" s="30">
        <f t="shared" si="32"/>
        <v>52</v>
      </c>
      <c r="AW1058" s="5">
        <f t="shared" si="33"/>
        <v>0</v>
      </c>
    </row>
    <row r="1059" spans="1:49" ht="15" hidden="1" customHeight="1" x14ac:dyDescent="0.25">
      <c r="A1059" s="6">
        <v>1053</v>
      </c>
      <c r="B1059" s="7" t="s">
        <v>2114</v>
      </c>
      <c r="C1059" s="6" t="s">
        <v>2115</v>
      </c>
      <c r="D1059" s="50">
        <v>22</v>
      </c>
      <c r="E1059" s="8">
        <v>0.7</v>
      </c>
      <c r="F1059" s="22"/>
      <c r="G1059" s="22"/>
      <c r="H1059" s="22"/>
      <c r="I1059" s="22"/>
      <c r="J1059" s="23"/>
      <c r="K1059" s="24"/>
      <c r="L1059" s="24"/>
      <c r="M1059" s="24"/>
      <c r="N1059" s="24"/>
      <c r="O1059" s="24"/>
      <c r="P1059" s="24">
        <v>16</v>
      </c>
      <c r="Q1059" s="24"/>
      <c r="R1059" s="24"/>
      <c r="S1059" s="24"/>
      <c r="T1059" s="24"/>
      <c r="U1059" s="24"/>
      <c r="V1059" s="24"/>
      <c r="W1059" s="24">
        <v>8</v>
      </c>
      <c r="X1059" s="24"/>
      <c r="Y1059" s="24"/>
      <c r="Z1059" s="24"/>
      <c r="AA1059" s="24"/>
      <c r="AB1059" s="24"/>
      <c r="AC1059" s="24"/>
      <c r="AD1059" s="24"/>
      <c r="AE1059" s="24"/>
      <c r="AF1059" s="24"/>
      <c r="AG1059" s="26"/>
      <c r="AH1059" s="24"/>
      <c r="AI1059" s="24"/>
      <c r="AJ1059" s="24"/>
      <c r="AK1059" s="24"/>
      <c r="AL1059" s="24"/>
      <c r="AM1059" s="24"/>
      <c r="AN1059" s="24"/>
      <c r="AO1059" s="24"/>
      <c r="AP1059" s="24"/>
      <c r="AQ1059" s="24"/>
      <c r="AR1059" s="34"/>
      <c r="AS1059" s="34"/>
      <c r="AT1059" s="34"/>
      <c r="AU1059" s="34"/>
      <c r="AV1059" s="30">
        <f t="shared" si="32"/>
        <v>24</v>
      </c>
      <c r="AW1059" s="5">
        <f t="shared" si="33"/>
        <v>2</v>
      </c>
    </row>
    <row r="1060" spans="1:49" ht="15" hidden="1" customHeight="1" x14ac:dyDescent="0.25">
      <c r="A1060" s="6">
        <v>1054</v>
      </c>
      <c r="B1060" s="7" t="s">
        <v>2116</v>
      </c>
      <c r="C1060" s="6" t="s">
        <v>2117</v>
      </c>
      <c r="D1060" s="50">
        <v>128</v>
      </c>
      <c r="E1060" s="8">
        <v>0.2</v>
      </c>
      <c r="F1060" s="22"/>
      <c r="G1060" s="22"/>
      <c r="H1060" s="22"/>
      <c r="I1060" s="22"/>
      <c r="J1060" s="23"/>
      <c r="K1060" s="24"/>
      <c r="L1060" s="24"/>
      <c r="M1060" s="24"/>
      <c r="N1060" s="24"/>
      <c r="O1060" s="24">
        <v>117</v>
      </c>
      <c r="P1060" s="24"/>
      <c r="Q1060" s="24"/>
      <c r="R1060" s="24"/>
      <c r="S1060" s="24"/>
      <c r="T1060" s="24"/>
      <c r="U1060" s="24"/>
      <c r="V1060" s="24"/>
      <c r="W1060" s="24"/>
      <c r="X1060" s="24"/>
      <c r="Y1060" s="24"/>
      <c r="Z1060" s="24"/>
      <c r="AA1060" s="24"/>
      <c r="AB1060" s="24"/>
      <c r="AC1060" s="24"/>
      <c r="AD1060" s="24"/>
      <c r="AE1060" s="24"/>
      <c r="AF1060" s="24"/>
      <c r="AG1060" s="26"/>
      <c r="AH1060" s="24"/>
      <c r="AI1060" s="24"/>
      <c r="AJ1060" s="24"/>
      <c r="AK1060" s="24"/>
      <c r="AL1060" s="24"/>
      <c r="AM1060" s="24"/>
      <c r="AN1060" s="24"/>
      <c r="AO1060" s="24"/>
      <c r="AP1060" s="24"/>
      <c r="AQ1060" s="24"/>
      <c r="AR1060" s="34"/>
      <c r="AS1060" s="34"/>
      <c r="AT1060" s="34"/>
      <c r="AU1060" s="34"/>
      <c r="AV1060" s="30">
        <f t="shared" si="32"/>
        <v>117</v>
      </c>
      <c r="AW1060" s="5">
        <f t="shared" si="33"/>
        <v>-11</v>
      </c>
    </row>
    <row r="1061" spans="1:49" ht="15" hidden="1" customHeight="1" x14ac:dyDescent="0.25">
      <c r="A1061" s="6">
        <v>1055</v>
      </c>
      <c r="B1061" s="7" t="s">
        <v>2118</v>
      </c>
      <c r="C1061" s="6" t="s">
        <v>2119</v>
      </c>
      <c r="D1061" s="50">
        <v>38</v>
      </c>
      <c r="E1061" s="8">
        <v>0.24</v>
      </c>
      <c r="F1061" s="22"/>
      <c r="G1061" s="22"/>
      <c r="H1061" s="22"/>
      <c r="I1061" s="22"/>
      <c r="J1061" s="23"/>
      <c r="K1061" s="24"/>
      <c r="L1061" s="24"/>
      <c r="M1061" s="24"/>
      <c r="N1061" s="24"/>
      <c r="O1061" s="24">
        <v>73</v>
      </c>
      <c r="P1061" s="24"/>
      <c r="Q1061" s="24"/>
      <c r="R1061" s="24"/>
      <c r="S1061" s="24"/>
      <c r="T1061" s="24"/>
      <c r="U1061" s="24"/>
      <c r="V1061" s="24"/>
      <c r="W1061" s="24"/>
      <c r="X1061" s="24"/>
      <c r="Y1061" s="24"/>
      <c r="Z1061" s="24"/>
      <c r="AA1061" s="24"/>
      <c r="AB1061" s="24"/>
      <c r="AC1061" s="24"/>
      <c r="AD1061" s="24"/>
      <c r="AE1061" s="24"/>
      <c r="AF1061" s="24"/>
      <c r="AG1061" s="26"/>
      <c r="AH1061" s="24"/>
      <c r="AI1061" s="24"/>
      <c r="AJ1061" s="24"/>
      <c r="AK1061" s="24"/>
      <c r="AL1061" s="24"/>
      <c r="AM1061" s="24"/>
      <c r="AN1061" s="24"/>
      <c r="AO1061" s="24"/>
      <c r="AP1061" s="24"/>
      <c r="AQ1061" s="24"/>
      <c r="AR1061" s="34"/>
      <c r="AS1061" s="34"/>
      <c r="AT1061" s="34"/>
      <c r="AU1061" s="34">
        <v>51</v>
      </c>
      <c r="AV1061" s="30">
        <f t="shared" si="32"/>
        <v>124</v>
      </c>
      <c r="AW1061" s="5">
        <f t="shared" si="33"/>
        <v>86</v>
      </c>
    </row>
    <row r="1062" spans="1:49" ht="15" hidden="1" customHeight="1" x14ac:dyDescent="0.25">
      <c r="A1062" s="6">
        <v>1056</v>
      </c>
      <c r="B1062" s="7" t="s">
        <v>2120</v>
      </c>
      <c r="C1062" s="6" t="s">
        <v>2121</v>
      </c>
      <c r="D1062" s="50">
        <v>391</v>
      </c>
      <c r="E1062" s="8">
        <v>0.21</v>
      </c>
      <c r="F1062" s="22"/>
      <c r="G1062" s="22"/>
      <c r="H1062" s="22"/>
      <c r="I1062" s="22"/>
      <c r="J1062" s="23"/>
      <c r="K1062" s="24"/>
      <c r="L1062" s="24">
        <v>32</v>
      </c>
      <c r="M1062" s="24"/>
      <c r="N1062" s="24"/>
      <c r="O1062" s="24"/>
      <c r="P1062" s="24"/>
      <c r="Q1062" s="24"/>
      <c r="R1062" s="24"/>
      <c r="S1062" s="24"/>
      <c r="T1062" s="24"/>
      <c r="U1062" s="24"/>
      <c r="V1062" s="24"/>
      <c r="W1062" s="24">
        <v>108</v>
      </c>
      <c r="X1062" s="24"/>
      <c r="Y1062" s="24"/>
      <c r="Z1062" s="24"/>
      <c r="AA1062" s="24"/>
      <c r="AB1062" s="24"/>
      <c r="AC1062" s="24"/>
      <c r="AD1062" s="24"/>
      <c r="AE1062" s="24"/>
      <c r="AF1062" s="24"/>
      <c r="AG1062" s="26"/>
      <c r="AH1062" s="24"/>
      <c r="AI1062" s="24"/>
      <c r="AJ1062" s="24"/>
      <c r="AK1062" s="24"/>
      <c r="AL1062" s="24"/>
      <c r="AM1062" s="24"/>
      <c r="AN1062" s="24"/>
      <c r="AO1062" s="24"/>
      <c r="AP1062" s="24"/>
      <c r="AQ1062" s="24"/>
      <c r="AR1062" s="34"/>
      <c r="AS1062" s="34"/>
      <c r="AT1062" s="34"/>
      <c r="AU1062" s="34"/>
      <c r="AV1062" s="30">
        <f t="shared" si="32"/>
        <v>140</v>
      </c>
      <c r="AW1062" s="5">
        <f t="shared" si="33"/>
        <v>-251</v>
      </c>
    </row>
    <row r="1063" spans="1:49" ht="15" hidden="1" customHeight="1" x14ac:dyDescent="0.25">
      <c r="A1063" s="6">
        <v>1057</v>
      </c>
      <c r="B1063" s="7" t="s">
        <v>2122</v>
      </c>
      <c r="C1063" s="6" t="s">
        <v>2123</v>
      </c>
      <c r="D1063" s="50">
        <v>-325</v>
      </c>
      <c r="E1063" s="8">
        <v>0.09</v>
      </c>
      <c r="F1063" s="22"/>
      <c r="G1063" s="22">
        <v>27</v>
      </c>
      <c r="H1063" s="22"/>
      <c r="I1063" s="22"/>
      <c r="J1063" s="23"/>
      <c r="K1063" s="24"/>
      <c r="L1063" s="24"/>
      <c r="M1063" s="24"/>
      <c r="N1063" s="24"/>
      <c r="O1063" s="24">
        <v>442</v>
      </c>
      <c r="P1063" s="24"/>
      <c r="Q1063" s="24"/>
      <c r="R1063" s="24"/>
      <c r="S1063" s="24"/>
      <c r="T1063" s="24"/>
      <c r="U1063" s="24"/>
      <c r="V1063" s="24"/>
      <c r="W1063" s="24"/>
      <c r="X1063" s="24"/>
      <c r="Y1063" s="24"/>
      <c r="Z1063" s="24"/>
      <c r="AA1063" s="24"/>
      <c r="AB1063" s="24"/>
      <c r="AC1063" s="24"/>
      <c r="AD1063" s="24"/>
      <c r="AE1063" s="24"/>
      <c r="AF1063" s="24"/>
      <c r="AG1063" s="26"/>
      <c r="AH1063" s="24"/>
      <c r="AI1063" s="24"/>
      <c r="AJ1063" s="24"/>
      <c r="AK1063" s="24"/>
      <c r="AL1063" s="24"/>
      <c r="AM1063" s="24"/>
      <c r="AN1063" s="24"/>
      <c r="AO1063" s="24"/>
      <c r="AP1063" s="24"/>
      <c r="AQ1063" s="24"/>
      <c r="AR1063" s="34">
        <v>1</v>
      </c>
      <c r="AS1063" s="34"/>
      <c r="AT1063" s="34"/>
      <c r="AU1063" s="34"/>
      <c r="AV1063" s="30">
        <f t="shared" si="32"/>
        <v>470</v>
      </c>
      <c r="AW1063" s="5">
        <f t="shared" si="33"/>
        <v>795</v>
      </c>
    </row>
    <row r="1064" spans="1:49" ht="15" hidden="1" customHeight="1" x14ac:dyDescent="0.25">
      <c r="A1064" s="6">
        <v>1058</v>
      </c>
      <c r="B1064" s="7" t="s">
        <v>2124</v>
      </c>
      <c r="C1064" s="6" t="s">
        <v>2125</v>
      </c>
      <c r="D1064" s="50">
        <v>174</v>
      </c>
      <c r="E1064" s="8">
        <v>0.16</v>
      </c>
      <c r="F1064" s="22"/>
      <c r="G1064" s="22"/>
      <c r="H1064" s="22"/>
      <c r="I1064" s="22"/>
      <c r="J1064" s="23"/>
      <c r="K1064" s="24"/>
      <c r="L1064" s="24">
        <v>96</v>
      </c>
      <c r="M1064" s="24"/>
      <c r="N1064" s="24"/>
      <c r="O1064" s="24"/>
      <c r="P1064" s="24"/>
      <c r="Q1064" s="24"/>
      <c r="R1064" s="24"/>
      <c r="S1064" s="24"/>
      <c r="T1064" s="24"/>
      <c r="U1064" s="24"/>
      <c r="V1064" s="24"/>
      <c r="W1064" s="24">
        <v>369</v>
      </c>
      <c r="X1064" s="24"/>
      <c r="Y1064" s="24"/>
      <c r="Z1064" s="24"/>
      <c r="AA1064" s="24"/>
      <c r="AB1064" s="24"/>
      <c r="AC1064" s="24"/>
      <c r="AD1064" s="24"/>
      <c r="AE1064" s="24"/>
      <c r="AF1064" s="24"/>
      <c r="AG1064" s="26"/>
      <c r="AH1064" s="24"/>
      <c r="AI1064" s="24"/>
      <c r="AJ1064" s="24"/>
      <c r="AK1064" s="24"/>
      <c r="AL1064" s="24"/>
      <c r="AM1064" s="24"/>
      <c r="AN1064" s="24"/>
      <c r="AO1064" s="24"/>
      <c r="AP1064" s="24"/>
      <c r="AQ1064" s="24"/>
      <c r="AR1064" s="34">
        <v>1</v>
      </c>
      <c r="AS1064" s="34"/>
      <c r="AT1064" s="34"/>
      <c r="AU1064" s="34"/>
      <c r="AV1064" s="30">
        <f t="shared" si="32"/>
        <v>466</v>
      </c>
      <c r="AW1064" s="5">
        <f t="shared" si="33"/>
        <v>292</v>
      </c>
    </row>
    <row r="1065" spans="1:49" ht="15" hidden="1" customHeight="1" x14ac:dyDescent="0.25">
      <c r="A1065" s="6">
        <v>1059</v>
      </c>
      <c r="B1065" s="7" t="s">
        <v>2126</v>
      </c>
      <c r="C1065" s="6" t="s">
        <v>2127</v>
      </c>
      <c r="D1065" s="50">
        <v>239</v>
      </c>
      <c r="E1065" s="8">
        <v>0.28000000000000003</v>
      </c>
      <c r="F1065" s="22"/>
      <c r="G1065" s="22"/>
      <c r="H1065" s="22"/>
      <c r="I1065" s="22"/>
      <c r="J1065" s="23"/>
      <c r="K1065" s="24"/>
      <c r="L1065" s="24"/>
      <c r="M1065" s="24"/>
      <c r="N1065" s="24"/>
      <c r="O1065" s="24"/>
      <c r="P1065" s="24"/>
      <c r="Q1065" s="24"/>
      <c r="R1065" s="24"/>
      <c r="S1065" s="24"/>
      <c r="T1065" s="24"/>
      <c r="U1065" s="24"/>
      <c r="V1065" s="24"/>
      <c r="W1065" s="24">
        <v>308</v>
      </c>
      <c r="X1065" s="24"/>
      <c r="Y1065" s="24"/>
      <c r="Z1065" s="24"/>
      <c r="AA1065" s="24"/>
      <c r="AB1065" s="24"/>
      <c r="AC1065" s="24"/>
      <c r="AD1065" s="24"/>
      <c r="AE1065" s="24"/>
      <c r="AF1065" s="24"/>
      <c r="AG1065" s="26"/>
      <c r="AH1065" s="24"/>
      <c r="AI1065" s="24"/>
      <c r="AJ1065" s="24"/>
      <c r="AK1065" s="24"/>
      <c r="AL1065" s="24"/>
      <c r="AM1065" s="24"/>
      <c r="AN1065" s="24"/>
      <c r="AO1065" s="24"/>
      <c r="AP1065" s="24"/>
      <c r="AQ1065" s="24"/>
      <c r="AR1065" s="34"/>
      <c r="AS1065" s="34"/>
      <c r="AT1065" s="34"/>
      <c r="AU1065" s="34"/>
      <c r="AV1065" s="30">
        <f t="shared" si="32"/>
        <v>308</v>
      </c>
      <c r="AW1065" s="5">
        <f t="shared" si="33"/>
        <v>69</v>
      </c>
    </row>
    <row r="1066" spans="1:49" ht="15" hidden="1" customHeight="1" x14ac:dyDescent="0.25">
      <c r="A1066" s="6">
        <v>1060</v>
      </c>
      <c r="B1066" s="7" t="s">
        <v>2128</v>
      </c>
      <c r="C1066" s="6" t="s">
        <v>2129</v>
      </c>
      <c r="D1066" s="50">
        <v>516</v>
      </c>
      <c r="E1066" s="8">
        <v>0.25</v>
      </c>
      <c r="F1066" s="22"/>
      <c r="G1066" s="22"/>
      <c r="H1066" s="22"/>
      <c r="I1066" s="22"/>
      <c r="J1066" s="23"/>
      <c r="K1066" s="24"/>
      <c r="L1066" s="24">
        <v>10</v>
      </c>
      <c r="M1066" s="24"/>
      <c r="N1066" s="24"/>
      <c r="O1066" s="24"/>
      <c r="P1066" s="24"/>
      <c r="Q1066" s="24"/>
      <c r="R1066" s="24"/>
      <c r="S1066" s="24"/>
      <c r="T1066" s="24"/>
      <c r="U1066" s="24"/>
      <c r="V1066" s="24"/>
      <c r="W1066" s="24">
        <v>508</v>
      </c>
      <c r="X1066" s="24"/>
      <c r="Y1066" s="24"/>
      <c r="Z1066" s="24"/>
      <c r="AA1066" s="24"/>
      <c r="AB1066" s="24"/>
      <c r="AC1066" s="24"/>
      <c r="AD1066" s="24"/>
      <c r="AE1066" s="24"/>
      <c r="AF1066" s="24"/>
      <c r="AG1066" s="26"/>
      <c r="AH1066" s="24"/>
      <c r="AI1066" s="24"/>
      <c r="AJ1066" s="24"/>
      <c r="AK1066" s="24"/>
      <c r="AL1066" s="24"/>
      <c r="AM1066" s="24"/>
      <c r="AN1066" s="24"/>
      <c r="AO1066" s="24"/>
      <c r="AP1066" s="24"/>
      <c r="AQ1066" s="24"/>
      <c r="AR1066" s="34"/>
      <c r="AS1066" s="34"/>
      <c r="AT1066" s="34"/>
      <c r="AU1066" s="34"/>
      <c r="AV1066" s="30">
        <f t="shared" si="32"/>
        <v>518</v>
      </c>
      <c r="AW1066" s="5">
        <f t="shared" si="33"/>
        <v>2</v>
      </c>
    </row>
    <row r="1067" spans="1:49" ht="15" hidden="1" customHeight="1" x14ac:dyDescent="0.25">
      <c r="A1067" s="6">
        <v>1061</v>
      </c>
      <c r="B1067" s="7" t="s">
        <v>2130</v>
      </c>
      <c r="C1067" s="6" t="s">
        <v>2131</v>
      </c>
      <c r="D1067" s="50">
        <v>243</v>
      </c>
      <c r="E1067" s="8">
        <v>0.06</v>
      </c>
      <c r="F1067" s="22"/>
      <c r="G1067" s="22"/>
      <c r="H1067" s="22"/>
      <c r="I1067" s="22"/>
      <c r="J1067" s="23"/>
      <c r="K1067" s="24"/>
      <c r="L1067" s="24"/>
      <c r="M1067" s="24"/>
      <c r="N1067" s="24"/>
      <c r="O1067" s="24"/>
      <c r="P1067" s="24"/>
      <c r="Q1067" s="24"/>
      <c r="R1067" s="24"/>
      <c r="S1067" s="24"/>
      <c r="T1067" s="24"/>
      <c r="U1067" s="24"/>
      <c r="V1067" s="24"/>
      <c r="W1067" s="24"/>
      <c r="X1067" s="24"/>
      <c r="Y1067" s="24"/>
      <c r="Z1067" s="24"/>
      <c r="AA1067" s="24"/>
      <c r="AB1067" s="24"/>
      <c r="AC1067" s="24">
        <v>255</v>
      </c>
      <c r="AD1067" s="24"/>
      <c r="AE1067" s="24"/>
      <c r="AF1067" s="24"/>
      <c r="AG1067" s="26"/>
      <c r="AH1067" s="24"/>
      <c r="AI1067" s="24"/>
      <c r="AJ1067" s="24"/>
      <c r="AK1067" s="24"/>
      <c r="AL1067" s="24"/>
      <c r="AM1067" s="24"/>
      <c r="AN1067" s="24"/>
      <c r="AO1067" s="24"/>
      <c r="AP1067" s="24"/>
      <c r="AQ1067" s="24"/>
      <c r="AR1067" s="34"/>
      <c r="AS1067" s="34"/>
      <c r="AT1067" s="34"/>
      <c r="AU1067" s="34"/>
      <c r="AV1067" s="30">
        <f t="shared" si="32"/>
        <v>255</v>
      </c>
      <c r="AW1067" s="5">
        <f t="shared" si="33"/>
        <v>12</v>
      </c>
    </row>
    <row r="1068" spans="1:49" ht="15" hidden="1" customHeight="1" x14ac:dyDescent="0.25">
      <c r="A1068" s="6">
        <v>1062</v>
      </c>
      <c r="B1068" s="7" t="s">
        <v>2132</v>
      </c>
      <c r="C1068" s="6" t="s">
        <v>2133</v>
      </c>
      <c r="D1068" s="50">
        <v>7</v>
      </c>
      <c r="E1068" s="8">
        <v>0</v>
      </c>
      <c r="F1068" s="22"/>
      <c r="G1068" s="22">
        <v>1</v>
      </c>
      <c r="H1068" s="22"/>
      <c r="I1068" s="22"/>
      <c r="J1068" s="23"/>
      <c r="K1068" s="24"/>
      <c r="L1068" s="24">
        <v>1</v>
      </c>
      <c r="M1068" s="24"/>
      <c r="N1068" s="24"/>
      <c r="O1068" s="24"/>
      <c r="P1068" s="24"/>
      <c r="Q1068" s="24"/>
      <c r="R1068" s="24"/>
      <c r="S1068" s="24"/>
      <c r="T1068" s="24"/>
      <c r="U1068" s="24"/>
      <c r="V1068" s="24"/>
      <c r="W1068" s="24">
        <v>9</v>
      </c>
      <c r="X1068" s="24"/>
      <c r="Y1068" s="24"/>
      <c r="Z1068" s="24"/>
      <c r="AA1068" s="24"/>
      <c r="AB1068" s="24"/>
      <c r="AC1068" s="24"/>
      <c r="AD1068" s="24"/>
      <c r="AE1068" s="24"/>
      <c r="AF1068" s="24"/>
      <c r="AG1068" s="26"/>
      <c r="AH1068" s="24"/>
      <c r="AI1068" s="24"/>
      <c r="AJ1068" s="24"/>
      <c r="AK1068" s="24"/>
      <c r="AL1068" s="24"/>
      <c r="AM1068" s="24"/>
      <c r="AN1068" s="24"/>
      <c r="AO1068" s="24"/>
      <c r="AP1068" s="24"/>
      <c r="AQ1068" s="24"/>
      <c r="AR1068" s="34"/>
      <c r="AS1068" s="34"/>
      <c r="AT1068" s="34"/>
      <c r="AU1068" s="34"/>
      <c r="AV1068" s="30">
        <f t="shared" si="32"/>
        <v>11</v>
      </c>
      <c r="AW1068" s="5">
        <f t="shared" si="33"/>
        <v>4</v>
      </c>
    </row>
    <row r="1069" spans="1:49" ht="15" hidden="1" customHeight="1" x14ac:dyDescent="0.25">
      <c r="A1069" s="6">
        <v>1063</v>
      </c>
      <c r="B1069" s="7" t="s">
        <v>2134</v>
      </c>
      <c r="C1069" s="6" t="s">
        <v>2135</v>
      </c>
      <c r="D1069" s="50">
        <v>50</v>
      </c>
      <c r="E1069" s="8">
        <v>1.37</v>
      </c>
      <c r="F1069" s="22"/>
      <c r="G1069" s="22">
        <v>4</v>
      </c>
      <c r="H1069" s="22"/>
      <c r="I1069" s="22"/>
      <c r="J1069" s="23"/>
      <c r="K1069" s="24"/>
      <c r="L1069" s="24">
        <v>4</v>
      </c>
      <c r="M1069" s="24"/>
      <c r="N1069" s="24"/>
      <c r="O1069" s="24"/>
      <c r="P1069" s="24"/>
      <c r="Q1069" s="24"/>
      <c r="R1069" s="24"/>
      <c r="S1069" s="24"/>
      <c r="T1069" s="24"/>
      <c r="U1069" s="24"/>
      <c r="V1069" s="24"/>
      <c r="W1069" s="24">
        <v>46</v>
      </c>
      <c r="X1069" s="24"/>
      <c r="Y1069" s="24"/>
      <c r="Z1069" s="24"/>
      <c r="AA1069" s="24"/>
      <c r="AB1069" s="24"/>
      <c r="AC1069" s="24"/>
      <c r="AD1069" s="24"/>
      <c r="AE1069" s="24"/>
      <c r="AF1069" s="24"/>
      <c r="AG1069" s="26"/>
      <c r="AH1069" s="24"/>
      <c r="AI1069" s="24"/>
      <c r="AJ1069" s="24"/>
      <c r="AK1069" s="24"/>
      <c r="AL1069" s="24"/>
      <c r="AM1069" s="24"/>
      <c r="AN1069" s="24"/>
      <c r="AO1069" s="24"/>
      <c r="AP1069" s="24"/>
      <c r="AQ1069" s="24"/>
      <c r="AR1069" s="34"/>
      <c r="AS1069" s="34"/>
      <c r="AT1069" s="34"/>
      <c r="AU1069" s="34"/>
      <c r="AV1069" s="30">
        <f t="shared" si="32"/>
        <v>54</v>
      </c>
      <c r="AW1069" s="5">
        <f t="shared" si="33"/>
        <v>4</v>
      </c>
    </row>
    <row r="1070" spans="1:49" ht="15" hidden="1" customHeight="1" x14ac:dyDescent="0.25">
      <c r="A1070" s="6">
        <v>1064</v>
      </c>
      <c r="B1070" s="7" t="s">
        <v>2136</v>
      </c>
      <c r="C1070" s="6" t="s">
        <v>2137</v>
      </c>
      <c r="D1070" s="50">
        <v>360</v>
      </c>
      <c r="E1070" s="8">
        <v>0.53</v>
      </c>
      <c r="F1070" s="22"/>
      <c r="G1070" s="22"/>
      <c r="H1070" s="22"/>
      <c r="I1070" s="22"/>
      <c r="J1070" s="23"/>
      <c r="K1070" s="24"/>
      <c r="L1070" s="24">
        <v>39</v>
      </c>
      <c r="M1070" s="24"/>
      <c r="N1070" s="24"/>
      <c r="O1070" s="24"/>
      <c r="P1070" s="24"/>
      <c r="Q1070" s="24"/>
      <c r="R1070" s="24"/>
      <c r="S1070" s="24"/>
      <c r="T1070" s="24"/>
      <c r="U1070" s="24"/>
      <c r="V1070" s="24"/>
      <c r="W1070" s="24"/>
      <c r="X1070" s="24"/>
      <c r="Y1070" s="24"/>
      <c r="Z1070" s="24"/>
      <c r="AA1070" s="24"/>
      <c r="AB1070" s="24"/>
      <c r="AC1070" s="24"/>
      <c r="AD1070" s="24"/>
      <c r="AE1070" s="24"/>
      <c r="AF1070" s="24"/>
      <c r="AG1070" s="26"/>
      <c r="AH1070" s="24"/>
      <c r="AI1070" s="24"/>
      <c r="AJ1070" s="24"/>
      <c r="AK1070" s="24"/>
      <c r="AL1070" s="24"/>
      <c r="AM1070" s="24"/>
      <c r="AN1070" s="24"/>
      <c r="AO1070" s="24"/>
      <c r="AP1070" s="24">
        <v>384</v>
      </c>
      <c r="AQ1070" s="24"/>
      <c r="AR1070" s="34">
        <v>2</v>
      </c>
      <c r="AS1070" s="34"/>
      <c r="AT1070" s="34"/>
      <c r="AU1070" s="34">
        <v>50</v>
      </c>
      <c r="AV1070" s="30">
        <f t="shared" si="32"/>
        <v>475</v>
      </c>
      <c r="AW1070" s="5">
        <f t="shared" si="33"/>
        <v>115</v>
      </c>
    </row>
    <row r="1071" spans="1:49" ht="15" hidden="1" customHeight="1" x14ac:dyDescent="0.25">
      <c r="A1071" s="6">
        <v>1065</v>
      </c>
      <c r="B1071" s="7" t="s">
        <v>2138</v>
      </c>
      <c r="C1071" s="6" t="s">
        <v>2139</v>
      </c>
      <c r="D1071" s="50">
        <v>-234</v>
      </c>
      <c r="E1071" s="8">
        <v>0</v>
      </c>
      <c r="F1071" s="22"/>
      <c r="G1071" s="22"/>
      <c r="H1071" s="22"/>
      <c r="I1071" s="22"/>
      <c r="J1071" s="23"/>
      <c r="K1071" s="24"/>
      <c r="L1071" s="24"/>
      <c r="M1071" s="24"/>
      <c r="N1071" s="24"/>
      <c r="O1071" s="24">
        <v>25</v>
      </c>
      <c r="P1071" s="24"/>
      <c r="Q1071" s="24"/>
      <c r="R1071" s="24"/>
      <c r="S1071" s="24"/>
      <c r="T1071" s="24"/>
      <c r="U1071" s="24"/>
      <c r="V1071" s="24"/>
      <c r="W1071" s="24"/>
      <c r="X1071" s="24"/>
      <c r="Y1071" s="24"/>
      <c r="Z1071" s="24"/>
      <c r="AA1071" s="24"/>
      <c r="AB1071" s="24"/>
      <c r="AC1071" s="24"/>
      <c r="AD1071" s="24"/>
      <c r="AE1071" s="24"/>
      <c r="AF1071" s="24"/>
      <c r="AG1071" s="26"/>
      <c r="AH1071" s="24"/>
      <c r="AI1071" s="24"/>
      <c r="AJ1071" s="24"/>
      <c r="AK1071" s="24"/>
      <c r="AL1071" s="24"/>
      <c r="AM1071" s="24"/>
      <c r="AN1071" s="24"/>
      <c r="AO1071" s="24"/>
      <c r="AP1071" s="24"/>
      <c r="AQ1071" s="24"/>
      <c r="AR1071" s="34"/>
      <c r="AS1071" s="34">
        <v>2</v>
      </c>
      <c r="AT1071" s="34"/>
      <c r="AU1071" s="34"/>
      <c r="AV1071" s="30">
        <f t="shared" si="32"/>
        <v>27</v>
      </c>
      <c r="AW1071" s="5">
        <f t="shared" si="33"/>
        <v>261</v>
      </c>
    </row>
    <row r="1072" spans="1:49" ht="15" hidden="1" customHeight="1" x14ac:dyDescent="0.25">
      <c r="A1072" s="6">
        <v>1066</v>
      </c>
      <c r="B1072" s="7" t="s">
        <v>2140</v>
      </c>
      <c r="C1072" s="6" t="s">
        <v>2141</v>
      </c>
      <c r="D1072" s="50">
        <v>-2541</v>
      </c>
      <c r="E1072" s="8">
        <v>0</v>
      </c>
      <c r="F1072" s="22"/>
      <c r="G1072" s="22"/>
      <c r="H1072" s="22"/>
      <c r="I1072" s="22"/>
      <c r="J1072" s="23"/>
      <c r="K1072" s="24"/>
      <c r="L1072" s="24">
        <v>2</v>
      </c>
      <c r="M1072" s="24"/>
      <c r="N1072" s="24"/>
      <c r="O1072" s="24">
        <v>358</v>
      </c>
      <c r="P1072" s="24"/>
      <c r="Q1072" s="24"/>
      <c r="R1072" s="24"/>
      <c r="S1072" s="24"/>
      <c r="T1072" s="24"/>
      <c r="U1072" s="24"/>
      <c r="V1072" s="24"/>
      <c r="W1072" s="24"/>
      <c r="X1072" s="24"/>
      <c r="Y1072" s="24"/>
      <c r="Z1072" s="24"/>
      <c r="AA1072" s="24"/>
      <c r="AB1072" s="24"/>
      <c r="AC1072" s="24"/>
      <c r="AD1072" s="24"/>
      <c r="AE1072" s="24"/>
      <c r="AF1072" s="24"/>
      <c r="AG1072" s="26"/>
      <c r="AH1072" s="24"/>
      <c r="AI1072" s="24"/>
      <c r="AJ1072" s="24"/>
      <c r="AK1072" s="24"/>
      <c r="AL1072" s="24"/>
      <c r="AM1072" s="24"/>
      <c r="AN1072" s="24"/>
      <c r="AO1072" s="24"/>
      <c r="AP1072" s="24"/>
      <c r="AQ1072" s="24"/>
      <c r="AR1072" s="34"/>
      <c r="AS1072" s="34">
        <v>4</v>
      </c>
      <c r="AT1072" s="34"/>
      <c r="AU1072" s="34">
        <v>100</v>
      </c>
      <c r="AV1072" s="30">
        <f t="shared" si="32"/>
        <v>464</v>
      </c>
      <c r="AW1072" s="5">
        <f t="shared" si="33"/>
        <v>3005</v>
      </c>
    </row>
    <row r="1073" spans="1:49" ht="15" hidden="1" customHeight="1" x14ac:dyDescent="0.25">
      <c r="A1073" s="6">
        <v>1067</v>
      </c>
      <c r="B1073" s="7" t="s">
        <v>2142</v>
      </c>
      <c r="C1073" s="6" t="s">
        <v>2143</v>
      </c>
      <c r="D1073" s="50">
        <v>984</v>
      </c>
      <c r="E1073" s="8">
        <v>0</v>
      </c>
      <c r="F1073" s="22"/>
      <c r="G1073" s="22">
        <v>80</v>
      </c>
      <c r="H1073" s="22"/>
      <c r="I1073" s="22"/>
      <c r="J1073" s="23"/>
      <c r="K1073" s="24"/>
      <c r="L1073" s="24"/>
      <c r="M1073" s="24"/>
      <c r="N1073" s="24"/>
      <c r="O1073" s="24"/>
      <c r="P1073" s="24"/>
      <c r="Q1073" s="24"/>
      <c r="R1073" s="24"/>
      <c r="S1073" s="24"/>
      <c r="T1073" s="24"/>
      <c r="U1073" s="24"/>
      <c r="V1073" s="24"/>
      <c r="W1073" s="24">
        <v>991</v>
      </c>
      <c r="X1073" s="24"/>
      <c r="Y1073" s="24"/>
      <c r="Z1073" s="24"/>
      <c r="AA1073" s="24"/>
      <c r="AB1073" s="24"/>
      <c r="AC1073" s="24"/>
      <c r="AD1073" s="24"/>
      <c r="AE1073" s="24"/>
      <c r="AF1073" s="24"/>
      <c r="AG1073" s="26"/>
      <c r="AH1073" s="24"/>
      <c r="AI1073" s="24"/>
      <c r="AJ1073" s="24"/>
      <c r="AK1073" s="24"/>
      <c r="AL1073" s="24"/>
      <c r="AM1073" s="24"/>
      <c r="AN1073" s="24"/>
      <c r="AO1073" s="24"/>
      <c r="AP1073" s="24"/>
      <c r="AQ1073" s="24"/>
      <c r="AR1073" s="34"/>
      <c r="AS1073" s="34"/>
      <c r="AT1073" s="34">
        <v>2</v>
      </c>
      <c r="AU1073" s="34"/>
      <c r="AV1073" s="30">
        <f t="shared" si="32"/>
        <v>1073</v>
      </c>
      <c r="AW1073" s="5">
        <f t="shared" si="33"/>
        <v>89</v>
      </c>
    </row>
    <row r="1074" spans="1:49" ht="15" hidden="1" customHeight="1" x14ac:dyDescent="0.25">
      <c r="A1074" s="6">
        <v>1068</v>
      </c>
      <c r="B1074" s="7" t="s">
        <v>2144</v>
      </c>
      <c r="C1074" s="6" t="s">
        <v>2145</v>
      </c>
      <c r="D1074" s="50">
        <v>299</v>
      </c>
      <c r="E1074" s="8">
        <v>0.17</v>
      </c>
      <c r="F1074" s="22"/>
      <c r="G1074" s="22"/>
      <c r="H1074" s="22"/>
      <c r="I1074" s="22"/>
      <c r="J1074" s="23"/>
      <c r="K1074" s="24"/>
      <c r="L1074" s="24">
        <v>250</v>
      </c>
      <c r="M1074" s="24"/>
      <c r="N1074" s="24"/>
      <c r="O1074" s="24"/>
      <c r="P1074" s="24"/>
      <c r="Q1074" s="24"/>
      <c r="R1074" s="24"/>
      <c r="S1074" s="24"/>
      <c r="T1074" s="24"/>
      <c r="U1074" s="24"/>
      <c r="V1074" s="24"/>
      <c r="W1074" s="24"/>
      <c r="X1074" s="24"/>
      <c r="Y1074" s="24"/>
      <c r="Z1074" s="24"/>
      <c r="AA1074" s="24"/>
      <c r="AB1074" s="24"/>
      <c r="AC1074" s="24"/>
      <c r="AD1074" s="24"/>
      <c r="AE1074" s="24"/>
      <c r="AF1074" s="24"/>
      <c r="AG1074" s="26"/>
      <c r="AH1074" s="24"/>
      <c r="AI1074" s="24"/>
      <c r="AJ1074" s="24"/>
      <c r="AK1074" s="24"/>
      <c r="AL1074" s="24"/>
      <c r="AM1074" s="24"/>
      <c r="AN1074" s="24"/>
      <c r="AO1074" s="24"/>
      <c r="AP1074" s="24"/>
      <c r="AQ1074" s="24">
        <v>122</v>
      </c>
      <c r="AR1074" s="34"/>
      <c r="AS1074" s="34"/>
      <c r="AT1074" s="34">
        <v>5</v>
      </c>
      <c r="AU1074" s="34"/>
      <c r="AV1074" s="30">
        <f t="shared" si="32"/>
        <v>377</v>
      </c>
      <c r="AW1074" s="5">
        <f t="shared" si="33"/>
        <v>78</v>
      </c>
    </row>
    <row r="1075" spans="1:49" ht="15" hidden="1" customHeight="1" x14ac:dyDescent="0.25">
      <c r="A1075" s="6">
        <v>1069</v>
      </c>
      <c r="B1075" s="7" t="s">
        <v>2146</v>
      </c>
      <c r="C1075" s="6" t="s">
        <v>2147</v>
      </c>
      <c r="D1075" s="50">
        <v>1502</v>
      </c>
      <c r="E1075" s="8">
        <v>0.02</v>
      </c>
      <c r="F1075" s="22"/>
      <c r="G1075" s="22"/>
      <c r="H1075" s="22"/>
      <c r="I1075" s="22"/>
      <c r="J1075" s="23"/>
      <c r="K1075" s="24"/>
      <c r="L1075" s="24"/>
      <c r="M1075" s="24"/>
      <c r="N1075" s="24"/>
      <c r="O1075" s="24"/>
      <c r="P1075" s="24"/>
      <c r="Q1075" s="24"/>
      <c r="R1075" s="24"/>
      <c r="S1075" s="24"/>
      <c r="T1075" s="24"/>
      <c r="U1075" s="24"/>
      <c r="V1075" s="24"/>
      <c r="W1075" s="24"/>
      <c r="X1075" s="24"/>
      <c r="Y1075" s="24"/>
      <c r="Z1075" s="24">
        <v>1171</v>
      </c>
      <c r="AA1075" s="24"/>
      <c r="AB1075" s="24"/>
      <c r="AC1075" s="24"/>
      <c r="AD1075" s="24"/>
      <c r="AE1075" s="24"/>
      <c r="AF1075" s="24"/>
      <c r="AG1075" s="26"/>
      <c r="AH1075" s="24"/>
      <c r="AI1075" s="24"/>
      <c r="AJ1075" s="24"/>
      <c r="AK1075" s="24"/>
      <c r="AL1075" s="24"/>
      <c r="AM1075" s="24"/>
      <c r="AN1075" s="24"/>
      <c r="AO1075" s="24"/>
      <c r="AP1075" s="24"/>
      <c r="AQ1075" s="24">
        <v>421</v>
      </c>
      <c r="AR1075" s="34"/>
      <c r="AS1075" s="34"/>
      <c r="AT1075" s="34">
        <v>20</v>
      </c>
      <c r="AU1075" s="34">
        <v>36</v>
      </c>
      <c r="AV1075" s="30">
        <f t="shared" si="32"/>
        <v>1648</v>
      </c>
      <c r="AW1075" s="5">
        <f t="shared" si="33"/>
        <v>146</v>
      </c>
    </row>
    <row r="1076" spans="1:49" ht="15" hidden="1" customHeight="1" x14ac:dyDescent="0.25">
      <c r="A1076" s="6">
        <v>1070</v>
      </c>
      <c r="B1076" s="7" t="s">
        <v>2148</v>
      </c>
      <c r="C1076" s="6" t="s">
        <v>2149</v>
      </c>
      <c r="D1076" s="50">
        <v>-1</v>
      </c>
      <c r="E1076" s="8"/>
      <c r="F1076" s="22"/>
      <c r="G1076" s="22"/>
      <c r="H1076" s="22"/>
      <c r="I1076" s="22"/>
      <c r="J1076" s="23"/>
      <c r="K1076" s="24"/>
      <c r="L1076" s="24"/>
      <c r="M1076" s="24"/>
      <c r="N1076" s="24"/>
      <c r="O1076" s="24"/>
      <c r="P1076" s="24"/>
      <c r="Q1076" s="24"/>
      <c r="R1076" s="24"/>
      <c r="S1076" s="24"/>
      <c r="T1076" s="24"/>
      <c r="U1076" s="24"/>
      <c r="V1076" s="24"/>
      <c r="W1076" s="24"/>
      <c r="X1076" s="24"/>
      <c r="Y1076" s="24"/>
      <c r="Z1076" s="24"/>
      <c r="AA1076" s="24"/>
      <c r="AB1076" s="24"/>
      <c r="AC1076" s="24"/>
      <c r="AD1076" s="24"/>
      <c r="AE1076" s="24"/>
      <c r="AF1076" s="24"/>
      <c r="AG1076" s="26"/>
      <c r="AH1076" s="24"/>
      <c r="AI1076" s="24"/>
      <c r="AJ1076" s="24"/>
      <c r="AK1076" s="24"/>
      <c r="AL1076" s="24"/>
      <c r="AM1076" s="24"/>
      <c r="AN1076" s="24"/>
      <c r="AO1076" s="24"/>
      <c r="AP1076" s="24"/>
      <c r="AQ1076" s="24"/>
      <c r="AR1076" s="34"/>
      <c r="AS1076" s="34"/>
      <c r="AT1076" s="34"/>
      <c r="AU1076" s="34"/>
      <c r="AV1076" s="30">
        <f t="shared" si="32"/>
        <v>0</v>
      </c>
      <c r="AW1076" s="5">
        <f t="shared" si="33"/>
        <v>1</v>
      </c>
    </row>
    <row r="1077" spans="1:49" ht="15" hidden="1" customHeight="1" x14ac:dyDescent="0.25">
      <c r="A1077" s="6">
        <v>1071</v>
      </c>
      <c r="B1077" s="7" t="s">
        <v>2150</v>
      </c>
      <c r="C1077" s="6" t="s">
        <v>2151</v>
      </c>
      <c r="D1077" s="50">
        <v>728</v>
      </c>
      <c r="E1077" s="8">
        <v>0.14000000000000001</v>
      </c>
      <c r="F1077" s="22"/>
      <c r="G1077" s="22"/>
      <c r="H1077" s="22">
        <v>2</v>
      </c>
      <c r="I1077" s="22"/>
      <c r="J1077" s="23"/>
      <c r="K1077" s="24"/>
      <c r="L1077" s="24"/>
      <c r="M1077" s="24"/>
      <c r="N1077" s="24"/>
      <c r="O1077" s="24"/>
      <c r="P1077" s="24"/>
      <c r="Q1077" s="24"/>
      <c r="R1077" s="24"/>
      <c r="S1077" s="24"/>
      <c r="T1077" s="24"/>
      <c r="U1077" s="24"/>
      <c r="V1077" s="24"/>
      <c r="W1077" s="24">
        <v>595</v>
      </c>
      <c r="X1077" s="24"/>
      <c r="Y1077" s="24"/>
      <c r="Z1077" s="24"/>
      <c r="AA1077" s="24"/>
      <c r="AB1077" s="24">
        <v>206</v>
      </c>
      <c r="AC1077" s="24"/>
      <c r="AD1077" s="24"/>
      <c r="AE1077" s="24"/>
      <c r="AF1077" s="24"/>
      <c r="AG1077" s="26"/>
      <c r="AH1077" s="24"/>
      <c r="AI1077" s="24"/>
      <c r="AJ1077" s="24"/>
      <c r="AK1077" s="24"/>
      <c r="AL1077" s="24"/>
      <c r="AM1077" s="24"/>
      <c r="AN1077" s="24"/>
      <c r="AO1077" s="24"/>
      <c r="AP1077" s="24"/>
      <c r="AQ1077" s="24"/>
      <c r="AR1077" s="34"/>
      <c r="AS1077" s="34">
        <v>1</v>
      </c>
      <c r="AT1077" s="34">
        <v>1</v>
      </c>
      <c r="AU1077" s="34">
        <v>3</v>
      </c>
      <c r="AV1077" s="30">
        <f t="shared" si="32"/>
        <v>808</v>
      </c>
      <c r="AW1077" s="5">
        <f t="shared" si="33"/>
        <v>80</v>
      </c>
    </row>
    <row r="1078" spans="1:49" ht="15" hidden="1" customHeight="1" x14ac:dyDescent="0.25">
      <c r="A1078" s="6">
        <v>1072</v>
      </c>
      <c r="B1078" s="7" t="s">
        <v>2152</v>
      </c>
      <c r="C1078" s="6" t="s">
        <v>2153</v>
      </c>
      <c r="D1078" s="50">
        <v>100</v>
      </c>
      <c r="E1078" s="8">
        <v>0.19</v>
      </c>
      <c r="F1078" s="22"/>
      <c r="G1078" s="22"/>
      <c r="H1078" s="22"/>
      <c r="I1078" s="22"/>
      <c r="J1078" s="23"/>
      <c r="K1078" s="24"/>
      <c r="L1078" s="24"/>
      <c r="M1078" s="24"/>
      <c r="N1078" s="24"/>
      <c r="O1078" s="24">
        <v>100</v>
      </c>
      <c r="P1078" s="24"/>
      <c r="Q1078" s="24"/>
      <c r="R1078" s="24"/>
      <c r="S1078" s="24"/>
      <c r="T1078" s="24"/>
      <c r="U1078" s="24"/>
      <c r="V1078" s="24"/>
      <c r="W1078" s="24"/>
      <c r="X1078" s="24"/>
      <c r="Y1078" s="24"/>
      <c r="Z1078" s="24"/>
      <c r="AA1078" s="24"/>
      <c r="AB1078" s="24"/>
      <c r="AC1078" s="24"/>
      <c r="AD1078" s="24"/>
      <c r="AE1078" s="24"/>
      <c r="AF1078" s="24"/>
      <c r="AG1078" s="26"/>
      <c r="AH1078" s="24"/>
      <c r="AI1078" s="24"/>
      <c r="AJ1078" s="24"/>
      <c r="AK1078" s="24"/>
      <c r="AL1078" s="24"/>
      <c r="AM1078" s="24"/>
      <c r="AN1078" s="24"/>
      <c r="AO1078" s="24"/>
      <c r="AP1078" s="24"/>
      <c r="AQ1078" s="24"/>
      <c r="AR1078" s="34"/>
      <c r="AS1078" s="34"/>
      <c r="AT1078" s="34"/>
      <c r="AU1078" s="34"/>
      <c r="AV1078" s="30">
        <f t="shared" si="32"/>
        <v>100</v>
      </c>
      <c r="AW1078" s="5">
        <f t="shared" si="33"/>
        <v>0</v>
      </c>
    </row>
    <row r="1079" spans="1:49" ht="15" hidden="1" customHeight="1" x14ac:dyDescent="0.25">
      <c r="A1079" s="6">
        <v>1073</v>
      </c>
      <c r="B1079" s="7" t="s">
        <v>2154</v>
      </c>
      <c r="C1079" s="6" t="s">
        <v>2155</v>
      </c>
      <c r="D1079" s="50">
        <v>1179</v>
      </c>
      <c r="E1079" s="8">
        <v>0.09</v>
      </c>
      <c r="F1079" s="22"/>
      <c r="G1079" s="22"/>
      <c r="H1079" s="22"/>
      <c r="I1079" s="22"/>
      <c r="J1079" s="23"/>
      <c r="K1079" s="24"/>
      <c r="L1079" s="24">
        <v>197</v>
      </c>
      <c r="M1079" s="24"/>
      <c r="N1079" s="24"/>
      <c r="O1079" s="24"/>
      <c r="P1079" s="24"/>
      <c r="Q1079" s="24"/>
      <c r="R1079" s="24"/>
      <c r="S1079" s="24"/>
      <c r="T1079" s="24"/>
      <c r="U1079" s="24"/>
      <c r="V1079" s="24"/>
      <c r="W1079" s="24"/>
      <c r="X1079" s="24"/>
      <c r="Y1079" s="24"/>
      <c r="Z1079" s="24"/>
      <c r="AA1079" s="24"/>
      <c r="AB1079" s="24"/>
      <c r="AC1079" s="24"/>
      <c r="AD1079" s="24"/>
      <c r="AE1079" s="24"/>
      <c r="AF1079" s="24"/>
      <c r="AG1079" s="26"/>
      <c r="AH1079" s="24"/>
      <c r="AI1079" s="24"/>
      <c r="AJ1079" s="24">
        <v>1050</v>
      </c>
      <c r="AK1079" s="24"/>
      <c r="AL1079" s="24"/>
      <c r="AM1079" s="24"/>
      <c r="AN1079" s="24"/>
      <c r="AO1079" s="24"/>
      <c r="AP1079" s="24"/>
      <c r="AQ1079" s="24"/>
      <c r="AR1079" s="34"/>
      <c r="AS1079" s="34">
        <v>2</v>
      </c>
      <c r="AT1079" s="34"/>
      <c r="AU1079" s="34">
        <v>50</v>
      </c>
      <c r="AV1079" s="30">
        <f t="shared" si="32"/>
        <v>1299</v>
      </c>
      <c r="AW1079" s="5">
        <f t="shared" si="33"/>
        <v>120</v>
      </c>
    </row>
    <row r="1080" spans="1:49" ht="15" hidden="1" customHeight="1" x14ac:dyDescent="0.25">
      <c r="A1080" s="6">
        <v>1074</v>
      </c>
      <c r="B1080" s="7" t="s">
        <v>2156</v>
      </c>
      <c r="C1080" s="6" t="s">
        <v>2157</v>
      </c>
      <c r="D1080" s="50">
        <v>5</v>
      </c>
      <c r="E1080" s="8">
        <v>0.22</v>
      </c>
      <c r="F1080" s="22"/>
      <c r="G1080" s="22"/>
      <c r="H1080" s="22"/>
      <c r="I1080" s="22"/>
      <c r="J1080" s="23"/>
      <c r="K1080" s="24"/>
      <c r="L1080" s="24">
        <v>9</v>
      </c>
      <c r="M1080" s="24"/>
      <c r="N1080" s="24"/>
      <c r="O1080" s="24"/>
      <c r="P1080" s="24"/>
      <c r="Q1080" s="24"/>
      <c r="R1080" s="24"/>
      <c r="S1080" s="24"/>
      <c r="T1080" s="24"/>
      <c r="U1080" s="24"/>
      <c r="V1080" s="24"/>
      <c r="W1080" s="24"/>
      <c r="X1080" s="24"/>
      <c r="Y1080" s="24"/>
      <c r="Z1080" s="24"/>
      <c r="AA1080" s="24"/>
      <c r="AB1080" s="24"/>
      <c r="AC1080" s="24"/>
      <c r="AD1080" s="24"/>
      <c r="AE1080" s="24"/>
      <c r="AF1080" s="24"/>
      <c r="AG1080" s="26"/>
      <c r="AH1080" s="24"/>
      <c r="AI1080" s="24"/>
      <c r="AJ1080" s="24"/>
      <c r="AK1080" s="24"/>
      <c r="AL1080" s="24"/>
      <c r="AM1080" s="24"/>
      <c r="AN1080" s="24"/>
      <c r="AO1080" s="24"/>
      <c r="AP1080" s="24"/>
      <c r="AQ1080" s="24"/>
      <c r="AR1080" s="34"/>
      <c r="AS1080" s="34"/>
      <c r="AT1080" s="34"/>
      <c r="AU1080" s="34"/>
      <c r="AV1080" s="30">
        <f t="shared" si="32"/>
        <v>9</v>
      </c>
      <c r="AW1080" s="5">
        <f t="shared" si="33"/>
        <v>4</v>
      </c>
    </row>
    <row r="1081" spans="1:49" ht="15" hidden="1" customHeight="1" x14ac:dyDescent="0.25">
      <c r="A1081" s="6">
        <v>1075</v>
      </c>
      <c r="B1081" s="7" t="s">
        <v>2158</v>
      </c>
      <c r="C1081" s="6" t="s">
        <v>2159</v>
      </c>
      <c r="D1081" s="50">
        <v>1130</v>
      </c>
      <c r="E1081" s="8">
        <v>0.15</v>
      </c>
      <c r="F1081" s="22"/>
      <c r="G1081" s="22"/>
      <c r="H1081" s="22"/>
      <c r="I1081" s="22"/>
      <c r="J1081" s="23"/>
      <c r="K1081" s="24"/>
      <c r="L1081" s="24">
        <v>1</v>
      </c>
      <c r="M1081" s="24"/>
      <c r="N1081" s="24"/>
      <c r="O1081" s="24"/>
      <c r="P1081" s="24"/>
      <c r="Q1081" s="24"/>
      <c r="R1081" s="24"/>
      <c r="S1081" s="24"/>
      <c r="T1081" s="24"/>
      <c r="U1081" s="24"/>
      <c r="V1081" s="24"/>
      <c r="W1081" s="24">
        <v>1144</v>
      </c>
      <c r="X1081" s="24"/>
      <c r="Y1081" s="24"/>
      <c r="Z1081" s="24"/>
      <c r="AA1081" s="24"/>
      <c r="AB1081" s="24"/>
      <c r="AC1081" s="24"/>
      <c r="AD1081" s="24"/>
      <c r="AE1081" s="24"/>
      <c r="AF1081" s="24"/>
      <c r="AG1081" s="26"/>
      <c r="AH1081" s="24"/>
      <c r="AI1081" s="24"/>
      <c r="AJ1081" s="24"/>
      <c r="AK1081" s="24"/>
      <c r="AL1081" s="24"/>
      <c r="AM1081" s="24"/>
      <c r="AN1081" s="24"/>
      <c r="AO1081" s="24"/>
      <c r="AP1081" s="24"/>
      <c r="AQ1081" s="24"/>
      <c r="AR1081" s="34"/>
      <c r="AS1081" s="34"/>
      <c r="AT1081" s="34">
        <v>2</v>
      </c>
      <c r="AU1081" s="34"/>
      <c r="AV1081" s="30">
        <f t="shared" si="32"/>
        <v>1147</v>
      </c>
      <c r="AW1081" s="5">
        <f t="shared" si="33"/>
        <v>17</v>
      </c>
    </row>
    <row r="1082" spans="1:49" ht="15" hidden="1" customHeight="1" x14ac:dyDescent="0.25">
      <c r="A1082" s="6">
        <v>1076</v>
      </c>
      <c r="B1082" s="7" t="s">
        <v>2160</v>
      </c>
      <c r="C1082" s="6" t="s">
        <v>2161</v>
      </c>
      <c r="D1082" s="50">
        <v>0</v>
      </c>
      <c r="E1082" s="8">
        <v>0.17</v>
      </c>
      <c r="F1082" s="22"/>
      <c r="G1082" s="22"/>
      <c r="H1082" s="22"/>
      <c r="I1082" s="22"/>
      <c r="J1082" s="23"/>
      <c r="K1082" s="24"/>
      <c r="L1082" s="24"/>
      <c r="M1082" s="24"/>
      <c r="N1082" s="24"/>
      <c r="O1082" s="24"/>
      <c r="P1082" s="24"/>
      <c r="Q1082" s="24"/>
      <c r="R1082" s="24"/>
      <c r="S1082" s="24"/>
      <c r="T1082" s="24"/>
      <c r="U1082" s="24"/>
      <c r="V1082" s="24"/>
      <c r="W1082" s="24"/>
      <c r="X1082" s="24"/>
      <c r="Y1082" s="24"/>
      <c r="Z1082" s="24"/>
      <c r="AA1082" s="24"/>
      <c r="AB1082" s="24"/>
      <c r="AC1082" s="24"/>
      <c r="AD1082" s="24"/>
      <c r="AE1082" s="24"/>
      <c r="AF1082" s="24"/>
      <c r="AG1082" s="26"/>
      <c r="AH1082" s="24"/>
      <c r="AI1082" s="24"/>
      <c r="AJ1082" s="24"/>
      <c r="AK1082" s="24"/>
      <c r="AL1082" s="24"/>
      <c r="AM1082" s="24"/>
      <c r="AN1082" s="24"/>
      <c r="AO1082" s="24"/>
      <c r="AP1082" s="24"/>
      <c r="AQ1082" s="24"/>
      <c r="AR1082" s="34"/>
      <c r="AS1082" s="34"/>
      <c r="AT1082" s="34"/>
      <c r="AU1082" s="34"/>
      <c r="AV1082" s="30">
        <f t="shared" si="32"/>
        <v>0</v>
      </c>
      <c r="AW1082" s="5">
        <f t="shared" si="33"/>
        <v>0</v>
      </c>
    </row>
    <row r="1083" spans="1:49" ht="15" hidden="1" customHeight="1" x14ac:dyDescent="0.25">
      <c r="A1083" s="6">
        <v>1077</v>
      </c>
      <c r="B1083" s="7" t="s">
        <v>2162</v>
      </c>
      <c r="C1083" s="6" t="s">
        <v>2163</v>
      </c>
      <c r="D1083" s="50">
        <v>743</v>
      </c>
      <c r="E1083" s="8">
        <v>0.04</v>
      </c>
      <c r="F1083" s="22"/>
      <c r="G1083" s="22">
        <v>1</v>
      </c>
      <c r="H1083" s="22"/>
      <c r="I1083" s="22"/>
      <c r="J1083" s="23"/>
      <c r="K1083" s="24"/>
      <c r="L1083" s="24"/>
      <c r="M1083" s="24"/>
      <c r="N1083" s="24"/>
      <c r="O1083" s="24">
        <v>745</v>
      </c>
      <c r="P1083" s="24"/>
      <c r="Q1083" s="24"/>
      <c r="R1083" s="24"/>
      <c r="S1083" s="24"/>
      <c r="T1083" s="24"/>
      <c r="U1083" s="24"/>
      <c r="V1083" s="24"/>
      <c r="W1083" s="24"/>
      <c r="X1083" s="24"/>
      <c r="Y1083" s="24"/>
      <c r="Z1083" s="24"/>
      <c r="AA1083" s="24"/>
      <c r="AB1083" s="24"/>
      <c r="AC1083" s="24"/>
      <c r="AD1083" s="24"/>
      <c r="AE1083" s="24"/>
      <c r="AF1083" s="24"/>
      <c r="AG1083" s="26"/>
      <c r="AH1083" s="24"/>
      <c r="AI1083" s="24"/>
      <c r="AJ1083" s="24"/>
      <c r="AK1083" s="24"/>
      <c r="AL1083" s="24"/>
      <c r="AM1083" s="24"/>
      <c r="AN1083" s="24"/>
      <c r="AO1083" s="24"/>
      <c r="AP1083" s="24"/>
      <c r="AQ1083" s="24"/>
      <c r="AR1083" s="34"/>
      <c r="AS1083" s="34"/>
      <c r="AT1083" s="34"/>
      <c r="AU1083" s="34"/>
      <c r="AV1083" s="30">
        <f t="shared" si="32"/>
        <v>746</v>
      </c>
      <c r="AW1083" s="5">
        <f t="shared" si="33"/>
        <v>3</v>
      </c>
    </row>
    <row r="1084" spans="1:49" ht="15" hidden="1" customHeight="1" x14ac:dyDescent="0.25">
      <c r="A1084" s="6">
        <v>1078</v>
      </c>
      <c r="B1084" s="7" t="s">
        <v>2164</v>
      </c>
      <c r="C1084" s="6" t="s">
        <v>2165</v>
      </c>
      <c r="D1084" s="50">
        <v>-51</v>
      </c>
      <c r="E1084" s="8">
        <v>0.08</v>
      </c>
      <c r="F1084" s="22"/>
      <c r="G1084" s="22"/>
      <c r="H1084" s="22"/>
      <c r="I1084" s="22"/>
      <c r="J1084" s="23"/>
      <c r="K1084" s="24"/>
      <c r="L1084" s="24"/>
      <c r="M1084" s="24"/>
      <c r="N1084" s="24"/>
      <c r="O1084" s="24"/>
      <c r="P1084" s="24"/>
      <c r="Q1084" s="24"/>
      <c r="R1084" s="24"/>
      <c r="S1084" s="24"/>
      <c r="T1084" s="24"/>
      <c r="U1084" s="24"/>
      <c r="V1084" s="24"/>
      <c r="W1084" s="24"/>
      <c r="X1084" s="24"/>
      <c r="Y1084" s="24"/>
      <c r="Z1084" s="24"/>
      <c r="AA1084" s="24"/>
      <c r="AB1084" s="24"/>
      <c r="AC1084" s="24"/>
      <c r="AD1084" s="24"/>
      <c r="AE1084" s="24"/>
      <c r="AF1084" s="24"/>
      <c r="AG1084" s="26"/>
      <c r="AH1084" s="24"/>
      <c r="AI1084" s="24"/>
      <c r="AJ1084" s="24"/>
      <c r="AK1084" s="24"/>
      <c r="AL1084" s="24"/>
      <c r="AM1084" s="24"/>
      <c r="AN1084" s="24"/>
      <c r="AO1084" s="24"/>
      <c r="AP1084" s="24"/>
      <c r="AQ1084" s="24"/>
      <c r="AR1084" s="34"/>
      <c r="AS1084" s="34"/>
      <c r="AT1084" s="34"/>
      <c r="AU1084" s="34"/>
      <c r="AV1084" s="30">
        <f t="shared" si="32"/>
        <v>0</v>
      </c>
      <c r="AW1084" s="5">
        <f t="shared" si="33"/>
        <v>51</v>
      </c>
    </row>
    <row r="1085" spans="1:49" ht="15" hidden="1" customHeight="1" x14ac:dyDescent="0.25">
      <c r="A1085" s="6">
        <v>1079</v>
      </c>
      <c r="B1085" s="7" t="s">
        <v>2166</v>
      </c>
      <c r="C1085" s="6" t="s">
        <v>2167</v>
      </c>
      <c r="D1085" s="50">
        <v>8</v>
      </c>
      <c r="E1085" s="8">
        <v>0.15</v>
      </c>
      <c r="F1085" s="22"/>
      <c r="G1085" s="22"/>
      <c r="H1085" s="22"/>
      <c r="I1085" s="22"/>
      <c r="J1085" s="23"/>
      <c r="K1085" s="24"/>
      <c r="L1085" s="24"/>
      <c r="M1085" s="24"/>
      <c r="N1085" s="24"/>
      <c r="O1085" s="24">
        <v>8</v>
      </c>
      <c r="P1085" s="24"/>
      <c r="Q1085" s="24"/>
      <c r="R1085" s="24"/>
      <c r="S1085" s="24"/>
      <c r="T1085" s="24"/>
      <c r="U1085" s="24"/>
      <c r="V1085" s="24"/>
      <c r="W1085" s="24"/>
      <c r="X1085" s="24"/>
      <c r="Y1085" s="24"/>
      <c r="Z1085" s="24"/>
      <c r="AA1085" s="24"/>
      <c r="AB1085" s="24"/>
      <c r="AC1085" s="24"/>
      <c r="AD1085" s="24"/>
      <c r="AE1085" s="24"/>
      <c r="AF1085" s="24"/>
      <c r="AG1085" s="26"/>
      <c r="AH1085" s="24"/>
      <c r="AI1085" s="24"/>
      <c r="AJ1085" s="24"/>
      <c r="AK1085" s="24"/>
      <c r="AL1085" s="24"/>
      <c r="AM1085" s="24"/>
      <c r="AN1085" s="24"/>
      <c r="AO1085" s="24"/>
      <c r="AP1085" s="24"/>
      <c r="AQ1085" s="24"/>
      <c r="AR1085" s="34"/>
      <c r="AS1085" s="34"/>
      <c r="AT1085" s="34"/>
      <c r="AU1085" s="34"/>
      <c r="AV1085" s="30">
        <f t="shared" si="32"/>
        <v>8</v>
      </c>
      <c r="AW1085" s="5">
        <f t="shared" si="33"/>
        <v>0</v>
      </c>
    </row>
    <row r="1086" spans="1:49" ht="15" hidden="1" customHeight="1" x14ac:dyDescent="0.25">
      <c r="A1086" s="6">
        <v>1080</v>
      </c>
      <c r="B1086" s="7" t="s">
        <v>2168</v>
      </c>
      <c r="C1086" s="6" t="s">
        <v>2169</v>
      </c>
      <c r="D1086" s="50">
        <v>2363</v>
      </c>
      <c r="E1086" s="8">
        <v>0</v>
      </c>
      <c r="F1086" s="22"/>
      <c r="G1086" s="22"/>
      <c r="H1086" s="22"/>
      <c r="I1086" s="22"/>
      <c r="J1086" s="23"/>
      <c r="K1086" s="24"/>
      <c r="L1086" s="24">
        <v>65</v>
      </c>
      <c r="M1086" s="24"/>
      <c r="N1086" s="24"/>
      <c r="O1086" s="24"/>
      <c r="P1086" s="24"/>
      <c r="Q1086" s="24"/>
      <c r="R1086" s="24"/>
      <c r="S1086" s="24"/>
      <c r="T1086" s="24"/>
      <c r="U1086" s="24"/>
      <c r="V1086" s="24"/>
      <c r="W1086" s="24">
        <v>1920</v>
      </c>
      <c r="X1086" s="24"/>
      <c r="Y1086" s="24"/>
      <c r="Z1086" s="24"/>
      <c r="AA1086" s="24"/>
      <c r="AB1086" s="24"/>
      <c r="AC1086" s="24">
        <v>514</v>
      </c>
      <c r="AD1086" s="24"/>
      <c r="AE1086" s="24"/>
      <c r="AF1086" s="24"/>
      <c r="AG1086" s="26"/>
      <c r="AH1086" s="24"/>
      <c r="AI1086" s="24"/>
      <c r="AJ1086" s="24"/>
      <c r="AK1086" s="24"/>
      <c r="AL1086" s="24"/>
      <c r="AM1086" s="24"/>
      <c r="AN1086" s="24"/>
      <c r="AO1086" s="24"/>
      <c r="AP1086" s="24"/>
      <c r="AQ1086" s="24"/>
      <c r="AR1086" s="34"/>
      <c r="AS1086" s="34"/>
      <c r="AT1086" s="34">
        <v>4</v>
      </c>
      <c r="AU1086" s="34">
        <v>8</v>
      </c>
      <c r="AV1086" s="30">
        <f t="shared" si="32"/>
        <v>2511</v>
      </c>
      <c r="AW1086" s="5">
        <f t="shared" si="33"/>
        <v>148</v>
      </c>
    </row>
    <row r="1087" spans="1:49" ht="15" hidden="1" customHeight="1" x14ac:dyDescent="0.25">
      <c r="A1087" s="6">
        <v>1081</v>
      </c>
      <c r="B1087" s="7" t="s">
        <v>2170</v>
      </c>
      <c r="C1087" s="6" t="s">
        <v>2171</v>
      </c>
      <c r="D1087" s="50">
        <v>909</v>
      </c>
      <c r="E1087" s="8">
        <v>0.11</v>
      </c>
      <c r="F1087" s="22"/>
      <c r="G1087" s="22"/>
      <c r="H1087" s="22">
        <v>37</v>
      </c>
      <c r="I1087" s="22"/>
      <c r="J1087" s="23"/>
      <c r="K1087" s="24"/>
      <c r="L1087" s="24"/>
      <c r="M1087" s="24"/>
      <c r="N1087" s="24"/>
      <c r="O1087" s="24"/>
      <c r="P1087" s="24"/>
      <c r="Q1087" s="24"/>
      <c r="R1087" s="24"/>
      <c r="S1087" s="24"/>
      <c r="T1087" s="24"/>
      <c r="U1087" s="24"/>
      <c r="V1087" s="24"/>
      <c r="W1087" s="24">
        <v>301</v>
      </c>
      <c r="X1087" s="24"/>
      <c r="Y1087" s="24"/>
      <c r="Z1087" s="24"/>
      <c r="AA1087" s="24"/>
      <c r="AB1087" s="24"/>
      <c r="AC1087" s="24"/>
      <c r="AD1087" s="24">
        <v>652</v>
      </c>
      <c r="AE1087" s="24"/>
      <c r="AF1087" s="24"/>
      <c r="AG1087" s="26"/>
      <c r="AH1087" s="24"/>
      <c r="AI1087" s="24"/>
      <c r="AJ1087" s="24"/>
      <c r="AK1087" s="24"/>
      <c r="AL1087" s="24"/>
      <c r="AM1087" s="24"/>
      <c r="AN1087" s="24"/>
      <c r="AO1087" s="24"/>
      <c r="AP1087" s="24"/>
      <c r="AQ1087" s="24"/>
      <c r="AR1087" s="34"/>
      <c r="AS1087" s="34"/>
      <c r="AT1087" s="34"/>
      <c r="AU1087" s="34"/>
      <c r="AV1087" s="30">
        <f t="shared" si="32"/>
        <v>990</v>
      </c>
      <c r="AW1087" s="5">
        <f t="shared" si="33"/>
        <v>81</v>
      </c>
    </row>
    <row r="1088" spans="1:49" ht="15" hidden="1" customHeight="1" x14ac:dyDescent="0.25">
      <c r="A1088" s="6">
        <v>1082</v>
      </c>
      <c r="B1088" s="7" t="s">
        <v>2172</v>
      </c>
      <c r="C1088" s="6" t="s">
        <v>2173</v>
      </c>
      <c r="D1088" s="50">
        <v>-11</v>
      </c>
      <c r="E1088" s="8"/>
      <c r="F1088" s="22"/>
      <c r="G1088" s="22"/>
      <c r="H1088" s="22"/>
      <c r="I1088" s="22"/>
      <c r="J1088" s="23"/>
      <c r="K1088" s="24"/>
      <c r="L1088" s="24"/>
      <c r="M1088" s="24"/>
      <c r="N1088" s="24"/>
      <c r="O1088" s="24"/>
      <c r="P1088" s="24"/>
      <c r="Q1088" s="24"/>
      <c r="R1088" s="24"/>
      <c r="S1088" s="24"/>
      <c r="T1088" s="24"/>
      <c r="U1088" s="24"/>
      <c r="V1088" s="24"/>
      <c r="W1088" s="24"/>
      <c r="X1088" s="24"/>
      <c r="Y1088" s="24"/>
      <c r="Z1088" s="24"/>
      <c r="AA1088" s="24"/>
      <c r="AB1088" s="24"/>
      <c r="AC1088" s="24"/>
      <c r="AD1088" s="24"/>
      <c r="AE1088" s="24"/>
      <c r="AF1088" s="24"/>
      <c r="AG1088" s="26"/>
      <c r="AH1088" s="24"/>
      <c r="AI1088" s="24"/>
      <c r="AJ1088" s="24"/>
      <c r="AK1088" s="24"/>
      <c r="AL1088" s="24"/>
      <c r="AM1088" s="24"/>
      <c r="AN1088" s="24"/>
      <c r="AO1088" s="24"/>
      <c r="AP1088" s="24"/>
      <c r="AQ1088" s="24"/>
      <c r="AR1088" s="34"/>
      <c r="AS1088" s="34"/>
      <c r="AT1088" s="34"/>
      <c r="AU1088" s="34"/>
      <c r="AV1088" s="30">
        <f t="shared" si="32"/>
        <v>0</v>
      </c>
      <c r="AW1088" s="5">
        <f t="shared" si="33"/>
        <v>11</v>
      </c>
    </row>
    <row r="1089" spans="1:49" ht="15" hidden="1" customHeight="1" x14ac:dyDescent="0.25">
      <c r="A1089" s="6">
        <v>1083</v>
      </c>
      <c r="B1089" s="7" t="s">
        <v>2174</v>
      </c>
      <c r="C1089" s="6" t="s">
        <v>2175</v>
      </c>
      <c r="D1089" s="50">
        <v>1472</v>
      </c>
      <c r="E1089" s="8">
        <v>0.04</v>
      </c>
      <c r="F1089" s="22"/>
      <c r="G1089" s="22">
        <v>1</v>
      </c>
      <c r="H1089" s="22"/>
      <c r="I1089" s="22"/>
      <c r="J1089" s="23"/>
      <c r="K1089" s="24"/>
      <c r="L1089" s="24"/>
      <c r="M1089" s="24"/>
      <c r="N1089" s="24"/>
      <c r="O1089" s="24">
        <v>1646</v>
      </c>
      <c r="P1089" s="24"/>
      <c r="Q1089" s="24"/>
      <c r="R1089" s="24"/>
      <c r="S1089" s="24"/>
      <c r="T1089" s="24"/>
      <c r="U1089" s="24"/>
      <c r="V1089" s="24"/>
      <c r="W1089" s="24"/>
      <c r="X1089" s="24"/>
      <c r="Y1089" s="24"/>
      <c r="Z1089" s="24"/>
      <c r="AA1089" s="24"/>
      <c r="AB1089" s="24"/>
      <c r="AC1089" s="24"/>
      <c r="AD1089" s="24"/>
      <c r="AE1089" s="24"/>
      <c r="AF1089" s="24"/>
      <c r="AG1089" s="26"/>
      <c r="AH1089" s="24"/>
      <c r="AI1089" s="24"/>
      <c r="AJ1089" s="24"/>
      <c r="AK1089" s="24"/>
      <c r="AL1089" s="24"/>
      <c r="AM1089" s="24"/>
      <c r="AN1089" s="24"/>
      <c r="AO1089" s="24"/>
      <c r="AP1089" s="24"/>
      <c r="AQ1089" s="24"/>
      <c r="AR1089" s="34"/>
      <c r="AS1089" s="34"/>
      <c r="AT1089" s="34"/>
      <c r="AU1089" s="34"/>
      <c r="AV1089" s="30">
        <f t="shared" si="32"/>
        <v>1647</v>
      </c>
      <c r="AW1089" s="5">
        <f t="shared" si="33"/>
        <v>175</v>
      </c>
    </row>
    <row r="1090" spans="1:49" ht="15" hidden="1" customHeight="1" x14ac:dyDescent="0.25">
      <c r="A1090" s="6">
        <v>1084</v>
      </c>
      <c r="B1090" s="7" t="s">
        <v>2176</v>
      </c>
      <c r="C1090" s="6" t="s">
        <v>2177</v>
      </c>
      <c r="D1090" s="50">
        <v>2458</v>
      </c>
      <c r="E1090" s="8">
        <v>7.0000000000000007E-2</v>
      </c>
      <c r="F1090" s="22"/>
      <c r="G1090" s="22"/>
      <c r="H1090" s="22"/>
      <c r="I1090" s="22"/>
      <c r="J1090" s="23"/>
      <c r="K1090" s="24"/>
      <c r="L1090" s="24"/>
      <c r="M1090" s="24"/>
      <c r="N1090" s="24"/>
      <c r="O1090" s="24"/>
      <c r="P1090" s="24"/>
      <c r="Q1090" s="24"/>
      <c r="R1090" s="24"/>
      <c r="S1090" s="24"/>
      <c r="T1090" s="24"/>
      <c r="U1090" s="24"/>
      <c r="V1090" s="24"/>
      <c r="W1090" s="24">
        <v>1000</v>
      </c>
      <c r="X1090" s="24"/>
      <c r="Y1090" s="24"/>
      <c r="Z1090" s="24"/>
      <c r="AA1090" s="24"/>
      <c r="AB1090" s="24"/>
      <c r="AC1090" s="24"/>
      <c r="AD1090" s="24"/>
      <c r="AE1090" s="24">
        <v>637</v>
      </c>
      <c r="AF1090" s="24">
        <v>522</v>
      </c>
      <c r="AG1090" s="26">
        <v>401</v>
      </c>
      <c r="AH1090" s="24"/>
      <c r="AI1090" s="24"/>
      <c r="AJ1090" s="24"/>
      <c r="AK1090" s="24"/>
      <c r="AL1090" s="24"/>
      <c r="AM1090" s="24"/>
      <c r="AN1090" s="24"/>
      <c r="AO1090" s="24"/>
      <c r="AP1090" s="24"/>
      <c r="AQ1090" s="24"/>
      <c r="AR1090" s="34"/>
      <c r="AS1090" s="34">
        <v>5</v>
      </c>
      <c r="AT1090" s="34">
        <v>2</v>
      </c>
      <c r="AU1090" s="34">
        <v>4</v>
      </c>
      <c r="AV1090" s="30">
        <f t="shared" si="32"/>
        <v>2571</v>
      </c>
      <c r="AW1090" s="5">
        <f t="shared" si="33"/>
        <v>113</v>
      </c>
    </row>
    <row r="1091" spans="1:49" ht="15" hidden="1" customHeight="1" x14ac:dyDescent="0.25">
      <c r="A1091" s="6">
        <v>1085</v>
      </c>
      <c r="B1091" s="7" t="s">
        <v>2178</v>
      </c>
      <c r="C1091" s="6" t="s">
        <v>2179</v>
      </c>
      <c r="D1091" s="50">
        <v>122</v>
      </c>
      <c r="E1091" s="8">
        <v>0.13</v>
      </c>
      <c r="F1091" s="22"/>
      <c r="G1091" s="22"/>
      <c r="H1091" s="22"/>
      <c r="I1091" s="22"/>
      <c r="J1091" s="23"/>
      <c r="K1091" s="24"/>
      <c r="L1091" s="24"/>
      <c r="M1091" s="24"/>
      <c r="N1091" s="24"/>
      <c r="O1091" s="24"/>
      <c r="P1091" s="24"/>
      <c r="Q1091" s="24"/>
      <c r="R1091" s="24"/>
      <c r="S1091" s="24"/>
      <c r="T1091" s="24"/>
      <c r="U1091" s="24"/>
      <c r="V1091" s="24"/>
      <c r="W1091" s="24"/>
      <c r="X1091" s="24"/>
      <c r="Y1091" s="24"/>
      <c r="Z1091" s="24"/>
      <c r="AA1091" s="24"/>
      <c r="AB1091" s="24"/>
      <c r="AC1091" s="24"/>
      <c r="AD1091" s="24">
        <v>123</v>
      </c>
      <c r="AE1091" s="24"/>
      <c r="AF1091" s="24"/>
      <c r="AG1091" s="26"/>
      <c r="AH1091" s="24"/>
      <c r="AI1091" s="24"/>
      <c r="AJ1091" s="24"/>
      <c r="AK1091" s="24"/>
      <c r="AL1091" s="24"/>
      <c r="AM1091" s="24"/>
      <c r="AN1091" s="24"/>
      <c r="AO1091" s="24"/>
      <c r="AP1091" s="24"/>
      <c r="AQ1091" s="24"/>
      <c r="AR1091" s="34"/>
      <c r="AS1091" s="34"/>
      <c r="AT1091" s="34">
        <v>3</v>
      </c>
      <c r="AU1091" s="34">
        <v>1</v>
      </c>
      <c r="AV1091" s="30">
        <f t="shared" si="32"/>
        <v>127</v>
      </c>
      <c r="AW1091" s="5">
        <f t="shared" si="33"/>
        <v>5</v>
      </c>
    </row>
    <row r="1092" spans="1:49" ht="15" hidden="1" customHeight="1" x14ac:dyDescent="0.25">
      <c r="A1092" s="6">
        <v>1086</v>
      </c>
      <c r="B1092" s="7" t="s">
        <v>2180</v>
      </c>
      <c r="C1092" s="6" t="s">
        <v>2181</v>
      </c>
      <c r="D1092" s="50">
        <v>45</v>
      </c>
      <c r="E1092" s="8"/>
      <c r="F1092" s="22"/>
      <c r="G1092" s="22"/>
      <c r="H1092" s="22"/>
      <c r="I1092" s="22"/>
      <c r="J1092" s="23"/>
      <c r="K1092" s="24"/>
      <c r="L1092" s="24"/>
      <c r="M1092" s="24"/>
      <c r="N1092" s="24"/>
      <c r="O1092" s="24"/>
      <c r="P1092" s="24"/>
      <c r="Q1092" s="24"/>
      <c r="R1092" s="24"/>
      <c r="S1092" s="24"/>
      <c r="T1092" s="24"/>
      <c r="U1092" s="24"/>
      <c r="V1092" s="24"/>
      <c r="W1092" s="24"/>
      <c r="X1092" s="24"/>
      <c r="Y1092" s="24"/>
      <c r="Z1092" s="24"/>
      <c r="AA1092" s="24"/>
      <c r="AB1092" s="24"/>
      <c r="AC1092" s="24"/>
      <c r="AD1092" s="24"/>
      <c r="AE1092" s="24">
        <v>31</v>
      </c>
      <c r="AF1092" s="24"/>
      <c r="AG1092" s="26"/>
      <c r="AH1092" s="24"/>
      <c r="AI1092" s="24"/>
      <c r="AJ1092" s="24"/>
      <c r="AK1092" s="24"/>
      <c r="AL1092" s="24"/>
      <c r="AM1092" s="24"/>
      <c r="AN1092" s="24"/>
      <c r="AO1092" s="24"/>
      <c r="AP1092" s="24"/>
      <c r="AQ1092" s="24"/>
      <c r="AR1092" s="34"/>
      <c r="AS1092" s="34"/>
      <c r="AT1092" s="34"/>
      <c r="AU1092" s="34"/>
      <c r="AV1092" s="30">
        <f t="shared" si="32"/>
        <v>31</v>
      </c>
      <c r="AW1092" s="5">
        <f t="shared" si="33"/>
        <v>-14</v>
      </c>
    </row>
    <row r="1093" spans="1:49" ht="15" hidden="1" customHeight="1" x14ac:dyDescent="0.25">
      <c r="A1093" s="6">
        <v>1087</v>
      </c>
      <c r="B1093" s="7" t="s">
        <v>2182</v>
      </c>
      <c r="C1093" s="6" t="s">
        <v>2183</v>
      </c>
      <c r="D1093" s="50">
        <v>56</v>
      </c>
      <c r="E1093" s="8">
        <v>0.33</v>
      </c>
      <c r="F1093" s="22"/>
      <c r="G1093" s="22"/>
      <c r="H1093" s="22"/>
      <c r="I1093" s="22"/>
      <c r="J1093" s="23"/>
      <c r="K1093" s="24"/>
      <c r="L1093" s="24"/>
      <c r="M1093" s="24"/>
      <c r="N1093" s="24"/>
      <c r="O1093" s="24">
        <v>64</v>
      </c>
      <c r="P1093" s="24"/>
      <c r="Q1093" s="24"/>
      <c r="R1093" s="24"/>
      <c r="S1093" s="24"/>
      <c r="T1093" s="24"/>
      <c r="U1093" s="24"/>
      <c r="V1093" s="24"/>
      <c r="W1093" s="24"/>
      <c r="X1093" s="24"/>
      <c r="Y1093" s="24"/>
      <c r="Z1093" s="24"/>
      <c r="AA1093" s="24"/>
      <c r="AB1093" s="24"/>
      <c r="AC1093" s="24"/>
      <c r="AD1093" s="24"/>
      <c r="AE1093" s="24"/>
      <c r="AF1093" s="24"/>
      <c r="AG1093" s="26"/>
      <c r="AH1093" s="24"/>
      <c r="AI1093" s="24"/>
      <c r="AJ1093" s="24"/>
      <c r="AK1093" s="24"/>
      <c r="AL1093" s="24"/>
      <c r="AM1093" s="24"/>
      <c r="AN1093" s="24"/>
      <c r="AO1093" s="24"/>
      <c r="AP1093" s="24"/>
      <c r="AQ1093" s="24"/>
      <c r="AR1093" s="34"/>
      <c r="AS1093" s="34"/>
      <c r="AT1093" s="34"/>
      <c r="AU1093" s="34"/>
      <c r="AV1093" s="30">
        <f t="shared" si="32"/>
        <v>64</v>
      </c>
      <c r="AW1093" s="5">
        <f t="shared" si="33"/>
        <v>8</v>
      </c>
    </row>
    <row r="1094" spans="1:49" ht="15" hidden="1" customHeight="1" x14ac:dyDescent="0.25">
      <c r="A1094" s="6">
        <v>1088</v>
      </c>
      <c r="B1094" s="7" t="s">
        <v>2184</v>
      </c>
      <c r="C1094" s="6" t="s">
        <v>2185</v>
      </c>
      <c r="D1094" s="50">
        <v>82</v>
      </c>
      <c r="E1094" s="8">
        <v>0.85</v>
      </c>
      <c r="F1094" s="22"/>
      <c r="G1094" s="22"/>
      <c r="H1094" s="22"/>
      <c r="I1094" s="22"/>
      <c r="J1094" s="23"/>
      <c r="K1094" s="24"/>
      <c r="L1094" s="24">
        <v>16</v>
      </c>
      <c r="M1094" s="24"/>
      <c r="N1094" s="24"/>
      <c r="O1094" s="24"/>
      <c r="P1094" s="24"/>
      <c r="Q1094" s="24"/>
      <c r="R1094" s="24"/>
      <c r="S1094" s="24"/>
      <c r="T1094" s="24"/>
      <c r="U1094" s="24"/>
      <c r="V1094" s="24"/>
      <c r="W1094" s="24"/>
      <c r="X1094" s="24"/>
      <c r="Y1094" s="24"/>
      <c r="Z1094" s="24"/>
      <c r="AA1094" s="24"/>
      <c r="AB1094" s="24"/>
      <c r="AC1094" s="24"/>
      <c r="AD1094" s="24"/>
      <c r="AE1094" s="24"/>
      <c r="AF1094" s="24"/>
      <c r="AG1094" s="26"/>
      <c r="AH1094" s="24"/>
      <c r="AI1094" s="24"/>
      <c r="AJ1094" s="24"/>
      <c r="AK1094" s="24"/>
      <c r="AL1094" s="24"/>
      <c r="AM1094" s="24"/>
      <c r="AN1094" s="24"/>
      <c r="AO1094" s="24"/>
      <c r="AP1094" s="24">
        <v>279</v>
      </c>
      <c r="AQ1094" s="24"/>
      <c r="AR1094" s="34"/>
      <c r="AS1094" s="34"/>
      <c r="AT1094" s="34"/>
      <c r="AU1094" s="34"/>
      <c r="AV1094" s="30">
        <f t="shared" si="32"/>
        <v>295</v>
      </c>
      <c r="AW1094" s="5">
        <f t="shared" si="33"/>
        <v>213</v>
      </c>
    </row>
    <row r="1095" spans="1:49" ht="15" hidden="1" customHeight="1" x14ac:dyDescent="0.25">
      <c r="A1095" s="6">
        <v>1089</v>
      </c>
      <c r="B1095" s="7" t="s">
        <v>2186</v>
      </c>
      <c r="C1095" s="6" t="s">
        <v>2187</v>
      </c>
      <c r="D1095" s="50">
        <v>17</v>
      </c>
      <c r="E1095" s="8">
        <v>0.09</v>
      </c>
      <c r="F1095" s="22"/>
      <c r="G1095" s="22"/>
      <c r="H1095" s="22"/>
      <c r="I1095" s="22"/>
      <c r="J1095" s="23"/>
      <c r="K1095" s="24"/>
      <c r="L1095" s="24"/>
      <c r="M1095" s="24"/>
      <c r="N1095" s="24"/>
      <c r="O1095" s="24"/>
      <c r="P1095" s="24"/>
      <c r="Q1095" s="24"/>
      <c r="R1095" s="24"/>
      <c r="S1095" s="24"/>
      <c r="T1095" s="24"/>
      <c r="U1095" s="24"/>
      <c r="V1095" s="24"/>
      <c r="W1095" s="24"/>
      <c r="X1095" s="24"/>
      <c r="Y1095" s="24"/>
      <c r="Z1095" s="24"/>
      <c r="AA1095" s="24"/>
      <c r="AB1095" s="24"/>
      <c r="AC1095" s="24"/>
      <c r="AD1095" s="24"/>
      <c r="AE1095" s="24"/>
      <c r="AF1095" s="24"/>
      <c r="AG1095" s="26"/>
      <c r="AH1095" s="24"/>
      <c r="AI1095" s="24"/>
      <c r="AJ1095" s="24"/>
      <c r="AK1095" s="24"/>
      <c r="AL1095" s="24"/>
      <c r="AM1095" s="24"/>
      <c r="AN1095" s="24"/>
      <c r="AO1095" s="24"/>
      <c r="AP1095" s="24"/>
      <c r="AQ1095" s="24"/>
      <c r="AR1095" s="34"/>
      <c r="AS1095" s="34"/>
      <c r="AT1095" s="34"/>
      <c r="AU1095" s="34"/>
      <c r="AV1095" s="30">
        <f t="shared" si="32"/>
        <v>0</v>
      </c>
      <c r="AW1095" s="5">
        <f t="shared" si="33"/>
        <v>-17</v>
      </c>
    </row>
    <row r="1096" spans="1:49" ht="15" hidden="1" customHeight="1" x14ac:dyDescent="0.25">
      <c r="A1096" s="6">
        <v>1090</v>
      </c>
      <c r="B1096" s="7" t="s">
        <v>2188</v>
      </c>
      <c r="C1096" s="6" t="s">
        <v>2189</v>
      </c>
      <c r="D1096" s="50">
        <v>71</v>
      </c>
      <c r="E1096" s="8">
        <v>0.31</v>
      </c>
      <c r="F1096" s="22"/>
      <c r="G1096" s="22"/>
      <c r="H1096" s="22"/>
      <c r="I1096" s="22"/>
      <c r="J1096" s="23"/>
      <c r="K1096" s="24"/>
      <c r="L1096" s="24"/>
      <c r="M1096" s="24"/>
      <c r="N1096" s="24"/>
      <c r="O1096" s="24"/>
      <c r="P1096" s="24"/>
      <c r="Q1096" s="24"/>
      <c r="R1096" s="24"/>
      <c r="S1096" s="24"/>
      <c r="T1096" s="24"/>
      <c r="U1096" s="24"/>
      <c r="V1096" s="24"/>
      <c r="W1096" s="24"/>
      <c r="X1096" s="24"/>
      <c r="Y1096" s="24"/>
      <c r="Z1096" s="24"/>
      <c r="AA1096" s="24"/>
      <c r="AB1096" s="24"/>
      <c r="AC1096" s="24"/>
      <c r="AD1096" s="24"/>
      <c r="AE1096" s="24"/>
      <c r="AF1096" s="24"/>
      <c r="AG1096" s="26">
        <v>72</v>
      </c>
      <c r="AH1096" s="24"/>
      <c r="AI1096" s="24"/>
      <c r="AJ1096" s="24"/>
      <c r="AK1096" s="24"/>
      <c r="AL1096" s="24"/>
      <c r="AM1096" s="24"/>
      <c r="AN1096" s="24"/>
      <c r="AO1096" s="24"/>
      <c r="AP1096" s="24"/>
      <c r="AQ1096" s="24"/>
      <c r="AR1096" s="34"/>
      <c r="AS1096" s="34"/>
      <c r="AT1096" s="34"/>
      <c r="AU1096" s="34">
        <v>2</v>
      </c>
      <c r="AV1096" s="30">
        <f t="shared" ref="AV1096:AV1159" si="34">SUM(F1096:AU1096)</f>
        <v>74</v>
      </c>
      <c r="AW1096" s="5">
        <f t="shared" ref="AW1096:AW1159" si="35">IF(AV1096=0,D1096*-1,AV1096-D1096)</f>
        <v>3</v>
      </c>
    </row>
    <row r="1097" spans="1:49" ht="15" hidden="1" customHeight="1" x14ac:dyDescent="0.25">
      <c r="A1097" s="6">
        <v>1091</v>
      </c>
      <c r="B1097" s="7" t="s">
        <v>2190</v>
      </c>
      <c r="C1097" s="6" t="s">
        <v>2191</v>
      </c>
      <c r="D1097" s="50">
        <v>20</v>
      </c>
      <c r="E1097" s="8">
        <v>0</v>
      </c>
      <c r="F1097" s="36"/>
      <c r="G1097" s="36"/>
      <c r="H1097" s="36">
        <v>21</v>
      </c>
      <c r="I1097" s="36"/>
      <c r="J1097" s="37"/>
      <c r="K1097" s="38"/>
      <c r="L1097" s="38"/>
      <c r="M1097" s="38"/>
      <c r="N1097" s="38"/>
      <c r="O1097" s="38"/>
      <c r="P1097" s="38"/>
      <c r="Q1097" s="38"/>
      <c r="R1097" s="38"/>
      <c r="S1097" s="38"/>
      <c r="T1097" s="38"/>
      <c r="U1097" s="38"/>
      <c r="V1097" s="38"/>
      <c r="W1097" s="38"/>
      <c r="X1097" s="38"/>
      <c r="Y1097" s="38"/>
      <c r="Z1097" s="38"/>
      <c r="AA1097" s="38"/>
      <c r="AB1097" s="38">
        <v>18</v>
      </c>
      <c r="AC1097" s="38"/>
      <c r="AD1097" s="38"/>
      <c r="AE1097" s="38"/>
      <c r="AF1097" s="38"/>
      <c r="AG1097" s="39"/>
      <c r="AH1097" s="38"/>
      <c r="AI1097" s="38"/>
      <c r="AJ1097" s="38"/>
      <c r="AK1097" s="38"/>
      <c r="AL1097" s="38"/>
      <c r="AM1097" s="38"/>
      <c r="AN1097" s="38"/>
      <c r="AO1097" s="38"/>
      <c r="AP1097" s="38"/>
      <c r="AQ1097" s="38"/>
      <c r="AR1097" s="40"/>
      <c r="AS1097" s="40"/>
      <c r="AT1097" s="40"/>
      <c r="AU1097" s="40"/>
      <c r="AV1097" s="30">
        <f t="shared" si="34"/>
        <v>39</v>
      </c>
      <c r="AW1097" s="5">
        <f t="shared" si="35"/>
        <v>19</v>
      </c>
    </row>
    <row r="1098" spans="1:49" ht="15" hidden="1" customHeight="1" x14ac:dyDescent="0.25">
      <c r="A1098" s="6">
        <v>1092</v>
      </c>
      <c r="B1098" s="7" t="s">
        <v>2192</v>
      </c>
      <c r="C1098" s="6" t="s">
        <v>2193</v>
      </c>
      <c r="D1098" s="50">
        <v>41</v>
      </c>
      <c r="E1098" s="8">
        <v>0.66</v>
      </c>
      <c r="F1098" s="22"/>
      <c r="G1098" s="22"/>
      <c r="H1098" s="22"/>
      <c r="I1098" s="22"/>
      <c r="J1098" s="23"/>
      <c r="K1098" s="24"/>
      <c r="L1098" s="24"/>
      <c r="M1098" s="24"/>
      <c r="N1098" s="24"/>
      <c r="O1098" s="24"/>
      <c r="P1098" s="24">
        <v>21</v>
      </c>
      <c r="Q1098" s="24"/>
      <c r="R1098" s="24"/>
      <c r="S1098" s="24"/>
      <c r="T1098" s="24"/>
      <c r="U1098" s="24"/>
      <c r="V1098" s="24"/>
      <c r="W1098" s="24">
        <v>25</v>
      </c>
      <c r="X1098" s="24"/>
      <c r="Y1098" s="24"/>
      <c r="Z1098" s="24"/>
      <c r="AA1098" s="24"/>
      <c r="AB1098" s="24"/>
      <c r="AC1098" s="24"/>
      <c r="AD1098" s="24"/>
      <c r="AE1098" s="24"/>
      <c r="AF1098" s="24"/>
      <c r="AG1098" s="26"/>
      <c r="AH1098" s="24"/>
      <c r="AI1098" s="24"/>
      <c r="AJ1098" s="24"/>
      <c r="AK1098" s="24"/>
      <c r="AL1098" s="24"/>
      <c r="AM1098" s="24"/>
      <c r="AN1098" s="24"/>
      <c r="AO1098" s="24"/>
      <c r="AP1098" s="24"/>
      <c r="AQ1098" s="24"/>
      <c r="AR1098" s="34"/>
      <c r="AS1098" s="34"/>
      <c r="AT1098" s="34"/>
      <c r="AU1098" s="34"/>
      <c r="AV1098" s="30">
        <f t="shared" si="34"/>
        <v>46</v>
      </c>
      <c r="AW1098" s="5">
        <f t="shared" si="35"/>
        <v>5</v>
      </c>
    </row>
    <row r="1099" spans="1:49" ht="15" hidden="1" customHeight="1" x14ac:dyDescent="0.25">
      <c r="A1099" s="6">
        <v>1093</v>
      </c>
      <c r="B1099" s="7" t="s">
        <v>2194</v>
      </c>
      <c r="C1099" s="6" t="s">
        <v>2195</v>
      </c>
      <c r="D1099" s="50">
        <v>-2</v>
      </c>
      <c r="E1099" s="8">
        <v>0.25</v>
      </c>
      <c r="F1099" s="22"/>
      <c r="G1099" s="22"/>
      <c r="H1099" s="22"/>
      <c r="I1099" s="22"/>
      <c r="J1099" s="23"/>
      <c r="K1099" s="24"/>
      <c r="L1099" s="24"/>
      <c r="M1099" s="24"/>
      <c r="N1099" s="24"/>
      <c r="O1099" s="24"/>
      <c r="P1099" s="24"/>
      <c r="Q1099" s="24"/>
      <c r="R1099" s="24"/>
      <c r="S1099" s="24"/>
      <c r="T1099" s="24"/>
      <c r="U1099" s="24"/>
      <c r="V1099" s="24"/>
      <c r="W1099" s="24"/>
      <c r="X1099" s="24"/>
      <c r="Y1099" s="24"/>
      <c r="Z1099" s="24"/>
      <c r="AA1099" s="24"/>
      <c r="AB1099" s="24"/>
      <c r="AC1099" s="24"/>
      <c r="AD1099" s="24"/>
      <c r="AE1099" s="24"/>
      <c r="AF1099" s="24"/>
      <c r="AG1099" s="26"/>
      <c r="AH1099" s="24"/>
      <c r="AI1099" s="24"/>
      <c r="AJ1099" s="24"/>
      <c r="AK1099" s="24"/>
      <c r="AL1099" s="24"/>
      <c r="AM1099" s="24"/>
      <c r="AN1099" s="24"/>
      <c r="AO1099" s="24"/>
      <c r="AP1099" s="24"/>
      <c r="AQ1099" s="24"/>
      <c r="AR1099" s="34"/>
      <c r="AS1099" s="34"/>
      <c r="AT1099" s="34"/>
      <c r="AU1099" s="34"/>
      <c r="AV1099" s="30">
        <f t="shared" si="34"/>
        <v>0</v>
      </c>
      <c r="AW1099" s="5">
        <f t="shared" si="35"/>
        <v>2</v>
      </c>
    </row>
    <row r="1100" spans="1:49" ht="15" hidden="1" customHeight="1" x14ac:dyDescent="0.25">
      <c r="A1100" s="6">
        <v>1094</v>
      </c>
      <c r="B1100" s="7" t="s">
        <v>2196</v>
      </c>
      <c r="C1100" s="6" t="s">
        <v>2197</v>
      </c>
      <c r="D1100" s="50">
        <v>36</v>
      </c>
      <c r="E1100" s="8">
        <v>0.18</v>
      </c>
      <c r="F1100" s="22"/>
      <c r="G1100" s="22"/>
      <c r="H1100" s="22"/>
      <c r="I1100" s="22"/>
      <c r="J1100" s="23"/>
      <c r="K1100" s="24"/>
      <c r="L1100" s="24">
        <v>9</v>
      </c>
      <c r="M1100" s="24"/>
      <c r="N1100" s="24"/>
      <c r="O1100" s="24"/>
      <c r="P1100" s="24"/>
      <c r="Q1100" s="24"/>
      <c r="R1100" s="24"/>
      <c r="S1100" s="24"/>
      <c r="T1100" s="24"/>
      <c r="U1100" s="24"/>
      <c r="V1100" s="24"/>
      <c r="W1100" s="24">
        <v>21</v>
      </c>
      <c r="X1100" s="24"/>
      <c r="Y1100" s="24"/>
      <c r="Z1100" s="24"/>
      <c r="AA1100" s="24"/>
      <c r="AB1100" s="24"/>
      <c r="AC1100" s="24"/>
      <c r="AD1100" s="24"/>
      <c r="AE1100" s="24"/>
      <c r="AF1100" s="24"/>
      <c r="AG1100" s="26"/>
      <c r="AH1100" s="24"/>
      <c r="AI1100" s="24"/>
      <c r="AJ1100" s="24"/>
      <c r="AK1100" s="24"/>
      <c r="AL1100" s="24"/>
      <c r="AM1100" s="24"/>
      <c r="AN1100" s="24"/>
      <c r="AO1100" s="24"/>
      <c r="AP1100" s="24"/>
      <c r="AQ1100" s="24"/>
      <c r="AR1100" s="34"/>
      <c r="AS1100" s="34"/>
      <c r="AT1100" s="34"/>
      <c r="AU1100" s="34"/>
      <c r="AV1100" s="30">
        <f t="shared" si="34"/>
        <v>30</v>
      </c>
      <c r="AW1100" s="5">
        <f t="shared" si="35"/>
        <v>-6</v>
      </c>
    </row>
    <row r="1101" spans="1:49" ht="15" hidden="1" customHeight="1" x14ac:dyDescent="0.25">
      <c r="A1101" s="6">
        <v>1095</v>
      </c>
      <c r="B1101" s="7" t="s">
        <v>2198</v>
      </c>
      <c r="C1101" s="6" t="s">
        <v>2199</v>
      </c>
      <c r="D1101" s="50">
        <v>55</v>
      </c>
      <c r="E1101" s="8">
        <v>0.46</v>
      </c>
      <c r="F1101" s="22"/>
      <c r="G1101" s="22">
        <v>28</v>
      </c>
      <c r="H1101" s="22"/>
      <c r="I1101" s="22"/>
      <c r="J1101" s="23"/>
      <c r="K1101" s="24"/>
      <c r="L1101" s="24"/>
      <c r="M1101" s="24"/>
      <c r="N1101" s="24"/>
      <c r="O1101" s="24"/>
      <c r="P1101" s="24"/>
      <c r="Q1101" s="24"/>
      <c r="R1101" s="24"/>
      <c r="S1101" s="24"/>
      <c r="T1101" s="24"/>
      <c r="U1101" s="24"/>
      <c r="V1101" s="24"/>
      <c r="W1101" s="24"/>
      <c r="X1101" s="24"/>
      <c r="Y1101" s="24">
        <v>34</v>
      </c>
      <c r="Z1101" s="24"/>
      <c r="AA1101" s="24"/>
      <c r="AB1101" s="24"/>
      <c r="AC1101" s="24"/>
      <c r="AD1101" s="24"/>
      <c r="AE1101" s="24"/>
      <c r="AF1101" s="24"/>
      <c r="AG1101" s="26"/>
      <c r="AH1101" s="24"/>
      <c r="AI1101" s="24"/>
      <c r="AJ1101" s="24"/>
      <c r="AK1101" s="24"/>
      <c r="AL1101" s="24"/>
      <c r="AM1101" s="24"/>
      <c r="AN1101" s="24"/>
      <c r="AO1101" s="24"/>
      <c r="AP1101" s="24"/>
      <c r="AQ1101" s="24"/>
      <c r="AR1101" s="34"/>
      <c r="AS1101" s="34"/>
      <c r="AT1101" s="34"/>
      <c r="AU1101" s="34"/>
      <c r="AV1101" s="30">
        <f t="shared" si="34"/>
        <v>62</v>
      </c>
      <c r="AW1101" s="5">
        <f t="shared" si="35"/>
        <v>7</v>
      </c>
    </row>
    <row r="1102" spans="1:49" ht="15" hidden="1" customHeight="1" x14ac:dyDescent="0.25">
      <c r="A1102" s="6">
        <v>1096</v>
      </c>
      <c r="B1102" s="7" t="s">
        <v>2200</v>
      </c>
      <c r="C1102" s="6" t="s">
        <v>2201</v>
      </c>
      <c r="D1102" s="50">
        <v>47</v>
      </c>
      <c r="E1102" s="8">
        <v>0.45</v>
      </c>
      <c r="F1102" s="22"/>
      <c r="G1102" s="22">
        <v>23</v>
      </c>
      <c r="H1102" s="22"/>
      <c r="I1102" s="22"/>
      <c r="J1102" s="23"/>
      <c r="K1102" s="24"/>
      <c r="L1102" s="24"/>
      <c r="M1102" s="24"/>
      <c r="N1102" s="24"/>
      <c r="O1102" s="24"/>
      <c r="P1102" s="24"/>
      <c r="Q1102" s="24"/>
      <c r="R1102" s="24"/>
      <c r="S1102" s="24"/>
      <c r="T1102" s="24"/>
      <c r="U1102" s="24"/>
      <c r="V1102" s="24"/>
      <c r="W1102" s="24"/>
      <c r="X1102" s="24"/>
      <c r="Y1102" s="24">
        <v>28</v>
      </c>
      <c r="Z1102" s="24"/>
      <c r="AA1102" s="24"/>
      <c r="AB1102" s="24"/>
      <c r="AC1102" s="24"/>
      <c r="AD1102" s="24"/>
      <c r="AE1102" s="24"/>
      <c r="AF1102" s="24"/>
      <c r="AG1102" s="26"/>
      <c r="AH1102" s="24"/>
      <c r="AI1102" s="24"/>
      <c r="AJ1102" s="24"/>
      <c r="AK1102" s="24"/>
      <c r="AL1102" s="24"/>
      <c r="AM1102" s="24"/>
      <c r="AN1102" s="24"/>
      <c r="AO1102" s="24"/>
      <c r="AP1102" s="24"/>
      <c r="AQ1102" s="24"/>
      <c r="AR1102" s="34"/>
      <c r="AS1102" s="34"/>
      <c r="AT1102" s="34"/>
      <c r="AU1102" s="34"/>
      <c r="AV1102" s="30">
        <f t="shared" si="34"/>
        <v>51</v>
      </c>
      <c r="AW1102" s="5">
        <f t="shared" si="35"/>
        <v>4</v>
      </c>
    </row>
    <row r="1103" spans="1:49" ht="15" hidden="1" customHeight="1" x14ac:dyDescent="0.25">
      <c r="A1103" s="6">
        <v>1097</v>
      </c>
      <c r="B1103" s="7" t="s">
        <v>2202</v>
      </c>
      <c r="C1103" s="6" t="s">
        <v>2203</v>
      </c>
      <c r="D1103" s="50">
        <v>47</v>
      </c>
      <c r="E1103" s="8">
        <v>0.46</v>
      </c>
      <c r="F1103" s="22"/>
      <c r="G1103" s="22">
        <v>22</v>
      </c>
      <c r="H1103" s="22"/>
      <c r="I1103" s="22"/>
      <c r="J1103" s="23"/>
      <c r="K1103" s="24"/>
      <c r="L1103" s="24"/>
      <c r="M1103" s="24"/>
      <c r="N1103" s="24"/>
      <c r="O1103" s="24"/>
      <c r="P1103" s="24"/>
      <c r="Q1103" s="24"/>
      <c r="R1103" s="24"/>
      <c r="S1103" s="24"/>
      <c r="T1103" s="24"/>
      <c r="U1103" s="24"/>
      <c r="V1103" s="24"/>
      <c r="W1103" s="24"/>
      <c r="X1103" s="24"/>
      <c r="Y1103" s="24">
        <v>29</v>
      </c>
      <c r="Z1103" s="24"/>
      <c r="AA1103" s="24"/>
      <c r="AB1103" s="24"/>
      <c r="AC1103" s="24"/>
      <c r="AD1103" s="24"/>
      <c r="AE1103" s="24"/>
      <c r="AF1103" s="24"/>
      <c r="AG1103" s="26"/>
      <c r="AH1103" s="24"/>
      <c r="AI1103" s="24"/>
      <c r="AJ1103" s="24"/>
      <c r="AK1103" s="24"/>
      <c r="AL1103" s="24"/>
      <c r="AM1103" s="24"/>
      <c r="AN1103" s="24"/>
      <c r="AO1103" s="24"/>
      <c r="AP1103" s="24"/>
      <c r="AQ1103" s="24"/>
      <c r="AR1103" s="34"/>
      <c r="AS1103" s="34"/>
      <c r="AT1103" s="34"/>
      <c r="AU1103" s="34"/>
      <c r="AV1103" s="30">
        <f t="shared" si="34"/>
        <v>51</v>
      </c>
      <c r="AW1103" s="5">
        <f t="shared" si="35"/>
        <v>4</v>
      </c>
    </row>
    <row r="1104" spans="1:49" ht="15" hidden="1" customHeight="1" x14ac:dyDescent="0.25">
      <c r="A1104" s="6">
        <v>1098</v>
      </c>
      <c r="B1104" s="7" t="s">
        <v>2204</v>
      </c>
      <c r="C1104" s="6" t="s">
        <v>2205</v>
      </c>
      <c r="D1104" s="50">
        <v>-15</v>
      </c>
      <c r="E1104" s="8">
        <v>0.83</v>
      </c>
      <c r="F1104" s="22"/>
      <c r="G1104" s="22">
        <v>9</v>
      </c>
      <c r="H1104" s="22"/>
      <c r="I1104" s="22"/>
      <c r="J1104" s="23"/>
      <c r="K1104" s="24"/>
      <c r="L1104" s="24"/>
      <c r="M1104" s="24"/>
      <c r="N1104" s="24"/>
      <c r="O1104" s="24"/>
      <c r="P1104" s="24"/>
      <c r="Q1104" s="24"/>
      <c r="R1104" s="24"/>
      <c r="S1104" s="24"/>
      <c r="T1104" s="24"/>
      <c r="U1104" s="24"/>
      <c r="V1104" s="24"/>
      <c r="W1104" s="24"/>
      <c r="X1104" s="24"/>
      <c r="Y1104" s="24"/>
      <c r="Z1104" s="24"/>
      <c r="AA1104" s="24"/>
      <c r="AB1104" s="24"/>
      <c r="AC1104" s="24"/>
      <c r="AD1104" s="24"/>
      <c r="AE1104" s="24"/>
      <c r="AF1104" s="24"/>
      <c r="AG1104" s="26"/>
      <c r="AH1104" s="24"/>
      <c r="AI1104" s="24"/>
      <c r="AJ1104" s="24"/>
      <c r="AK1104" s="24"/>
      <c r="AL1104" s="24"/>
      <c r="AM1104" s="24"/>
      <c r="AN1104" s="24"/>
      <c r="AO1104" s="24"/>
      <c r="AP1104" s="24"/>
      <c r="AQ1104" s="24"/>
      <c r="AR1104" s="34"/>
      <c r="AS1104" s="34"/>
      <c r="AT1104" s="34"/>
      <c r="AU1104" s="34"/>
      <c r="AV1104" s="30">
        <f t="shared" si="34"/>
        <v>9</v>
      </c>
      <c r="AW1104" s="5">
        <f t="shared" si="35"/>
        <v>24</v>
      </c>
    </row>
    <row r="1105" spans="1:49" ht="15" hidden="1" customHeight="1" x14ac:dyDescent="0.25">
      <c r="A1105" s="6">
        <v>1099</v>
      </c>
      <c r="B1105" s="7" t="s">
        <v>2206</v>
      </c>
      <c r="C1105" s="6" t="s">
        <v>2207</v>
      </c>
      <c r="D1105" s="50">
        <v>6</v>
      </c>
      <c r="E1105" s="8"/>
      <c r="F1105" s="22"/>
      <c r="G1105" s="22">
        <v>6</v>
      </c>
      <c r="H1105" s="22"/>
      <c r="I1105" s="22"/>
      <c r="J1105" s="23"/>
      <c r="K1105" s="24"/>
      <c r="L1105" s="24"/>
      <c r="M1105" s="24"/>
      <c r="N1105" s="24"/>
      <c r="O1105" s="24"/>
      <c r="P1105" s="24"/>
      <c r="Q1105" s="24"/>
      <c r="R1105" s="24"/>
      <c r="S1105" s="24"/>
      <c r="T1105" s="24"/>
      <c r="U1105" s="24"/>
      <c r="V1105" s="24"/>
      <c r="W1105" s="24"/>
      <c r="X1105" s="24"/>
      <c r="Y1105" s="24"/>
      <c r="Z1105" s="24"/>
      <c r="AA1105" s="24"/>
      <c r="AB1105" s="24"/>
      <c r="AC1105" s="24"/>
      <c r="AD1105" s="24"/>
      <c r="AE1105" s="24"/>
      <c r="AF1105" s="24"/>
      <c r="AG1105" s="26"/>
      <c r="AH1105" s="24"/>
      <c r="AI1105" s="24"/>
      <c r="AJ1105" s="24"/>
      <c r="AK1105" s="24"/>
      <c r="AL1105" s="24"/>
      <c r="AM1105" s="24"/>
      <c r="AN1105" s="24"/>
      <c r="AO1105" s="24"/>
      <c r="AP1105" s="24"/>
      <c r="AQ1105" s="24"/>
      <c r="AR1105" s="34"/>
      <c r="AS1105" s="34"/>
      <c r="AT1105" s="34"/>
      <c r="AU1105" s="34"/>
      <c r="AV1105" s="30">
        <f t="shared" si="34"/>
        <v>6</v>
      </c>
      <c r="AW1105" s="5">
        <f t="shared" si="35"/>
        <v>0</v>
      </c>
    </row>
    <row r="1106" spans="1:49" ht="15" hidden="1" customHeight="1" x14ac:dyDescent="0.25">
      <c r="A1106" s="6">
        <v>1100</v>
      </c>
      <c r="B1106" s="7" t="s">
        <v>2208</v>
      </c>
      <c r="C1106" s="6" t="s">
        <v>2209</v>
      </c>
      <c r="D1106" s="50">
        <v>14</v>
      </c>
      <c r="E1106" s="8">
        <v>0.66</v>
      </c>
      <c r="F1106" s="22"/>
      <c r="G1106" s="22">
        <v>4</v>
      </c>
      <c r="H1106" s="22"/>
      <c r="I1106" s="22"/>
      <c r="J1106" s="23"/>
      <c r="K1106" s="24"/>
      <c r="L1106" s="24"/>
      <c r="M1106" s="24"/>
      <c r="N1106" s="24"/>
      <c r="O1106" s="24"/>
      <c r="P1106" s="24"/>
      <c r="Q1106" s="24"/>
      <c r="R1106" s="24"/>
      <c r="S1106" s="24"/>
      <c r="T1106" s="24"/>
      <c r="U1106" s="24"/>
      <c r="V1106" s="24"/>
      <c r="W1106" s="24"/>
      <c r="X1106" s="24"/>
      <c r="Y1106" s="24"/>
      <c r="Z1106" s="24"/>
      <c r="AA1106" s="24"/>
      <c r="AB1106" s="24"/>
      <c r="AC1106" s="24"/>
      <c r="AD1106" s="24"/>
      <c r="AE1106" s="24"/>
      <c r="AF1106" s="24"/>
      <c r="AG1106" s="26"/>
      <c r="AH1106" s="24"/>
      <c r="AI1106" s="24"/>
      <c r="AJ1106" s="24"/>
      <c r="AK1106" s="24"/>
      <c r="AL1106" s="24"/>
      <c r="AM1106" s="24"/>
      <c r="AN1106" s="24"/>
      <c r="AO1106" s="24"/>
      <c r="AP1106" s="24"/>
      <c r="AQ1106" s="24"/>
      <c r="AR1106" s="34"/>
      <c r="AS1106" s="34"/>
      <c r="AT1106" s="34"/>
      <c r="AU1106" s="34"/>
      <c r="AV1106" s="30">
        <f t="shared" si="34"/>
        <v>4</v>
      </c>
      <c r="AW1106" s="5">
        <f t="shared" si="35"/>
        <v>-10</v>
      </c>
    </row>
    <row r="1107" spans="1:49" ht="15" hidden="1" customHeight="1" x14ac:dyDescent="0.25">
      <c r="A1107" s="6">
        <v>1101</v>
      </c>
      <c r="B1107" s="7" t="s">
        <v>2210</v>
      </c>
      <c r="C1107" s="6" t="s">
        <v>2211</v>
      </c>
      <c r="D1107" s="50">
        <v>79</v>
      </c>
      <c r="E1107" s="8">
        <v>0.57999999999999996</v>
      </c>
      <c r="F1107" s="22"/>
      <c r="G1107" s="22">
        <v>20</v>
      </c>
      <c r="H1107" s="22"/>
      <c r="I1107" s="22"/>
      <c r="J1107" s="23"/>
      <c r="K1107" s="24"/>
      <c r="L1107" s="24"/>
      <c r="M1107" s="24"/>
      <c r="N1107" s="24"/>
      <c r="O1107" s="24"/>
      <c r="P1107" s="24"/>
      <c r="Q1107" s="24"/>
      <c r="R1107" s="24"/>
      <c r="S1107" s="24"/>
      <c r="T1107" s="24"/>
      <c r="U1107" s="24"/>
      <c r="V1107" s="24"/>
      <c r="W1107" s="24"/>
      <c r="X1107" s="24"/>
      <c r="Y1107" s="24"/>
      <c r="Z1107" s="24"/>
      <c r="AA1107" s="24"/>
      <c r="AB1107" s="24"/>
      <c r="AC1107" s="24"/>
      <c r="AD1107" s="24"/>
      <c r="AE1107" s="24"/>
      <c r="AF1107" s="24"/>
      <c r="AG1107" s="26"/>
      <c r="AH1107" s="24"/>
      <c r="AI1107" s="24"/>
      <c r="AJ1107" s="24"/>
      <c r="AK1107" s="24"/>
      <c r="AL1107" s="24"/>
      <c r="AM1107" s="24"/>
      <c r="AN1107" s="24"/>
      <c r="AO1107" s="24"/>
      <c r="AP1107" s="24"/>
      <c r="AQ1107" s="24"/>
      <c r="AR1107" s="34"/>
      <c r="AS1107" s="34"/>
      <c r="AT1107" s="34"/>
      <c r="AU1107" s="34"/>
      <c r="AV1107" s="30">
        <f t="shared" si="34"/>
        <v>20</v>
      </c>
      <c r="AW1107" s="5">
        <f t="shared" si="35"/>
        <v>-59</v>
      </c>
    </row>
    <row r="1108" spans="1:49" ht="15" hidden="1" customHeight="1" x14ac:dyDescent="0.25">
      <c r="A1108" s="6">
        <v>1102</v>
      </c>
      <c r="B1108" s="7" t="s">
        <v>2212</v>
      </c>
      <c r="C1108" s="6" t="s">
        <v>2213</v>
      </c>
      <c r="D1108" s="50">
        <v>66</v>
      </c>
      <c r="E1108" s="8">
        <v>0.56000000000000005</v>
      </c>
      <c r="F1108" s="22"/>
      <c r="G1108" s="22">
        <v>15</v>
      </c>
      <c r="H1108" s="22"/>
      <c r="I1108" s="22"/>
      <c r="J1108" s="23"/>
      <c r="K1108" s="24"/>
      <c r="L1108" s="24"/>
      <c r="M1108" s="24"/>
      <c r="N1108" s="24"/>
      <c r="O1108" s="24"/>
      <c r="P1108" s="24"/>
      <c r="Q1108" s="24"/>
      <c r="R1108" s="24"/>
      <c r="S1108" s="24"/>
      <c r="T1108" s="24"/>
      <c r="U1108" s="24"/>
      <c r="V1108" s="24"/>
      <c r="W1108" s="24"/>
      <c r="X1108" s="24"/>
      <c r="Y1108" s="24">
        <v>48</v>
      </c>
      <c r="Z1108" s="24"/>
      <c r="AA1108" s="24"/>
      <c r="AB1108" s="24"/>
      <c r="AC1108" s="24"/>
      <c r="AD1108" s="24"/>
      <c r="AE1108" s="24"/>
      <c r="AF1108" s="24"/>
      <c r="AG1108" s="26"/>
      <c r="AH1108" s="24"/>
      <c r="AI1108" s="24"/>
      <c r="AJ1108" s="24"/>
      <c r="AK1108" s="24"/>
      <c r="AL1108" s="24"/>
      <c r="AM1108" s="24"/>
      <c r="AN1108" s="24"/>
      <c r="AO1108" s="24"/>
      <c r="AP1108" s="24"/>
      <c r="AQ1108" s="24"/>
      <c r="AR1108" s="34"/>
      <c r="AS1108" s="34"/>
      <c r="AT1108" s="34"/>
      <c r="AU1108" s="34"/>
      <c r="AV1108" s="30">
        <f t="shared" si="34"/>
        <v>63</v>
      </c>
      <c r="AW1108" s="5">
        <f t="shared" si="35"/>
        <v>-3</v>
      </c>
    </row>
    <row r="1109" spans="1:49" ht="15" hidden="1" customHeight="1" x14ac:dyDescent="0.25">
      <c r="A1109" s="6">
        <v>1103</v>
      </c>
      <c r="B1109" s="7" t="s">
        <v>2214</v>
      </c>
      <c r="C1109" s="6" t="s">
        <v>2215</v>
      </c>
      <c r="D1109" s="50">
        <v>471</v>
      </c>
      <c r="E1109" s="8">
        <v>0.48</v>
      </c>
      <c r="F1109" s="22"/>
      <c r="G1109" s="22">
        <v>56</v>
      </c>
      <c r="H1109" s="22"/>
      <c r="I1109" s="22"/>
      <c r="J1109" s="23"/>
      <c r="K1109" s="24"/>
      <c r="L1109" s="24"/>
      <c r="M1109" s="24"/>
      <c r="N1109" s="24"/>
      <c r="O1109" s="24"/>
      <c r="P1109" s="24"/>
      <c r="Q1109" s="24"/>
      <c r="R1109" s="24"/>
      <c r="S1109" s="24"/>
      <c r="T1109" s="24"/>
      <c r="U1109" s="24"/>
      <c r="V1109" s="24"/>
      <c r="W1109" s="24"/>
      <c r="X1109" s="24"/>
      <c r="Y1109" s="24">
        <v>571</v>
      </c>
      <c r="Z1109" s="24"/>
      <c r="AA1109" s="24"/>
      <c r="AB1109" s="24"/>
      <c r="AC1109" s="24"/>
      <c r="AD1109" s="24"/>
      <c r="AE1109" s="24"/>
      <c r="AF1109" s="24"/>
      <c r="AG1109" s="26"/>
      <c r="AH1109" s="24"/>
      <c r="AI1109" s="24"/>
      <c r="AJ1109" s="24"/>
      <c r="AK1109" s="24"/>
      <c r="AL1109" s="24"/>
      <c r="AM1109" s="24"/>
      <c r="AN1109" s="24"/>
      <c r="AO1109" s="24"/>
      <c r="AP1109" s="24"/>
      <c r="AQ1109" s="24"/>
      <c r="AR1109" s="34"/>
      <c r="AS1109" s="34"/>
      <c r="AT1109" s="34"/>
      <c r="AU1109" s="34"/>
      <c r="AV1109" s="30">
        <f t="shared" si="34"/>
        <v>627</v>
      </c>
      <c r="AW1109" s="5">
        <f t="shared" si="35"/>
        <v>156</v>
      </c>
    </row>
    <row r="1110" spans="1:49" ht="15" hidden="1" customHeight="1" x14ac:dyDescent="0.25">
      <c r="A1110" s="6">
        <v>1104</v>
      </c>
      <c r="B1110" s="7" t="s">
        <v>2216</v>
      </c>
      <c r="C1110" s="6" t="s">
        <v>2217</v>
      </c>
      <c r="D1110" s="50">
        <v>70</v>
      </c>
      <c r="E1110" s="8">
        <v>0.3</v>
      </c>
      <c r="F1110" s="22"/>
      <c r="G1110" s="22"/>
      <c r="H1110" s="22"/>
      <c r="I1110" s="22"/>
      <c r="J1110" s="23"/>
      <c r="K1110" s="24"/>
      <c r="L1110" s="24"/>
      <c r="M1110" s="24"/>
      <c r="N1110" s="24"/>
      <c r="O1110" s="24"/>
      <c r="P1110" s="24"/>
      <c r="Q1110" s="24"/>
      <c r="R1110" s="24"/>
      <c r="S1110" s="24"/>
      <c r="T1110" s="24"/>
      <c r="U1110" s="24"/>
      <c r="V1110" s="24"/>
      <c r="W1110" s="24"/>
      <c r="X1110" s="24"/>
      <c r="Y1110" s="24"/>
      <c r="Z1110" s="24"/>
      <c r="AA1110" s="24"/>
      <c r="AB1110" s="24"/>
      <c r="AC1110" s="24"/>
      <c r="AD1110" s="24"/>
      <c r="AE1110" s="24"/>
      <c r="AF1110" s="24"/>
      <c r="AG1110" s="26"/>
      <c r="AH1110" s="24"/>
      <c r="AI1110" s="24"/>
      <c r="AJ1110" s="24"/>
      <c r="AK1110" s="24"/>
      <c r="AL1110" s="24"/>
      <c r="AM1110" s="24"/>
      <c r="AN1110" s="24"/>
      <c r="AO1110" s="24"/>
      <c r="AP1110" s="24"/>
      <c r="AQ1110" s="24"/>
      <c r="AR1110" s="34"/>
      <c r="AS1110" s="34"/>
      <c r="AT1110" s="34"/>
      <c r="AU1110" s="34"/>
      <c r="AV1110" s="30">
        <f t="shared" si="34"/>
        <v>0</v>
      </c>
      <c r="AW1110" s="5">
        <f t="shared" si="35"/>
        <v>-70</v>
      </c>
    </row>
    <row r="1111" spans="1:49" ht="15" hidden="1" customHeight="1" x14ac:dyDescent="0.25">
      <c r="A1111" s="6">
        <v>1105</v>
      </c>
      <c r="B1111" s="7" t="s">
        <v>2218</v>
      </c>
      <c r="C1111" s="6" t="s">
        <v>2219</v>
      </c>
      <c r="D1111" s="50">
        <v>17</v>
      </c>
      <c r="E1111" s="8">
        <v>0.52</v>
      </c>
      <c r="F1111" s="22"/>
      <c r="G1111" s="22">
        <v>12</v>
      </c>
      <c r="H1111" s="22"/>
      <c r="I1111" s="22"/>
      <c r="J1111" s="23"/>
      <c r="K1111" s="24"/>
      <c r="L1111" s="24"/>
      <c r="M1111" s="24"/>
      <c r="N1111" s="24"/>
      <c r="O1111" s="24"/>
      <c r="P1111" s="24"/>
      <c r="Q1111" s="24"/>
      <c r="R1111" s="24"/>
      <c r="S1111" s="24"/>
      <c r="T1111" s="24"/>
      <c r="U1111" s="24"/>
      <c r="V1111" s="24"/>
      <c r="W1111" s="24"/>
      <c r="X1111" s="24"/>
      <c r="Y1111" s="24">
        <v>6</v>
      </c>
      <c r="Z1111" s="24"/>
      <c r="AA1111" s="24"/>
      <c r="AB1111" s="24"/>
      <c r="AC1111" s="24"/>
      <c r="AD1111" s="24"/>
      <c r="AE1111" s="24"/>
      <c r="AF1111" s="24"/>
      <c r="AG1111" s="26"/>
      <c r="AH1111" s="24"/>
      <c r="AI1111" s="24"/>
      <c r="AJ1111" s="24"/>
      <c r="AK1111" s="24"/>
      <c r="AL1111" s="24"/>
      <c r="AM1111" s="24"/>
      <c r="AN1111" s="24"/>
      <c r="AO1111" s="24"/>
      <c r="AP1111" s="24"/>
      <c r="AQ1111" s="24"/>
      <c r="AR1111" s="34"/>
      <c r="AS1111" s="34"/>
      <c r="AT1111" s="34"/>
      <c r="AU1111" s="34"/>
      <c r="AV1111" s="30">
        <f t="shared" si="34"/>
        <v>18</v>
      </c>
      <c r="AW1111" s="5">
        <f t="shared" si="35"/>
        <v>1</v>
      </c>
    </row>
    <row r="1112" spans="1:49" ht="15" hidden="1" customHeight="1" x14ac:dyDescent="0.25">
      <c r="A1112" s="6">
        <v>1106</v>
      </c>
      <c r="B1112" s="7" t="s">
        <v>2220</v>
      </c>
      <c r="C1112" s="6" t="s">
        <v>2221</v>
      </c>
      <c r="D1112" s="50">
        <v>57</v>
      </c>
      <c r="E1112" s="8">
        <v>0.35</v>
      </c>
      <c r="F1112" s="22"/>
      <c r="G1112" s="22">
        <v>23</v>
      </c>
      <c r="H1112" s="22"/>
      <c r="I1112" s="22"/>
      <c r="J1112" s="23"/>
      <c r="K1112" s="24"/>
      <c r="L1112" s="24"/>
      <c r="M1112" s="24"/>
      <c r="N1112" s="24"/>
      <c r="O1112" s="24"/>
      <c r="P1112" s="24"/>
      <c r="Q1112" s="24"/>
      <c r="R1112" s="24"/>
      <c r="S1112" s="24"/>
      <c r="T1112" s="24"/>
      <c r="U1112" s="24"/>
      <c r="V1112" s="24"/>
      <c r="W1112" s="24"/>
      <c r="X1112" s="24"/>
      <c r="Y1112" s="24">
        <v>48</v>
      </c>
      <c r="Z1112" s="24"/>
      <c r="AA1112" s="24"/>
      <c r="AB1112" s="24"/>
      <c r="AC1112" s="24"/>
      <c r="AD1112" s="24"/>
      <c r="AE1112" s="24"/>
      <c r="AF1112" s="24"/>
      <c r="AG1112" s="26"/>
      <c r="AH1112" s="24"/>
      <c r="AI1112" s="24"/>
      <c r="AJ1112" s="24"/>
      <c r="AK1112" s="24"/>
      <c r="AL1112" s="24"/>
      <c r="AM1112" s="24"/>
      <c r="AN1112" s="24"/>
      <c r="AO1112" s="24"/>
      <c r="AP1112" s="24"/>
      <c r="AQ1112" s="24"/>
      <c r="AR1112" s="34"/>
      <c r="AS1112" s="34"/>
      <c r="AT1112" s="34"/>
      <c r="AU1112" s="34"/>
      <c r="AV1112" s="30">
        <f t="shared" si="34"/>
        <v>71</v>
      </c>
      <c r="AW1112" s="5">
        <f t="shared" si="35"/>
        <v>14</v>
      </c>
    </row>
    <row r="1113" spans="1:49" ht="15" hidden="1" customHeight="1" x14ac:dyDescent="0.25">
      <c r="A1113" s="6">
        <v>1107</v>
      </c>
      <c r="B1113" s="7" t="s">
        <v>2222</v>
      </c>
      <c r="C1113" s="6" t="s">
        <v>2223</v>
      </c>
      <c r="D1113" s="50">
        <v>36</v>
      </c>
      <c r="E1113" s="8">
        <v>0.34</v>
      </c>
      <c r="F1113" s="22"/>
      <c r="G1113" s="22">
        <v>28</v>
      </c>
      <c r="H1113" s="22"/>
      <c r="I1113" s="22"/>
      <c r="J1113" s="23"/>
      <c r="K1113" s="24"/>
      <c r="L1113" s="24"/>
      <c r="M1113" s="24"/>
      <c r="N1113" s="24"/>
      <c r="O1113" s="24"/>
      <c r="P1113" s="24"/>
      <c r="Q1113" s="24"/>
      <c r="R1113" s="24"/>
      <c r="S1113" s="24"/>
      <c r="T1113" s="24"/>
      <c r="U1113" s="24"/>
      <c r="V1113" s="24"/>
      <c r="W1113" s="24"/>
      <c r="X1113" s="24"/>
      <c r="Y1113" s="24">
        <v>8</v>
      </c>
      <c r="Z1113" s="24"/>
      <c r="AA1113" s="24"/>
      <c r="AB1113" s="24"/>
      <c r="AC1113" s="24"/>
      <c r="AD1113" s="24"/>
      <c r="AE1113" s="24"/>
      <c r="AF1113" s="24"/>
      <c r="AG1113" s="26"/>
      <c r="AH1113" s="24"/>
      <c r="AI1113" s="24"/>
      <c r="AJ1113" s="24"/>
      <c r="AK1113" s="24"/>
      <c r="AL1113" s="24"/>
      <c r="AM1113" s="24"/>
      <c r="AN1113" s="24"/>
      <c r="AO1113" s="24"/>
      <c r="AP1113" s="24"/>
      <c r="AQ1113" s="24"/>
      <c r="AR1113" s="34"/>
      <c r="AS1113" s="34"/>
      <c r="AT1113" s="34"/>
      <c r="AU1113" s="34"/>
      <c r="AV1113" s="30">
        <f t="shared" si="34"/>
        <v>36</v>
      </c>
      <c r="AW1113" s="5">
        <f t="shared" si="35"/>
        <v>0</v>
      </c>
    </row>
    <row r="1114" spans="1:49" ht="15" hidden="1" customHeight="1" x14ac:dyDescent="0.25">
      <c r="A1114" s="6">
        <v>1108</v>
      </c>
      <c r="B1114" s="7" t="s">
        <v>2224</v>
      </c>
      <c r="C1114" s="6" t="s">
        <v>2225</v>
      </c>
      <c r="D1114" s="50">
        <v>29</v>
      </c>
      <c r="E1114" s="8">
        <v>0.46</v>
      </c>
      <c r="F1114" s="22"/>
      <c r="G1114" s="22">
        <v>30</v>
      </c>
      <c r="H1114" s="22"/>
      <c r="I1114" s="22"/>
      <c r="J1114" s="23"/>
      <c r="K1114" s="24"/>
      <c r="L1114" s="24"/>
      <c r="M1114" s="24"/>
      <c r="N1114" s="24"/>
      <c r="O1114" s="24"/>
      <c r="P1114" s="24"/>
      <c r="Q1114" s="24"/>
      <c r="R1114" s="24"/>
      <c r="S1114" s="24"/>
      <c r="T1114" s="24"/>
      <c r="U1114" s="24"/>
      <c r="V1114" s="24"/>
      <c r="W1114" s="24"/>
      <c r="X1114" s="24"/>
      <c r="Y1114" s="24"/>
      <c r="Z1114" s="24"/>
      <c r="AA1114" s="24"/>
      <c r="AB1114" s="24"/>
      <c r="AC1114" s="24"/>
      <c r="AD1114" s="24"/>
      <c r="AE1114" s="24"/>
      <c r="AF1114" s="24"/>
      <c r="AG1114" s="26"/>
      <c r="AH1114" s="24"/>
      <c r="AI1114" s="24"/>
      <c r="AJ1114" s="24"/>
      <c r="AK1114" s="24"/>
      <c r="AL1114" s="24"/>
      <c r="AM1114" s="24"/>
      <c r="AN1114" s="24"/>
      <c r="AO1114" s="24"/>
      <c r="AP1114" s="24"/>
      <c r="AQ1114" s="24"/>
      <c r="AR1114" s="34"/>
      <c r="AS1114" s="34"/>
      <c r="AT1114" s="34"/>
      <c r="AU1114" s="34"/>
      <c r="AV1114" s="30">
        <f t="shared" si="34"/>
        <v>30</v>
      </c>
      <c r="AW1114" s="5">
        <f t="shared" si="35"/>
        <v>1</v>
      </c>
    </row>
    <row r="1115" spans="1:49" ht="15" hidden="1" customHeight="1" x14ac:dyDescent="0.25">
      <c r="A1115" s="6">
        <v>1109</v>
      </c>
      <c r="B1115" s="7" t="s">
        <v>2226</v>
      </c>
      <c r="C1115" s="6" t="s">
        <v>2227</v>
      </c>
      <c r="D1115" s="50">
        <v>0</v>
      </c>
      <c r="E1115" s="8"/>
      <c r="F1115" s="22"/>
      <c r="G1115" s="22"/>
      <c r="H1115" s="22"/>
      <c r="I1115" s="22"/>
      <c r="J1115" s="23"/>
      <c r="K1115" s="24"/>
      <c r="L1115" s="24"/>
      <c r="M1115" s="24"/>
      <c r="N1115" s="24"/>
      <c r="O1115" s="24"/>
      <c r="P1115" s="24"/>
      <c r="Q1115" s="24"/>
      <c r="R1115" s="24"/>
      <c r="S1115" s="24"/>
      <c r="T1115" s="24"/>
      <c r="U1115" s="24"/>
      <c r="V1115" s="24"/>
      <c r="W1115" s="24"/>
      <c r="X1115" s="24"/>
      <c r="Y1115" s="24"/>
      <c r="Z1115" s="24"/>
      <c r="AA1115" s="24"/>
      <c r="AB1115" s="24"/>
      <c r="AC1115" s="24"/>
      <c r="AD1115" s="24"/>
      <c r="AE1115" s="24"/>
      <c r="AF1115" s="24"/>
      <c r="AG1115" s="26"/>
      <c r="AH1115" s="24"/>
      <c r="AI1115" s="24"/>
      <c r="AJ1115" s="24"/>
      <c r="AK1115" s="24"/>
      <c r="AL1115" s="24"/>
      <c r="AM1115" s="24"/>
      <c r="AN1115" s="24"/>
      <c r="AO1115" s="24"/>
      <c r="AP1115" s="24"/>
      <c r="AQ1115" s="24"/>
      <c r="AR1115" s="34"/>
      <c r="AS1115" s="34"/>
      <c r="AT1115" s="34"/>
      <c r="AU1115" s="34"/>
      <c r="AV1115" s="30">
        <f t="shared" si="34"/>
        <v>0</v>
      </c>
      <c r="AW1115" s="5">
        <f t="shared" si="35"/>
        <v>0</v>
      </c>
    </row>
    <row r="1116" spans="1:49" ht="15" hidden="1" customHeight="1" x14ac:dyDescent="0.25">
      <c r="A1116" s="6">
        <v>1110</v>
      </c>
      <c r="B1116" s="7" t="s">
        <v>2228</v>
      </c>
      <c r="C1116" s="6" t="s">
        <v>2229</v>
      </c>
      <c r="D1116" s="50">
        <v>9</v>
      </c>
      <c r="E1116" s="8">
        <v>1.64</v>
      </c>
      <c r="F1116" s="22"/>
      <c r="G1116" s="22">
        <v>12</v>
      </c>
      <c r="H1116" s="22"/>
      <c r="I1116" s="22"/>
      <c r="J1116" s="23"/>
      <c r="K1116" s="24"/>
      <c r="L1116" s="24"/>
      <c r="M1116" s="24"/>
      <c r="N1116" s="24"/>
      <c r="O1116" s="24"/>
      <c r="P1116" s="24"/>
      <c r="Q1116" s="24"/>
      <c r="R1116" s="24"/>
      <c r="S1116" s="24"/>
      <c r="T1116" s="24"/>
      <c r="U1116" s="24"/>
      <c r="V1116" s="24"/>
      <c r="W1116" s="24"/>
      <c r="X1116" s="24"/>
      <c r="Y1116" s="24"/>
      <c r="Z1116" s="24"/>
      <c r="AA1116" s="24"/>
      <c r="AB1116" s="24"/>
      <c r="AC1116" s="24"/>
      <c r="AD1116" s="24"/>
      <c r="AE1116" s="24"/>
      <c r="AF1116" s="24"/>
      <c r="AG1116" s="26"/>
      <c r="AH1116" s="24"/>
      <c r="AI1116" s="24"/>
      <c r="AJ1116" s="24"/>
      <c r="AK1116" s="24"/>
      <c r="AL1116" s="24"/>
      <c r="AM1116" s="24"/>
      <c r="AN1116" s="24"/>
      <c r="AO1116" s="24"/>
      <c r="AP1116" s="24"/>
      <c r="AQ1116" s="24"/>
      <c r="AR1116" s="34"/>
      <c r="AS1116" s="34"/>
      <c r="AT1116" s="34"/>
      <c r="AU1116" s="34"/>
      <c r="AV1116" s="30">
        <f t="shared" si="34"/>
        <v>12</v>
      </c>
      <c r="AW1116" s="5">
        <f t="shared" si="35"/>
        <v>3</v>
      </c>
    </row>
    <row r="1117" spans="1:49" ht="15" hidden="1" customHeight="1" x14ac:dyDescent="0.25">
      <c r="A1117" s="6">
        <v>1111</v>
      </c>
      <c r="B1117" s="7" t="s">
        <v>2230</v>
      </c>
      <c r="C1117" s="6" t="s">
        <v>2231</v>
      </c>
      <c r="D1117" s="50">
        <v>9</v>
      </c>
      <c r="E1117" s="8">
        <v>1.18</v>
      </c>
      <c r="F1117" s="22"/>
      <c r="G1117" s="22">
        <v>13</v>
      </c>
      <c r="H1117" s="22"/>
      <c r="I1117" s="22"/>
      <c r="J1117" s="23"/>
      <c r="K1117" s="24"/>
      <c r="L1117" s="24"/>
      <c r="M1117" s="24"/>
      <c r="N1117" s="24"/>
      <c r="O1117" s="24"/>
      <c r="P1117" s="24"/>
      <c r="Q1117" s="24"/>
      <c r="R1117" s="24"/>
      <c r="S1117" s="24"/>
      <c r="T1117" s="24"/>
      <c r="U1117" s="24"/>
      <c r="V1117" s="24"/>
      <c r="W1117" s="24"/>
      <c r="X1117" s="24"/>
      <c r="Y1117" s="24"/>
      <c r="Z1117" s="24"/>
      <c r="AA1117" s="24"/>
      <c r="AB1117" s="24"/>
      <c r="AC1117" s="24"/>
      <c r="AD1117" s="24"/>
      <c r="AE1117" s="24"/>
      <c r="AF1117" s="24"/>
      <c r="AG1117" s="26"/>
      <c r="AH1117" s="24"/>
      <c r="AI1117" s="24"/>
      <c r="AJ1117" s="24"/>
      <c r="AK1117" s="24"/>
      <c r="AL1117" s="24"/>
      <c r="AM1117" s="24"/>
      <c r="AN1117" s="24"/>
      <c r="AO1117" s="24"/>
      <c r="AP1117" s="24"/>
      <c r="AQ1117" s="24"/>
      <c r="AR1117" s="34"/>
      <c r="AS1117" s="34"/>
      <c r="AT1117" s="34"/>
      <c r="AU1117" s="34"/>
      <c r="AV1117" s="30">
        <f t="shared" si="34"/>
        <v>13</v>
      </c>
      <c r="AW1117" s="5">
        <f t="shared" si="35"/>
        <v>4</v>
      </c>
    </row>
    <row r="1118" spans="1:49" ht="15" hidden="1" customHeight="1" x14ac:dyDescent="0.25">
      <c r="A1118" s="6">
        <v>1112</v>
      </c>
      <c r="B1118" s="7" t="s">
        <v>2232</v>
      </c>
      <c r="C1118" s="6" t="s">
        <v>2233</v>
      </c>
      <c r="D1118" s="50">
        <v>14</v>
      </c>
      <c r="E1118" s="8">
        <v>1.63</v>
      </c>
      <c r="F1118" s="22"/>
      <c r="G1118" s="22">
        <v>14</v>
      </c>
      <c r="H1118" s="22"/>
      <c r="I1118" s="22"/>
      <c r="J1118" s="23"/>
      <c r="K1118" s="24"/>
      <c r="L1118" s="24"/>
      <c r="M1118" s="24"/>
      <c r="N1118" s="24"/>
      <c r="O1118" s="24"/>
      <c r="P1118" s="24"/>
      <c r="Q1118" s="24"/>
      <c r="R1118" s="24"/>
      <c r="S1118" s="24"/>
      <c r="T1118" s="24"/>
      <c r="U1118" s="24"/>
      <c r="V1118" s="24"/>
      <c r="W1118" s="24"/>
      <c r="X1118" s="24"/>
      <c r="Y1118" s="24"/>
      <c r="Z1118" s="24"/>
      <c r="AA1118" s="24"/>
      <c r="AB1118" s="24"/>
      <c r="AC1118" s="24"/>
      <c r="AD1118" s="24"/>
      <c r="AE1118" s="24"/>
      <c r="AF1118" s="24"/>
      <c r="AG1118" s="26"/>
      <c r="AH1118" s="24"/>
      <c r="AI1118" s="24"/>
      <c r="AJ1118" s="24"/>
      <c r="AK1118" s="24"/>
      <c r="AL1118" s="24"/>
      <c r="AM1118" s="24"/>
      <c r="AN1118" s="24"/>
      <c r="AO1118" s="24"/>
      <c r="AP1118" s="24"/>
      <c r="AQ1118" s="24"/>
      <c r="AR1118" s="34"/>
      <c r="AS1118" s="34"/>
      <c r="AT1118" s="34"/>
      <c r="AU1118" s="34"/>
      <c r="AV1118" s="30">
        <f t="shared" si="34"/>
        <v>14</v>
      </c>
      <c r="AW1118" s="5">
        <f t="shared" si="35"/>
        <v>0</v>
      </c>
    </row>
    <row r="1119" spans="1:49" ht="15" hidden="1" customHeight="1" x14ac:dyDescent="0.25">
      <c r="A1119" s="6">
        <v>1113</v>
      </c>
      <c r="B1119" s="7" t="s">
        <v>2234</v>
      </c>
      <c r="C1119" s="6" t="s">
        <v>2235</v>
      </c>
      <c r="D1119" s="50">
        <v>21</v>
      </c>
      <c r="E1119" s="8">
        <v>0.74</v>
      </c>
      <c r="F1119" s="22"/>
      <c r="G1119" s="22">
        <v>23</v>
      </c>
      <c r="H1119" s="22"/>
      <c r="I1119" s="22"/>
      <c r="J1119" s="23"/>
      <c r="K1119" s="24"/>
      <c r="L1119" s="24"/>
      <c r="M1119" s="24"/>
      <c r="N1119" s="24"/>
      <c r="O1119" s="24"/>
      <c r="P1119" s="24"/>
      <c r="Q1119" s="24"/>
      <c r="R1119" s="24"/>
      <c r="S1119" s="24"/>
      <c r="T1119" s="24"/>
      <c r="U1119" s="24"/>
      <c r="V1119" s="24"/>
      <c r="W1119" s="24"/>
      <c r="X1119" s="24"/>
      <c r="Y1119" s="24"/>
      <c r="Z1119" s="24"/>
      <c r="AA1119" s="24"/>
      <c r="AB1119" s="24"/>
      <c r="AC1119" s="24"/>
      <c r="AD1119" s="24"/>
      <c r="AE1119" s="24"/>
      <c r="AF1119" s="24"/>
      <c r="AG1119" s="26"/>
      <c r="AH1119" s="24"/>
      <c r="AI1119" s="24"/>
      <c r="AJ1119" s="24"/>
      <c r="AK1119" s="24"/>
      <c r="AL1119" s="24"/>
      <c r="AM1119" s="24"/>
      <c r="AN1119" s="24"/>
      <c r="AO1119" s="24"/>
      <c r="AP1119" s="24"/>
      <c r="AQ1119" s="24"/>
      <c r="AR1119" s="34"/>
      <c r="AS1119" s="34"/>
      <c r="AT1119" s="34"/>
      <c r="AU1119" s="34"/>
      <c r="AV1119" s="30">
        <f t="shared" si="34"/>
        <v>23</v>
      </c>
      <c r="AW1119" s="5">
        <f t="shared" si="35"/>
        <v>2</v>
      </c>
    </row>
    <row r="1120" spans="1:49" ht="15" hidden="1" customHeight="1" x14ac:dyDescent="0.25">
      <c r="A1120" s="6">
        <v>1114</v>
      </c>
      <c r="B1120" s="7" t="s">
        <v>2236</v>
      </c>
      <c r="C1120" s="6" t="s">
        <v>2237</v>
      </c>
      <c r="D1120" s="50">
        <v>32</v>
      </c>
      <c r="E1120" s="8">
        <v>1.58</v>
      </c>
      <c r="F1120" s="22"/>
      <c r="G1120" s="22">
        <v>17</v>
      </c>
      <c r="H1120" s="22"/>
      <c r="I1120" s="22"/>
      <c r="J1120" s="23"/>
      <c r="K1120" s="24"/>
      <c r="L1120" s="24"/>
      <c r="M1120" s="24"/>
      <c r="N1120" s="24"/>
      <c r="O1120" s="24"/>
      <c r="P1120" s="24"/>
      <c r="Q1120" s="24"/>
      <c r="R1120" s="24"/>
      <c r="S1120" s="24"/>
      <c r="T1120" s="24"/>
      <c r="U1120" s="24"/>
      <c r="V1120" s="24"/>
      <c r="W1120" s="24"/>
      <c r="X1120" s="24"/>
      <c r="Y1120" s="24">
        <v>15</v>
      </c>
      <c r="Z1120" s="24"/>
      <c r="AA1120" s="24"/>
      <c r="AB1120" s="24"/>
      <c r="AC1120" s="24"/>
      <c r="AD1120" s="24"/>
      <c r="AE1120" s="24"/>
      <c r="AF1120" s="24"/>
      <c r="AG1120" s="26"/>
      <c r="AH1120" s="24"/>
      <c r="AI1120" s="24"/>
      <c r="AJ1120" s="24"/>
      <c r="AK1120" s="24"/>
      <c r="AL1120" s="24"/>
      <c r="AM1120" s="24"/>
      <c r="AN1120" s="24"/>
      <c r="AO1120" s="24"/>
      <c r="AP1120" s="24"/>
      <c r="AQ1120" s="24"/>
      <c r="AR1120" s="34"/>
      <c r="AS1120" s="34"/>
      <c r="AT1120" s="34"/>
      <c r="AU1120" s="34"/>
      <c r="AV1120" s="30">
        <f t="shared" si="34"/>
        <v>32</v>
      </c>
      <c r="AW1120" s="5">
        <f t="shared" si="35"/>
        <v>0</v>
      </c>
    </row>
    <row r="1121" spans="1:49" ht="15" hidden="1" customHeight="1" x14ac:dyDescent="0.25">
      <c r="A1121" s="6">
        <v>1115</v>
      </c>
      <c r="B1121" s="7" t="s">
        <v>2238</v>
      </c>
      <c r="C1121" s="6" t="s">
        <v>2239</v>
      </c>
      <c r="D1121" s="50">
        <v>2</v>
      </c>
      <c r="E1121" s="8">
        <v>1.67</v>
      </c>
      <c r="F1121" s="22"/>
      <c r="G1121" s="22">
        <v>3</v>
      </c>
      <c r="H1121" s="22"/>
      <c r="I1121" s="22"/>
      <c r="J1121" s="23"/>
      <c r="K1121" s="24"/>
      <c r="L1121" s="24"/>
      <c r="M1121" s="24"/>
      <c r="N1121" s="24"/>
      <c r="O1121" s="24"/>
      <c r="P1121" s="24"/>
      <c r="Q1121" s="24"/>
      <c r="R1121" s="24"/>
      <c r="S1121" s="24"/>
      <c r="T1121" s="24"/>
      <c r="U1121" s="24"/>
      <c r="V1121" s="24"/>
      <c r="W1121" s="24"/>
      <c r="X1121" s="24"/>
      <c r="Y1121" s="24"/>
      <c r="Z1121" s="24"/>
      <c r="AA1121" s="24"/>
      <c r="AB1121" s="24"/>
      <c r="AC1121" s="24"/>
      <c r="AD1121" s="24"/>
      <c r="AE1121" s="24"/>
      <c r="AF1121" s="24"/>
      <c r="AG1121" s="26"/>
      <c r="AH1121" s="24"/>
      <c r="AI1121" s="24"/>
      <c r="AJ1121" s="24"/>
      <c r="AK1121" s="24"/>
      <c r="AL1121" s="24"/>
      <c r="AM1121" s="24"/>
      <c r="AN1121" s="24"/>
      <c r="AO1121" s="24"/>
      <c r="AP1121" s="24"/>
      <c r="AQ1121" s="24"/>
      <c r="AR1121" s="34"/>
      <c r="AS1121" s="34"/>
      <c r="AT1121" s="34"/>
      <c r="AU1121" s="34"/>
      <c r="AV1121" s="30">
        <f t="shared" si="34"/>
        <v>3</v>
      </c>
      <c r="AW1121" s="5">
        <f t="shared" si="35"/>
        <v>1</v>
      </c>
    </row>
    <row r="1122" spans="1:49" ht="15" hidden="1" customHeight="1" x14ac:dyDescent="0.25">
      <c r="A1122" s="6">
        <v>1116</v>
      </c>
      <c r="B1122" s="7" t="s">
        <v>2240</v>
      </c>
      <c r="C1122" s="6" t="s">
        <v>2241</v>
      </c>
      <c r="D1122" s="50">
        <v>7</v>
      </c>
      <c r="E1122" s="8">
        <v>2.9</v>
      </c>
      <c r="F1122" s="22"/>
      <c r="G1122" s="22">
        <v>4</v>
      </c>
      <c r="H1122" s="22"/>
      <c r="I1122" s="22"/>
      <c r="J1122" s="23"/>
      <c r="K1122" s="24"/>
      <c r="L1122" s="24"/>
      <c r="M1122" s="24"/>
      <c r="N1122" s="24"/>
      <c r="O1122" s="24">
        <v>3</v>
      </c>
      <c r="P1122" s="24"/>
      <c r="Q1122" s="24"/>
      <c r="R1122" s="24"/>
      <c r="S1122" s="24"/>
      <c r="T1122" s="24"/>
      <c r="U1122" s="24"/>
      <c r="V1122" s="24"/>
      <c r="W1122" s="24"/>
      <c r="X1122" s="24"/>
      <c r="Y1122" s="24"/>
      <c r="Z1122" s="24"/>
      <c r="AA1122" s="24"/>
      <c r="AB1122" s="24"/>
      <c r="AC1122" s="24"/>
      <c r="AD1122" s="24"/>
      <c r="AE1122" s="24"/>
      <c r="AF1122" s="24"/>
      <c r="AG1122" s="26"/>
      <c r="AH1122" s="24"/>
      <c r="AI1122" s="24"/>
      <c r="AJ1122" s="24"/>
      <c r="AK1122" s="24"/>
      <c r="AL1122" s="24"/>
      <c r="AM1122" s="24"/>
      <c r="AN1122" s="24"/>
      <c r="AO1122" s="24"/>
      <c r="AP1122" s="24"/>
      <c r="AQ1122" s="24"/>
      <c r="AR1122" s="34"/>
      <c r="AS1122" s="34"/>
      <c r="AT1122" s="34"/>
      <c r="AU1122" s="34"/>
      <c r="AV1122" s="30">
        <f t="shared" si="34"/>
        <v>7</v>
      </c>
      <c r="AW1122" s="5">
        <f t="shared" si="35"/>
        <v>0</v>
      </c>
    </row>
    <row r="1123" spans="1:49" ht="15" hidden="1" customHeight="1" x14ac:dyDescent="0.25">
      <c r="A1123" s="6">
        <v>1117</v>
      </c>
      <c r="B1123" s="7" t="s">
        <v>2242</v>
      </c>
      <c r="C1123" s="6" t="s">
        <v>2243</v>
      </c>
      <c r="D1123" s="50">
        <v>3</v>
      </c>
      <c r="E1123" s="8">
        <v>0.4</v>
      </c>
      <c r="F1123" s="22"/>
      <c r="G1123" s="22"/>
      <c r="H1123" s="22"/>
      <c r="I1123" s="22"/>
      <c r="J1123" s="23"/>
      <c r="K1123" s="24"/>
      <c r="L1123" s="24"/>
      <c r="M1123" s="24"/>
      <c r="N1123" s="24"/>
      <c r="O1123" s="24"/>
      <c r="P1123" s="24"/>
      <c r="Q1123" s="24"/>
      <c r="R1123" s="24"/>
      <c r="S1123" s="24"/>
      <c r="T1123" s="24"/>
      <c r="U1123" s="24"/>
      <c r="V1123" s="24"/>
      <c r="W1123" s="24"/>
      <c r="X1123" s="24"/>
      <c r="Y1123" s="24"/>
      <c r="Z1123" s="24"/>
      <c r="AA1123" s="24"/>
      <c r="AB1123" s="24"/>
      <c r="AC1123" s="24"/>
      <c r="AD1123" s="24"/>
      <c r="AE1123" s="24"/>
      <c r="AF1123" s="24"/>
      <c r="AG1123" s="26"/>
      <c r="AH1123" s="24"/>
      <c r="AI1123" s="24"/>
      <c r="AJ1123" s="24"/>
      <c r="AK1123" s="24"/>
      <c r="AL1123" s="24"/>
      <c r="AM1123" s="24"/>
      <c r="AN1123" s="24"/>
      <c r="AO1123" s="24"/>
      <c r="AP1123" s="24"/>
      <c r="AQ1123" s="24"/>
      <c r="AR1123" s="34"/>
      <c r="AS1123" s="34"/>
      <c r="AT1123" s="34"/>
      <c r="AU1123" s="34"/>
      <c r="AV1123" s="30">
        <f t="shared" si="34"/>
        <v>0</v>
      </c>
      <c r="AW1123" s="5">
        <f t="shared" si="35"/>
        <v>-3</v>
      </c>
    </row>
    <row r="1124" spans="1:49" ht="15" hidden="1" customHeight="1" x14ac:dyDescent="0.25">
      <c r="A1124" s="6">
        <v>1118</v>
      </c>
      <c r="B1124" s="7" t="s">
        <v>2244</v>
      </c>
      <c r="C1124" s="6" t="s">
        <v>2245</v>
      </c>
      <c r="D1124" s="50">
        <v>2</v>
      </c>
      <c r="E1124" s="8"/>
      <c r="F1124" s="22"/>
      <c r="G1124" s="22"/>
      <c r="H1124" s="22"/>
      <c r="I1124" s="22"/>
      <c r="J1124" s="23"/>
      <c r="K1124" s="24"/>
      <c r="L1124" s="24"/>
      <c r="M1124" s="24"/>
      <c r="N1124" s="24"/>
      <c r="O1124" s="24"/>
      <c r="P1124" s="24"/>
      <c r="Q1124" s="24"/>
      <c r="R1124" s="24"/>
      <c r="S1124" s="24"/>
      <c r="T1124" s="24"/>
      <c r="U1124" s="24"/>
      <c r="V1124" s="24"/>
      <c r="W1124" s="24"/>
      <c r="X1124" s="24"/>
      <c r="Y1124" s="24"/>
      <c r="Z1124" s="24"/>
      <c r="AA1124" s="24"/>
      <c r="AB1124" s="24"/>
      <c r="AC1124" s="24"/>
      <c r="AD1124" s="24"/>
      <c r="AE1124" s="24"/>
      <c r="AF1124" s="24"/>
      <c r="AG1124" s="26"/>
      <c r="AH1124" s="24"/>
      <c r="AI1124" s="24"/>
      <c r="AJ1124" s="24"/>
      <c r="AK1124" s="24"/>
      <c r="AL1124" s="24"/>
      <c r="AM1124" s="24"/>
      <c r="AN1124" s="24"/>
      <c r="AO1124" s="24"/>
      <c r="AP1124" s="24"/>
      <c r="AQ1124" s="24">
        <v>2</v>
      </c>
      <c r="AR1124" s="34"/>
      <c r="AS1124" s="34"/>
      <c r="AT1124" s="34"/>
      <c r="AU1124" s="34"/>
      <c r="AV1124" s="30">
        <f t="shared" si="34"/>
        <v>2</v>
      </c>
      <c r="AW1124" s="5">
        <f t="shared" si="35"/>
        <v>0</v>
      </c>
    </row>
    <row r="1125" spans="1:49" ht="15" hidden="1" customHeight="1" x14ac:dyDescent="0.25">
      <c r="A1125" s="6">
        <v>1119</v>
      </c>
      <c r="B1125" s="7" t="s">
        <v>2246</v>
      </c>
      <c r="C1125" s="6" t="s">
        <v>2247</v>
      </c>
      <c r="D1125" s="50">
        <v>10</v>
      </c>
      <c r="E1125" s="8">
        <v>0.66</v>
      </c>
      <c r="F1125" s="22"/>
      <c r="G1125" s="22"/>
      <c r="H1125" s="22"/>
      <c r="I1125" s="22" t="s">
        <v>2880</v>
      </c>
      <c r="J1125" s="23"/>
      <c r="K1125" s="24"/>
      <c r="L1125" s="24"/>
      <c r="M1125" s="24"/>
      <c r="N1125" s="24"/>
      <c r="O1125" s="24"/>
      <c r="P1125" s="24"/>
      <c r="Q1125" s="24"/>
      <c r="R1125" s="24"/>
      <c r="S1125" s="24"/>
      <c r="T1125" s="24"/>
      <c r="U1125" s="24"/>
      <c r="V1125" s="24"/>
      <c r="W1125" s="24"/>
      <c r="X1125" s="24">
        <v>10</v>
      </c>
      <c r="Y1125" s="24"/>
      <c r="Z1125" s="24"/>
      <c r="AA1125" s="24"/>
      <c r="AB1125" s="24"/>
      <c r="AC1125" s="24"/>
      <c r="AD1125" s="24"/>
      <c r="AE1125" s="24"/>
      <c r="AF1125" s="24"/>
      <c r="AG1125" s="26"/>
      <c r="AH1125" s="24"/>
      <c r="AI1125" s="24"/>
      <c r="AJ1125" s="24"/>
      <c r="AK1125" s="24"/>
      <c r="AL1125" s="24"/>
      <c r="AM1125" s="24"/>
      <c r="AN1125" s="24"/>
      <c r="AO1125" s="24"/>
      <c r="AP1125" s="24"/>
      <c r="AQ1125" s="24"/>
      <c r="AR1125" s="34"/>
      <c r="AS1125" s="34"/>
      <c r="AT1125" s="34"/>
      <c r="AU1125" s="34"/>
      <c r="AV1125" s="30">
        <f t="shared" si="34"/>
        <v>10</v>
      </c>
      <c r="AW1125" s="5">
        <f t="shared" si="35"/>
        <v>0</v>
      </c>
    </row>
    <row r="1126" spans="1:49" ht="15" hidden="1" customHeight="1" x14ac:dyDescent="0.25">
      <c r="A1126" s="6">
        <v>1120</v>
      </c>
      <c r="B1126" s="7" t="s">
        <v>2248</v>
      </c>
      <c r="C1126" s="6" t="s">
        <v>2249</v>
      </c>
      <c r="D1126" s="50">
        <v>22</v>
      </c>
      <c r="E1126" s="8"/>
      <c r="F1126" s="22"/>
      <c r="G1126" s="22"/>
      <c r="H1126" s="22"/>
      <c r="I1126" s="22"/>
      <c r="J1126" s="23"/>
      <c r="K1126" s="24"/>
      <c r="L1126" s="24"/>
      <c r="M1126" s="24"/>
      <c r="N1126" s="24"/>
      <c r="O1126" s="24"/>
      <c r="P1126" s="24"/>
      <c r="Q1126" s="24"/>
      <c r="R1126" s="24"/>
      <c r="S1126" s="24"/>
      <c r="T1126" s="24"/>
      <c r="U1126" s="24"/>
      <c r="V1126" s="24"/>
      <c r="W1126" s="24"/>
      <c r="X1126" s="24">
        <v>23</v>
      </c>
      <c r="Y1126" s="24"/>
      <c r="Z1126" s="24"/>
      <c r="AA1126" s="24"/>
      <c r="AB1126" s="24"/>
      <c r="AC1126" s="24"/>
      <c r="AD1126" s="24"/>
      <c r="AE1126" s="24"/>
      <c r="AF1126" s="24"/>
      <c r="AG1126" s="26"/>
      <c r="AH1126" s="24"/>
      <c r="AI1126" s="24"/>
      <c r="AJ1126" s="24"/>
      <c r="AK1126" s="24"/>
      <c r="AL1126" s="24"/>
      <c r="AM1126" s="24"/>
      <c r="AN1126" s="24"/>
      <c r="AO1126" s="24"/>
      <c r="AP1126" s="24"/>
      <c r="AQ1126" s="24"/>
      <c r="AR1126" s="34"/>
      <c r="AS1126" s="34"/>
      <c r="AT1126" s="34"/>
      <c r="AU1126" s="34"/>
      <c r="AV1126" s="30">
        <f t="shared" si="34"/>
        <v>23</v>
      </c>
      <c r="AW1126" s="5">
        <f t="shared" si="35"/>
        <v>1</v>
      </c>
    </row>
    <row r="1127" spans="1:49" ht="15" hidden="1" customHeight="1" x14ac:dyDescent="0.25">
      <c r="A1127" s="6">
        <v>1121</v>
      </c>
      <c r="B1127" s="7" t="s">
        <v>2250</v>
      </c>
      <c r="C1127" s="6" t="s">
        <v>2251</v>
      </c>
      <c r="D1127" s="50">
        <v>266</v>
      </c>
      <c r="E1127" s="8">
        <v>0.06</v>
      </c>
      <c r="F1127" s="22">
        <v>89</v>
      </c>
      <c r="G1127" s="22"/>
      <c r="H1127" s="22"/>
      <c r="I1127" s="22"/>
      <c r="J1127" s="23"/>
      <c r="K1127" s="24"/>
      <c r="L1127" s="24"/>
      <c r="M1127" s="24"/>
      <c r="N1127" s="24"/>
      <c r="O1127" s="24"/>
      <c r="P1127" s="24"/>
      <c r="Q1127" s="24"/>
      <c r="R1127" s="24"/>
      <c r="S1127" s="24"/>
      <c r="T1127" s="24"/>
      <c r="U1127" s="24"/>
      <c r="V1127" s="24"/>
      <c r="W1127" s="24"/>
      <c r="X1127" s="24"/>
      <c r="Y1127" s="24"/>
      <c r="Z1127" s="24"/>
      <c r="AA1127" s="24"/>
      <c r="AB1127" s="24"/>
      <c r="AC1127" s="24"/>
      <c r="AD1127" s="24"/>
      <c r="AE1127" s="24"/>
      <c r="AF1127" s="24"/>
      <c r="AG1127" s="26"/>
      <c r="AH1127" s="24"/>
      <c r="AI1127" s="24"/>
      <c r="AJ1127" s="24"/>
      <c r="AK1127" s="24"/>
      <c r="AL1127" s="24">
        <v>273</v>
      </c>
      <c r="AM1127" s="24"/>
      <c r="AN1127" s="24"/>
      <c r="AO1127" s="24"/>
      <c r="AP1127" s="24"/>
      <c r="AQ1127" s="24"/>
      <c r="AR1127" s="34"/>
      <c r="AS1127" s="34"/>
      <c r="AT1127" s="34"/>
      <c r="AU1127" s="34"/>
      <c r="AV1127" s="30">
        <f t="shared" si="34"/>
        <v>362</v>
      </c>
      <c r="AW1127" s="5">
        <f t="shared" si="35"/>
        <v>96</v>
      </c>
    </row>
    <row r="1128" spans="1:49" ht="15" hidden="1" customHeight="1" x14ac:dyDescent="0.25">
      <c r="A1128" s="6">
        <v>1122</v>
      </c>
      <c r="B1128" s="7" t="s">
        <v>2252</v>
      </c>
      <c r="C1128" s="6" t="s">
        <v>2253</v>
      </c>
      <c r="D1128" s="50">
        <v>0</v>
      </c>
      <c r="E1128" s="8"/>
      <c r="F1128" s="22"/>
      <c r="G1128" s="22"/>
      <c r="H1128" s="22"/>
      <c r="I1128" s="22"/>
      <c r="J1128" s="23"/>
      <c r="K1128" s="24"/>
      <c r="L1128" s="24"/>
      <c r="M1128" s="24"/>
      <c r="N1128" s="24"/>
      <c r="O1128" s="24"/>
      <c r="P1128" s="24"/>
      <c r="Q1128" s="24"/>
      <c r="R1128" s="24"/>
      <c r="S1128" s="24"/>
      <c r="T1128" s="24"/>
      <c r="U1128" s="24"/>
      <c r="V1128" s="24"/>
      <c r="W1128" s="24"/>
      <c r="X1128" s="24"/>
      <c r="Y1128" s="24"/>
      <c r="Z1128" s="24"/>
      <c r="AA1128" s="24"/>
      <c r="AB1128" s="24"/>
      <c r="AC1128" s="24"/>
      <c r="AD1128" s="24"/>
      <c r="AE1128" s="24"/>
      <c r="AF1128" s="24"/>
      <c r="AG1128" s="26"/>
      <c r="AH1128" s="24"/>
      <c r="AI1128" s="24"/>
      <c r="AJ1128" s="24"/>
      <c r="AK1128" s="24"/>
      <c r="AL1128" s="24"/>
      <c r="AM1128" s="24"/>
      <c r="AN1128" s="24"/>
      <c r="AO1128" s="24"/>
      <c r="AP1128" s="24"/>
      <c r="AQ1128" s="24"/>
      <c r="AR1128" s="34"/>
      <c r="AS1128" s="34"/>
      <c r="AT1128" s="34"/>
      <c r="AU1128" s="34"/>
      <c r="AV1128" s="30">
        <f t="shared" si="34"/>
        <v>0</v>
      </c>
      <c r="AW1128" s="5">
        <f t="shared" si="35"/>
        <v>0</v>
      </c>
    </row>
    <row r="1129" spans="1:49" ht="15" hidden="1" customHeight="1" x14ac:dyDescent="0.25">
      <c r="A1129" s="6">
        <v>1123</v>
      </c>
      <c r="B1129" s="7" t="s">
        <v>2254</v>
      </c>
      <c r="C1129" s="6" t="s">
        <v>2255</v>
      </c>
      <c r="D1129" s="50">
        <v>0</v>
      </c>
      <c r="E1129" s="8">
        <v>1.3</v>
      </c>
      <c r="F1129" s="22"/>
      <c r="G1129" s="22"/>
      <c r="H1129" s="22"/>
      <c r="I1129" s="22"/>
      <c r="J1129" s="23"/>
      <c r="K1129" s="24"/>
      <c r="L1129" s="24"/>
      <c r="M1129" s="24"/>
      <c r="N1129" s="24"/>
      <c r="O1129" s="24"/>
      <c r="P1129" s="24"/>
      <c r="Q1129" s="24"/>
      <c r="R1129" s="24"/>
      <c r="S1129" s="24"/>
      <c r="T1129" s="24"/>
      <c r="U1129" s="24"/>
      <c r="V1129" s="24"/>
      <c r="W1129" s="24"/>
      <c r="X1129" s="24"/>
      <c r="Y1129" s="24"/>
      <c r="Z1129" s="24"/>
      <c r="AA1129" s="24"/>
      <c r="AB1129" s="24"/>
      <c r="AC1129" s="24"/>
      <c r="AD1129" s="24"/>
      <c r="AE1129" s="24"/>
      <c r="AF1129" s="24"/>
      <c r="AG1129" s="26"/>
      <c r="AH1129" s="24"/>
      <c r="AI1129" s="24"/>
      <c r="AJ1129" s="24"/>
      <c r="AK1129" s="24"/>
      <c r="AL1129" s="24"/>
      <c r="AM1129" s="24"/>
      <c r="AN1129" s="24"/>
      <c r="AO1129" s="24"/>
      <c r="AP1129" s="24"/>
      <c r="AQ1129" s="24"/>
      <c r="AR1129" s="34"/>
      <c r="AS1129" s="34"/>
      <c r="AT1129" s="34"/>
      <c r="AU1129" s="34"/>
      <c r="AV1129" s="30">
        <f t="shared" si="34"/>
        <v>0</v>
      </c>
      <c r="AW1129" s="5">
        <f t="shared" si="35"/>
        <v>0</v>
      </c>
    </row>
    <row r="1130" spans="1:49" ht="15" hidden="1" customHeight="1" x14ac:dyDescent="0.25">
      <c r="A1130" s="6">
        <v>1124</v>
      </c>
      <c r="B1130" s="7" t="s">
        <v>2256</v>
      </c>
      <c r="C1130" s="6" t="s">
        <v>2257</v>
      </c>
      <c r="D1130" s="50">
        <v>134</v>
      </c>
      <c r="E1130" s="8">
        <v>1.06</v>
      </c>
      <c r="F1130" s="22"/>
      <c r="G1130" s="22"/>
      <c r="H1130" s="22">
        <v>28</v>
      </c>
      <c r="I1130" s="22"/>
      <c r="J1130" s="23"/>
      <c r="K1130" s="24"/>
      <c r="L1130" s="24"/>
      <c r="M1130" s="24"/>
      <c r="N1130" s="24"/>
      <c r="O1130" s="24"/>
      <c r="P1130" s="24"/>
      <c r="Q1130" s="24"/>
      <c r="R1130" s="24"/>
      <c r="S1130" s="24"/>
      <c r="T1130" s="24"/>
      <c r="U1130" s="24"/>
      <c r="V1130" s="24"/>
      <c r="W1130" s="24"/>
      <c r="X1130" s="24"/>
      <c r="Y1130" s="24"/>
      <c r="Z1130" s="24">
        <v>108</v>
      </c>
      <c r="AA1130" s="24"/>
      <c r="AB1130" s="24"/>
      <c r="AC1130" s="24"/>
      <c r="AD1130" s="24"/>
      <c r="AE1130" s="24"/>
      <c r="AF1130" s="24"/>
      <c r="AG1130" s="26"/>
      <c r="AH1130" s="24"/>
      <c r="AI1130" s="24"/>
      <c r="AJ1130" s="24"/>
      <c r="AK1130" s="24"/>
      <c r="AL1130" s="24"/>
      <c r="AM1130" s="24"/>
      <c r="AN1130" s="24"/>
      <c r="AO1130" s="24"/>
      <c r="AP1130" s="24"/>
      <c r="AQ1130" s="24"/>
      <c r="AR1130" s="34"/>
      <c r="AS1130" s="34"/>
      <c r="AT1130" s="34"/>
      <c r="AU1130" s="34"/>
      <c r="AV1130" s="30">
        <f t="shared" si="34"/>
        <v>136</v>
      </c>
      <c r="AW1130" s="5">
        <f t="shared" si="35"/>
        <v>2</v>
      </c>
    </row>
    <row r="1131" spans="1:49" ht="15" hidden="1" customHeight="1" x14ac:dyDescent="0.25">
      <c r="A1131" s="6">
        <v>1125</v>
      </c>
      <c r="B1131" s="7" t="s">
        <v>2258</v>
      </c>
      <c r="C1131" s="6" t="s">
        <v>2259</v>
      </c>
      <c r="D1131" s="50">
        <v>5</v>
      </c>
      <c r="E1131" s="8">
        <v>1.33</v>
      </c>
      <c r="F1131" s="22"/>
      <c r="G1131" s="22"/>
      <c r="H1131" s="22">
        <v>3</v>
      </c>
      <c r="I1131" s="22"/>
      <c r="J1131" s="23"/>
      <c r="K1131" s="24"/>
      <c r="L1131" s="24"/>
      <c r="M1131" s="24"/>
      <c r="N1131" s="24"/>
      <c r="O1131" s="24"/>
      <c r="P1131" s="24"/>
      <c r="Q1131" s="24"/>
      <c r="R1131" s="24"/>
      <c r="S1131" s="24"/>
      <c r="T1131" s="24"/>
      <c r="U1131" s="24"/>
      <c r="V1131" s="24"/>
      <c r="W1131" s="24"/>
      <c r="X1131" s="24"/>
      <c r="Y1131" s="24"/>
      <c r="Z1131" s="24"/>
      <c r="AA1131" s="24"/>
      <c r="AB1131" s="24"/>
      <c r="AC1131" s="24"/>
      <c r="AD1131" s="24"/>
      <c r="AE1131" s="24"/>
      <c r="AF1131" s="24"/>
      <c r="AG1131" s="26"/>
      <c r="AH1131" s="24"/>
      <c r="AI1131" s="24"/>
      <c r="AJ1131" s="24"/>
      <c r="AK1131" s="24"/>
      <c r="AL1131" s="24"/>
      <c r="AM1131" s="24"/>
      <c r="AN1131" s="24"/>
      <c r="AO1131" s="24"/>
      <c r="AP1131" s="24"/>
      <c r="AQ1131" s="24"/>
      <c r="AR1131" s="34"/>
      <c r="AS1131" s="34"/>
      <c r="AT1131" s="34"/>
      <c r="AU1131" s="34"/>
      <c r="AV1131" s="30">
        <f t="shared" si="34"/>
        <v>3</v>
      </c>
      <c r="AW1131" s="5">
        <f t="shared" si="35"/>
        <v>-2</v>
      </c>
    </row>
    <row r="1132" spans="1:49" ht="15" hidden="1" customHeight="1" x14ac:dyDescent="0.25">
      <c r="A1132" s="6">
        <v>1126</v>
      </c>
      <c r="B1132" s="7" t="s">
        <v>2260</v>
      </c>
      <c r="C1132" s="6" t="s">
        <v>2261</v>
      </c>
      <c r="D1132" s="50">
        <v>42</v>
      </c>
      <c r="E1132" s="8">
        <v>1.06</v>
      </c>
      <c r="F1132" s="22"/>
      <c r="G1132" s="22"/>
      <c r="H1132" s="22">
        <v>10</v>
      </c>
      <c r="I1132" s="22"/>
      <c r="J1132" s="23"/>
      <c r="K1132" s="24"/>
      <c r="L1132" s="24"/>
      <c r="M1132" s="24"/>
      <c r="N1132" s="24"/>
      <c r="O1132" s="24"/>
      <c r="P1132" s="24"/>
      <c r="Q1132" s="24"/>
      <c r="R1132" s="24"/>
      <c r="S1132" s="24"/>
      <c r="T1132" s="24"/>
      <c r="U1132" s="24"/>
      <c r="V1132" s="24"/>
      <c r="W1132" s="24"/>
      <c r="X1132" s="24"/>
      <c r="Y1132" s="24"/>
      <c r="Z1132" s="24">
        <v>36</v>
      </c>
      <c r="AA1132" s="24"/>
      <c r="AB1132" s="24"/>
      <c r="AC1132" s="24"/>
      <c r="AD1132" s="24"/>
      <c r="AE1132" s="24"/>
      <c r="AF1132" s="24"/>
      <c r="AG1132" s="26"/>
      <c r="AH1132" s="24"/>
      <c r="AI1132" s="24"/>
      <c r="AJ1132" s="24"/>
      <c r="AK1132" s="24"/>
      <c r="AL1132" s="24"/>
      <c r="AM1132" s="24"/>
      <c r="AN1132" s="24"/>
      <c r="AO1132" s="24"/>
      <c r="AP1132" s="24"/>
      <c r="AQ1132" s="24"/>
      <c r="AR1132" s="34"/>
      <c r="AS1132" s="34"/>
      <c r="AT1132" s="34"/>
      <c r="AU1132" s="34"/>
      <c r="AV1132" s="30">
        <f t="shared" si="34"/>
        <v>46</v>
      </c>
      <c r="AW1132" s="5">
        <f t="shared" si="35"/>
        <v>4</v>
      </c>
    </row>
    <row r="1133" spans="1:49" ht="15" hidden="1" customHeight="1" x14ac:dyDescent="0.25">
      <c r="A1133" s="6">
        <v>1127</v>
      </c>
      <c r="B1133" s="7" t="s">
        <v>2262</v>
      </c>
      <c r="C1133" s="6" t="s">
        <v>2263</v>
      </c>
      <c r="D1133" s="50">
        <v>58</v>
      </c>
      <c r="E1133" s="8">
        <v>1.06</v>
      </c>
      <c r="F1133" s="22"/>
      <c r="G1133" s="22"/>
      <c r="H1133" s="22">
        <v>4</v>
      </c>
      <c r="I1133" s="22"/>
      <c r="J1133" s="23"/>
      <c r="K1133" s="24"/>
      <c r="L1133" s="24"/>
      <c r="M1133" s="24"/>
      <c r="N1133" s="24"/>
      <c r="O1133" s="24"/>
      <c r="P1133" s="24"/>
      <c r="Q1133" s="24"/>
      <c r="R1133" s="24"/>
      <c r="S1133" s="24"/>
      <c r="T1133" s="24"/>
      <c r="U1133" s="24"/>
      <c r="V1133" s="24"/>
      <c r="W1133" s="24"/>
      <c r="X1133" s="24"/>
      <c r="Y1133" s="24"/>
      <c r="Z1133" s="24">
        <v>54</v>
      </c>
      <c r="AA1133" s="24"/>
      <c r="AB1133" s="24"/>
      <c r="AC1133" s="24"/>
      <c r="AD1133" s="24"/>
      <c r="AE1133" s="24"/>
      <c r="AF1133" s="24"/>
      <c r="AG1133" s="26"/>
      <c r="AH1133" s="24"/>
      <c r="AI1133" s="24"/>
      <c r="AJ1133" s="24"/>
      <c r="AK1133" s="24"/>
      <c r="AL1133" s="24"/>
      <c r="AM1133" s="24"/>
      <c r="AN1133" s="24"/>
      <c r="AO1133" s="24"/>
      <c r="AP1133" s="24"/>
      <c r="AQ1133" s="24"/>
      <c r="AR1133" s="34"/>
      <c r="AS1133" s="34"/>
      <c r="AT1133" s="34"/>
      <c r="AU1133" s="34"/>
      <c r="AV1133" s="30">
        <f t="shared" si="34"/>
        <v>58</v>
      </c>
      <c r="AW1133" s="5">
        <f t="shared" si="35"/>
        <v>0</v>
      </c>
    </row>
    <row r="1134" spans="1:49" ht="15" hidden="1" customHeight="1" x14ac:dyDescent="0.25">
      <c r="A1134" s="6">
        <v>1128</v>
      </c>
      <c r="B1134" s="7" t="s">
        <v>2264</v>
      </c>
      <c r="C1134" s="6" t="s">
        <v>2265</v>
      </c>
      <c r="D1134" s="50">
        <v>6</v>
      </c>
      <c r="E1134" s="8">
        <v>0.7</v>
      </c>
      <c r="F1134" s="22"/>
      <c r="G1134" s="22"/>
      <c r="H1134" s="22">
        <v>7</v>
      </c>
      <c r="I1134" s="22"/>
      <c r="J1134" s="23"/>
      <c r="K1134" s="24"/>
      <c r="L1134" s="24"/>
      <c r="M1134" s="24"/>
      <c r="N1134" s="24"/>
      <c r="O1134" s="24"/>
      <c r="P1134" s="24"/>
      <c r="Q1134" s="24"/>
      <c r="R1134" s="24"/>
      <c r="S1134" s="24"/>
      <c r="T1134" s="24"/>
      <c r="U1134" s="24"/>
      <c r="V1134" s="24"/>
      <c r="W1134" s="24"/>
      <c r="X1134" s="24"/>
      <c r="Y1134" s="24"/>
      <c r="Z1134" s="24"/>
      <c r="AA1134" s="24"/>
      <c r="AB1134" s="24"/>
      <c r="AC1134" s="24"/>
      <c r="AD1134" s="24"/>
      <c r="AE1134" s="24"/>
      <c r="AF1134" s="24"/>
      <c r="AG1134" s="26"/>
      <c r="AH1134" s="24"/>
      <c r="AI1134" s="24"/>
      <c r="AJ1134" s="24"/>
      <c r="AK1134" s="24"/>
      <c r="AL1134" s="24"/>
      <c r="AM1134" s="24"/>
      <c r="AN1134" s="24"/>
      <c r="AO1134" s="24"/>
      <c r="AP1134" s="24"/>
      <c r="AQ1134" s="24"/>
      <c r="AR1134" s="34"/>
      <c r="AS1134" s="34"/>
      <c r="AT1134" s="34"/>
      <c r="AU1134" s="34">
        <v>1</v>
      </c>
      <c r="AV1134" s="30">
        <f t="shared" si="34"/>
        <v>8</v>
      </c>
      <c r="AW1134" s="5">
        <f t="shared" si="35"/>
        <v>2</v>
      </c>
    </row>
    <row r="1135" spans="1:49" ht="15" hidden="1" customHeight="1" x14ac:dyDescent="0.25">
      <c r="A1135" s="6">
        <v>1129</v>
      </c>
      <c r="B1135" s="7" t="s">
        <v>2266</v>
      </c>
      <c r="C1135" s="6" t="s">
        <v>2267</v>
      </c>
      <c r="D1135" s="50">
        <v>4</v>
      </c>
      <c r="E1135" s="8">
        <v>1.06</v>
      </c>
      <c r="F1135" s="22"/>
      <c r="G1135" s="22"/>
      <c r="H1135" s="22">
        <v>6</v>
      </c>
      <c r="I1135" s="22"/>
      <c r="J1135" s="23"/>
      <c r="K1135" s="24"/>
      <c r="L1135" s="24"/>
      <c r="M1135" s="24"/>
      <c r="N1135" s="24"/>
      <c r="O1135" s="24"/>
      <c r="P1135" s="24"/>
      <c r="Q1135" s="24"/>
      <c r="R1135" s="24"/>
      <c r="S1135" s="24"/>
      <c r="T1135" s="24"/>
      <c r="U1135" s="24"/>
      <c r="V1135" s="24"/>
      <c r="W1135" s="24"/>
      <c r="X1135" s="24"/>
      <c r="Y1135" s="24"/>
      <c r="Z1135" s="24"/>
      <c r="AA1135" s="24"/>
      <c r="AB1135" s="24"/>
      <c r="AC1135" s="24"/>
      <c r="AD1135" s="24"/>
      <c r="AE1135" s="24"/>
      <c r="AF1135" s="24"/>
      <c r="AG1135" s="26"/>
      <c r="AH1135" s="24"/>
      <c r="AI1135" s="24"/>
      <c r="AJ1135" s="24"/>
      <c r="AK1135" s="24"/>
      <c r="AL1135" s="24"/>
      <c r="AM1135" s="24"/>
      <c r="AN1135" s="24"/>
      <c r="AO1135" s="24"/>
      <c r="AP1135" s="24"/>
      <c r="AQ1135" s="24"/>
      <c r="AR1135" s="34"/>
      <c r="AS1135" s="34"/>
      <c r="AT1135" s="34"/>
      <c r="AU1135" s="34"/>
      <c r="AV1135" s="30">
        <f t="shared" si="34"/>
        <v>6</v>
      </c>
      <c r="AW1135" s="5">
        <f t="shared" si="35"/>
        <v>2</v>
      </c>
    </row>
    <row r="1136" spans="1:49" ht="15" hidden="1" customHeight="1" x14ac:dyDescent="0.25">
      <c r="A1136" s="6">
        <v>1130</v>
      </c>
      <c r="B1136" s="7" t="s">
        <v>2268</v>
      </c>
      <c r="C1136" s="6" t="s">
        <v>2269</v>
      </c>
      <c r="D1136" s="50">
        <v>17</v>
      </c>
      <c r="E1136" s="8">
        <v>0.9</v>
      </c>
      <c r="F1136" s="22"/>
      <c r="G1136" s="22"/>
      <c r="H1136" s="22">
        <v>17</v>
      </c>
      <c r="I1136" s="22"/>
      <c r="J1136" s="23"/>
      <c r="K1136" s="24"/>
      <c r="L1136" s="24"/>
      <c r="M1136" s="24"/>
      <c r="N1136" s="24"/>
      <c r="O1136" s="24"/>
      <c r="P1136" s="24"/>
      <c r="Q1136" s="24"/>
      <c r="R1136" s="24"/>
      <c r="S1136" s="24"/>
      <c r="T1136" s="24"/>
      <c r="U1136" s="24"/>
      <c r="V1136" s="24"/>
      <c r="W1136" s="24"/>
      <c r="X1136" s="24"/>
      <c r="Y1136" s="24"/>
      <c r="Z1136" s="24"/>
      <c r="AA1136" s="24"/>
      <c r="AB1136" s="24"/>
      <c r="AC1136" s="24"/>
      <c r="AD1136" s="24"/>
      <c r="AE1136" s="24"/>
      <c r="AF1136" s="24"/>
      <c r="AG1136" s="26"/>
      <c r="AH1136" s="24"/>
      <c r="AI1136" s="24"/>
      <c r="AJ1136" s="24"/>
      <c r="AK1136" s="24"/>
      <c r="AL1136" s="24"/>
      <c r="AM1136" s="24"/>
      <c r="AN1136" s="24"/>
      <c r="AO1136" s="24"/>
      <c r="AP1136" s="24"/>
      <c r="AQ1136" s="24"/>
      <c r="AR1136" s="34"/>
      <c r="AS1136" s="34"/>
      <c r="AT1136" s="34"/>
      <c r="AU1136" s="34"/>
      <c r="AV1136" s="30">
        <f t="shared" si="34"/>
        <v>17</v>
      </c>
      <c r="AW1136" s="5">
        <f t="shared" si="35"/>
        <v>0</v>
      </c>
    </row>
    <row r="1137" spans="1:49" ht="15" hidden="1" customHeight="1" x14ac:dyDescent="0.25">
      <c r="A1137" s="6">
        <v>1131</v>
      </c>
      <c r="B1137" s="7" t="s">
        <v>2270</v>
      </c>
      <c r="C1137" s="6" t="s">
        <v>2271</v>
      </c>
      <c r="D1137" s="50">
        <v>33</v>
      </c>
      <c r="E1137" s="8">
        <v>0.9</v>
      </c>
      <c r="F1137" s="22"/>
      <c r="G1137" s="22"/>
      <c r="H1137" s="22">
        <v>10</v>
      </c>
      <c r="I1137" s="22"/>
      <c r="J1137" s="23"/>
      <c r="K1137" s="24"/>
      <c r="L1137" s="24"/>
      <c r="M1137" s="24"/>
      <c r="N1137" s="24"/>
      <c r="O1137" s="24"/>
      <c r="P1137" s="24"/>
      <c r="Q1137" s="24"/>
      <c r="R1137" s="24"/>
      <c r="S1137" s="24"/>
      <c r="T1137" s="24"/>
      <c r="U1137" s="24"/>
      <c r="V1137" s="24"/>
      <c r="W1137" s="24"/>
      <c r="X1137" s="24"/>
      <c r="Y1137" s="24"/>
      <c r="Z1137" s="24">
        <v>24</v>
      </c>
      <c r="AA1137" s="24"/>
      <c r="AB1137" s="24"/>
      <c r="AC1137" s="24"/>
      <c r="AD1137" s="24"/>
      <c r="AE1137" s="24"/>
      <c r="AF1137" s="24"/>
      <c r="AG1137" s="26"/>
      <c r="AH1137" s="24"/>
      <c r="AI1137" s="24"/>
      <c r="AJ1137" s="24"/>
      <c r="AK1137" s="24"/>
      <c r="AL1137" s="24"/>
      <c r="AM1137" s="24"/>
      <c r="AN1137" s="24"/>
      <c r="AO1137" s="24"/>
      <c r="AP1137" s="24"/>
      <c r="AQ1137" s="24"/>
      <c r="AR1137" s="34"/>
      <c r="AS1137" s="34"/>
      <c r="AT1137" s="34"/>
      <c r="AU1137" s="34"/>
      <c r="AV1137" s="30">
        <f t="shared" si="34"/>
        <v>34</v>
      </c>
      <c r="AW1137" s="5">
        <f t="shared" si="35"/>
        <v>1</v>
      </c>
    </row>
    <row r="1138" spans="1:49" ht="15" hidden="1" customHeight="1" x14ac:dyDescent="0.25">
      <c r="A1138" s="6">
        <v>1132</v>
      </c>
      <c r="B1138" s="7" t="s">
        <v>2272</v>
      </c>
      <c r="C1138" s="6" t="s">
        <v>2273</v>
      </c>
      <c r="D1138" s="50">
        <v>9</v>
      </c>
      <c r="E1138" s="8">
        <v>2.5</v>
      </c>
      <c r="F1138" s="22"/>
      <c r="G1138" s="22"/>
      <c r="H1138" s="22">
        <v>10</v>
      </c>
      <c r="I1138" s="22"/>
      <c r="J1138" s="23"/>
      <c r="K1138" s="24"/>
      <c r="L1138" s="24"/>
      <c r="M1138" s="24"/>
      <c r="N1138" s="24"/>
      <c r="O1138" s="24"/>
      <c r="P1138" s="24"/>
      <c r="Q1138" s="24"/>
      <c r="R1138" s="24"/>
      <c r="S1138" s="24"/>
      <c r="T1138" s="24"/>
      <c r="U1138" s="24"/>
      <c r="V1138" s="24"/>
      <c r="W1138" s="24"/>
      <c r="X1138" s="24"/>
      <c r="Y1138" s="24"/>
      <c r="Z1138" s="24"/>
      <c r="AA1138" s="24"/>
      <c r="AB1138" s="24"/>
      <c r="AC1138" s="24"/>
      <c r="AD1138" s="24"/>
      <c r="AE1138" s="24"/>
      <c r="AF1138" s="24"/>
      <c r="AG1138" s="26"/>
      <c r="AH1138" s="24"/>
      <c r="AI1138" s="24"/>
      <c r="AJ1138" s="24"/>
      <c r="AK1138" s="24"/>
      <c r="AL1138" s="24"/>
      <c r="AM1138" s="24"/>
      <c r="AN1138" s="24"/>
      <c r="AO1138" s="24"/>
      <c r="AP1138" s="24"/>
      <c r="AQ1138" s="24"/>
      <c r="AR1138" s="34"/>
      <c r="AS1138" s="34"/>
      <c r="AT1138" s="34"/>
      <c r="AU1138" s="34"/>
      <c r="AV1138" s="30">
        <f t="shared" si="34"/>
        <v>10</v>
      </c>
      <c r="AW1138" s="5">
        <f t="shared" si="35"/>
        <v>1</v>
      </c>
    </row>
    <row r="1139" spans="1:49" ht="15" hidden="1" customHeight="1" x14ac:dyDescent="0.25">
      <c r="A1139" s="6">
        <v>1133</v>
      </c>
      <c r="B1139" s="7" t="s">
        <v>2274</v>
      </c>
      <c r="C1139" s="6" t="s">
        <v>2275</v>
      </c>
      <c r="D1139" s="50">
        <v>8</v>
      </c>
      <c r="E1139" s="8">
        <v>1.3</v>
      </c>
      <c r="F1139" s="22"/>
      <c r="G1139" s="22"/>
      <c r="H1139" s="22">
        <v>8</v>
      </c>
      <c r="I1139" s="22"/>
      <c r="J1139" s="23"/>
      <c r="K1139" s="24"/>
      <c r="L1139" s="24"/>
      <c r="M1139" s="24"/>
      <c r="N1139" s="24"/>
      <c r="O1139" s="24"/>
      <c r="P1139" s="24"/>
      <c r="Q1139" s="24"/>
      <c r="R1139" s="24"/>
      <c r="S1139" s="24"/>
      <c r="T1139" s="24"/>
      <c r="U1139" s="24"/>
      <c r="V1139" s="24"/>
      <c r="W1139" s="24"/>
      <c r="X1139" s="24"/>
      <c r="Y1139" s="24"/>
      <c r="Z1139" s="24"/>
      <c r="AA1139" s="24"/>
      <c r="AB1139" s="24"/>
      <c r="AC1139" s="24"/>
      <c r="AD1139" s="24"/>
      <c r="AE1139" s="24"/>
      <c r="AF1139" s="24"/>
      <c r="AG1139" s="26"/>
      <c r="AH1139" s="24"/>
      <c r="AI1139" s="24"/>
      <c r="AJ1139" s="24"/>
      <c r="AK1139" s="24"/>
      <c r="AL1139" s="24"/>
      <c r="AM1139" s="24"/>
      <c r="AN1139" s="24"/>
      <c r="AO1139" s="24"/>
      <c r="AP1139" s="24"/>
      <c r="AQ1139" s="24"/>
      <c r="AR1139" s="34"/>
      <c r="AS1139" s="34"/>
      <c r="AT1139" s="34"/>
      <c r="AU1139" s="34"/>
      <c r="AV1139" s="30">
        <f t="shared" si="34"/>
        <v>8</v>
      </c>
      <c r="AW1139" s="5">
        <f t="shared" si="35"/>
        <v>0</v>
      </c>
    </row>
    <row r="1140" spans="1:49" ht="15" hidden="1" customHeight="1" x14ac:dyDescent="0.25">
      <c r="A1140" s="6">
        <v>1134</v>
      </c>
      <c r="B1140" s="7" t="s">
        <v>2276</v>
      </c>
      <c r="C1140" s="6" t="s">
        <v>2277</v>
      </c>
      <c r="D1140" s="50">
        <v>0</v>
      </c>
      <c r="E1140" s="8">
        <v>1.06</v>
      </c>
      <c r="F1140" s="22"/>
      <c r="G1140" s="22"/>
      <c r="H1140" s="22"/>
      <c r="I1140" s="22"/>
      <c r="J1140" s="23"/>
      <c r="K1140" s="24"/>
      <c r="L1140" s="24"/>
      <c r="M1140" s="24"/>
      <c r="N1140" s="24"/>
      <c r="O1140" s="24"/>
      <c r="P1140" s="24"/>
      <c r="Q1140" s="24"/>
      <c r="R1140" s="24"/>
      <c r="S1140" s="24"/>
      <c r="T1140" s="24"/>
      <c r="U1140" s="24"/>
      <c r="V1140" s="24"/>
      <c r="W1140" s="24"/>
      <c r="X1140" s="24"/>
      <c r="Y1140" s="24"/>
      <c r="Z1140" s="24"/>
      <c r="AA1140" s="24"/>
      <c r="AB1140" s="24"/>
      <c r="AC1140" s="24"/>
      <c r="AD1140" s="24"/>
      <c r="AE1140" s="24"/>
      <c r="AF1140" s="24"/>
      <c r="AG1140" s="26"/>
      <c r="AH1140" s="24"/>
      <c r="AI1140" s="24"/>
      <c r="AJ1140" s="24"/>
      <c r="AK1140" s="24"/>
      <c r="AL1140" s="24"/>
      <c r="AM1140" s="24"/>
      <c r="AN1140" s="24"/>
      <c r="AO1140" s="24"/>
      <c r="AP1140" s="24"/>
      <c r="AQ1140" s="24"/>
      <c r="AR1140" s="34"/>
      <c r="AS1140" s="34"/>
      <c r="AT1140" s="34"/>
      <c r="AU1140" s="34"/>
      <c r="AV1140" s="30">
        <f t="shared" si="34"/>
        <v>0</v>
      </c>
      <c r="AW1140" s="5">
        <f t="shared" si="35"/>
        <v>0</v>
      </c>
    </row>
    <row r="1141" spans="1:49" ht="15" hidden="1" customHeight="1" x14ac:dyDescent="0.25">
      <c r="A1141" s="6">
        <v>1135</v>
      </c>
      <c r="B1141" s="7" t="s">
        <v>2278</v>
      </c>
      <c r="C1141" s="6" t="s">
        <v>2279</v>
      </c>
      <c r="D1141" s="50">
        <v>23</v>
      </c>
      <c r="E1141" s="8">
        <v>1.06</v>
      </c>
      <c r="F1141" s="22"/>
      <c r="G1141" s="22"/>
      <c r="H1141" s="22">
        <v>10</v>
      </c>
      <c r="I1141" s="22"/>
      <c r="J1141" s="23"/>
      <c r="K1141" s="24"/>
      <c r="L1141" s="24"/>
      <c r="M1141" s="24"/>
      <c r="N1141" s="24"/>
      <c r="O1141" s="24"/>
      <c r="P1141" s="24"/>
      <c r="Q1141" s="24"/>
      <c r="R1141" s="24"/>
      <c r="S1141" s="24"/>
      <c r="T1141" s="24"/>
      <c r="U1141" s="24"/>
      <c r="V1141" s="24"/>
      <c r="W1141" s="24"/>
      <c r="X1141" s="24"/>
      <c r="Y1141" s="24"/>
      <c r="Z1141" s="24">
        <v>13</v>
      </c>
      <c r="AA1141" s="24"/>
      <c r="AB1141" s="24"/>
      <c r="AC1141" s="24"/>
      <c r="AD1141" s="24"/>
      <c r="AE1141" s="24"/>
      <c r="AF1141" s="24"/>
      <c r="AG1141" s="26"/>
      <c r="AH1141" s="24"/>
      <c r="AI1141" s="24"/>
      <c r="AJ1141" s="24"/>
      <c r="AK1141" s="24"/>
      <c r="AL1141" s="24"/>
      <c r="AM1141" s="24"/>
      <c r="AN1141" s="24"/>
      <c r="AO1141" s="24"/>
      <c r="AP1141" s="24"/>
      <c r="AQ1141" s="24"/>
      <c r="AR1141" s="34"/>
      <c r="AS1141" s="34"/>
      <c r="AT1141" s="34"/>
      <c r="AU1141" s="34"/>
      <c r="AV1141" s="30">
        <f t="shared" si="34"/>
        <v>23</v>
      </c>
      <c r="AW1141" s="5">
        <f t="shared" si="35"/>
        <v>0</v>
      </c>
    </row>
    <row r="1142" spans="1:49" ht="15" hidden="1" customHeight="1" x14ac:dyDescent="0.25">
      <c r="A1142" s="6">
        <v>1136</v>
      </c>
      <c r="B1142" s="7" t="s">
        <v>2280</v>
      </c>
      <c r="C1142" s="6" t="s">
        <v>2281</v>
      </c>
      <c r="D1142" s="50">
        <v>114</v>
      </c>
      <c r="E1142" s="8">
        <v>0</v>
      </c>
      <c r="F1142" s="22">
        <v>50</v>
      </c>
      <c r="G1142" s="22"/>
      <c r="H1142" s="22"/>
      <c r="I1142" s="22"/>
      <c r="J1142" s="23"/>
      <c r="K1142" s="24"/>
      <c r="L1142" s="24"/>
      <c r="M1142" s="24"/>
      <c r="N1142" s="24"/>
      <c r="O1142" s="24"/>
      <c r="P1142" s="24"/>
      <c r="Q1142" s="24"/>
      <c r="R1142" s="24"/>
      <c r="S1142" s="24"/>
      <c r="T1142" s="24"/>
      <c r="U1142" s="24"/>
      <c r="V1142" s="24"/>
      <c r="W1142" s="24"/>
      <c r="X1142" s="24"/>
      <c r="Y1142" s="24">
        <v>72</v>
      </c>
      <c r="Z1142" s="24"/>
      <c r="AA1142" s="24"/>
      <c r="AB1142" s="24"/>
      <c r="AC1142" s="24"/>
      <c r="AD1142" s="24"/>
      <c r="AE1142" s="24"/>
      <c r="AF1142" s="24"/>
      <c r="AG1142" s="26"/>
      <c r="AH1142" s="24"/>
      <c r="AI1142" s="24"/>
      <c r="AJ1142" s="24"/>
      <c r="AK1142" s="24"/>
      <c r="AL1142" s="24"/>
      <c r="AM1142" s="24"/>
      <c r="AN1142" s="24"/>
      <c r="AO1142" s="24"/>
      <c r="AP1142" s="24"/>
      <c r="AQ1142" s="24"/>
      <c r="AR1142" s="34"/>
      <c r="AS1142" s="34"/>
      <c r="AT1142" s="34"/>
      <c r="AU1142" s="34"/>
      <c r="AV1142" s="30">
        <f t="shared" si="34"/>
        <v>122</v>
      </c>
      <c r="AW1142" s="5">
        <f t="shared" si="35"/>
        <v>8</v>
      </c>
    </row>
    <row r="1143" spans="1:49" ht="15" hidden="1" customHeight="1" x14ac:dyDescent="0.25">
      <c r="A1143" s="6">
        <v>1137</v>
      </c>
      <c r="B1143" s="7" t="s">
        <v>2282</v>
      </c>
      <c r="C1143" s="6" t="s">
        <v>2283</v>
      </c>
      <c r="D1143" s="50">
        <v>3</v>
      </c>
      <c r="E1143" s="8"/>
      <c r="F1143" s="22">
        <v>3</v>
      </c>
      <c r="G1143" s="22"/>
      <c r="H1143" s="22"/>
      <c r="I1143" s="22"/>
      <c r="J1143" s="23"/>
      <c r="K1143" s="24"/>
      <c r="L1143" s="24"/>
      <c r="M1143" s="24"/>
      <c r="N1143" s="24"/>
      <c r="O1143" s="24"/>
      <c r="P1143" s="24"/>
      <c r="Q1143" s="24"/>
      <c r="R1143" s="24"/>
      <c r="S1143" s="24"/>
      <c r="T1143" s="24"/>
      <c r="U1143" s="24"/>
      <c r="V1143" s="24"/>
      <c r="W1143" s="24"/>
      <c r="X1143" s="24"/>
      <c r="Y1143" s="24"/>
      <c r="Z1143" s="24"/>
      <c r="AA1143" s="24"/>
      <c r="AB1143" s="24"/>
      <c r="AC1143" s="24"/>
      <c r="AD1143" s="24"/>
      <c r="AE1143" s="24"/>
      <c r="AF1143" s="24"/>
      <c r="AG1143" s="26"/>
      <c r="AH1143" s="24"/>
      <c r="AI1143" s="24"/>
      <c r="AJ1143" s="24"/>
      <c r="AK1143" s="24"/>
      <c r="AL1143" s="24"/>
      <c r="AM1143" s="24"/>
      <c r="AN1143" s="24"/>
      <c r="AO1143" s="24"/>
      <c r="AP1143" s="24"/>
      <c r="AQ1143" s="24"/>
      <c r="AR1143" s="34"/>
      <c r="AS1143" s="34"/>
      <c r="AT1143" s="34"/>
      <c r="AU1143" s="34"/>
      <c r="AV1143" s="30">
        <f t="shared" si="34"/>
        <v>3</v>
      </c>
      <c r="AW1143" s="5">
        <f t="shared" si="35"/>
        <v>0</v>
      </c>
    </row>
    <row r="1144" spans="1:49" ht="15" hidden="1" customHeight="1" x14ac:dyDescent="0.25">
      <c r="A1144" s="6">
        <v>1138</v>
      </c>
      <c r="B1144" s="7" t="s">
        <v>2284</v>
      </c>
      <c r="C1144" s="6" t="s">
        <v>2285</v>
      </c>
      <c r="D1144" s="50">
        <v>2</v>
      </c>
      <c r="E1144" s="8">
        <v>0.37</v>
      </c>
      <c r="F1144" s="22">
        <v>6</v>
      </c>
      <c r="G1144" s="22"/>
      <c r="H1144" s="22"/>
      <c r="I1144" s="22"/>
      <c r="J1144" s="23"/>
      <c r="K1144" s="24"/>
      <c r="L1144" s="24"/>
      <c r="M1144" s="24"/>
      <c r="N1144" s="24"/>
      <c r="O1144" s="24"/>
      <c r="P1144" s="24"/>
      <c r="Q1144" s="24"/>
      <c r="R1144" s="24"/>
      <c r="S1144" s="24"/>
      <c r="T1144" s="24"/>
      <c r="U1144" s="24"/>
      <c r="V1144" s="24"/>
      <c r="W1144" s="24"/>
      <c r="X1144" s="24"/>
      <c r="Y1144" s="24"/>
      <c r="Z1144" s="24"/>
      <c r="AA1144" s="24"/>
      <c r="AB1144" s="24"/>
      <c r="AC1144" s="24"/>
      <c r="AD1144" s="24"/>
      <c r="AE1144" s="24"/>
      <c r="AF1144" s="24"/>
      <c r="AG1144" s="26"/>
      <c r="AH1144" s="24"/>
      <c r="AI1144" s="24"/>
      <c r="AJ1144" s="24"/>
      <c r="AK1144" s="24"/>
      <c r="AL1144" s="24"/>
      <c r="AM1144" s="24"/>
      <c r="AN1144" s="24"/>
      <c r="AO1144" s="24"/>
      <c r="AP1144" s="24"/>
      <c r="AQ1144" s="24"/>
      <c r="AR1144" s="34"/>
      <c r="AS1144" s="34"/>
      <c r="AT1144" s="34"/>
      <c r="AU1144" s="34"/>
      <c r="AV1144" s="30">
        <f t="shared" si="34"/>
        <v>6</v>
      </c>
      <c r="AW1144" s="5">
        <f t="shared" si="35"/>
        <v>4</v>
      </c>
    </row>
    <row r="1145" spans="1:49" ht="15" hidden="1" customHeight="1" x14ac:dyDescent="0.25">
      <c r="A1145" s="6">
        <v>1139</v>
      </c>
      <c r="B1145" s="7" t="s">
        <v>2286</v>
      </c>
      <c r="C1145" s="6" t="s">
        <v>2287</v>
      </c>
      <c r="D1145" s="50">
        <v>0</v>
      </c>
      <c r="E1145" s="8">
        <v>0.37</v>
      </c>
      <c r="F1145" s="22"/>
      <c r="G1145" s="22"/>
      <c r="H1145" s="22"/>
      <c r="I1145" s="22"/>
      <c r="J1145" s="23"/>
      <c r="K1145" s="24"/>
      <c r="L1145" s="24"/>
      <c r="M1145" s="24"/>
      <c r="N1145" s="24"/>
      <c r="O1145" s="24"/>
      <c r="P1145" s="24"/>
      <c r="Q1145" s="24"/>
      <c r="R1145" s="24"/>
      <c r="S1145" s="24"/>
      <c r="T1145" s="24"/>
      <c r="U1145" s="24"/>
      <c r="V1145" s="24"/>
      <c r="W1145" s="24"/>
      <c r="X1145" s="24"/>
      <c r="Y1145" s="24"/>
      <c r="Z1145" s="24"/>
      <c r="AA1145" s="24"/>
      <c r="AB1145" s="24"/>
      <c r="AC1145" s="24"/>
      <c r="AD1145" s="24"/>
      <c r="AE1145" s="24"/>
      <c r="AF1145" s="24"/>
      <c r="AG1145" s="26"/>
      <c r="AH1145" s="24"/>
      <c r="AI1145" s="24"/>
      <c r="AJ1145" s="24"/>
      <c r="AK1145" s="24"/>
      <c r="AL1145" s="24"/>
      <c r="AM1145" s="24"/>
      <c r="AN1145" s="24"/>
      <c r="AO1145" s="24"/>
      <c r="AP1145" s="24"/>
      <c r="AQ1145" s="24"/>
      <c r="AR1145" s="34"/>
      <c r="AS1145" s="34"/>
      <c r="AT1145" s="34"/>
      <c r="AU1145" s="34"/>
      <c r="AV1145" s="30">
        <f t="shared" si="34"/>
        <v>0</v>
      </c>
      <c r="AW1145" s="5">
        <f t="shared" si="35"/>
        <v>0</v>
      </c>
    </row>
    <row r="1146" spans="1:49" ht="15" hidden="1" customHeight="1" x14ac:dyDescent="0.25">
      <c r="A1146" s="6">
        <v>1140</v>
      </c>
      <c r="B1146" s="7" t="s">
        <v>2288</v>
      </c>
      <c r="C1146" s="6" t="s">
        <v>2289</v>
      </c>
      <c r="D1146" s="50">
        <v>-1</v>
      </c>
      <c r="E1146" s="8">
        <v>0.37</v>
      </c>
      <c r="F1146" s="22"/>
      <c r="G1146" s="22"/>
      <c r="H1146" s="22"/>
      <c r="I1146" s="22"/>
      <c r="J1146" s="23"/>
      <c r="K1146" s="24"/>
      <c r="L1146" s="24"/>
      <c r="M1146" s="24"/>
      <c r="N1146" s="24"/>
      <c r="O1146" s="24"/>
      <c r="P1146" s="24"/>
      <c r="Q1146" s="24"/>
      <c r="R1146" s="24"/>
      <c r="S1146" s="24"/>
      <c r="T1146" s="24"/>
      <c r="U1146" s="24"/>
      <c r="V1146" s="24"/>
      <c r="W1146" s="24"/>
      <c r="X1146" s="24"/>
      <c r="Y1146" s="24"/>
      <c r="Z1146" s="24"/>
      <c r="AA1146" s="24"/>
      <c r="AB1146" s="24"/>
      <c r="AC1146" s="24"/>
      <c r="AD1146" s="24"/>
      <c r="AE1146" s="24"/>
      <c r="AF1146" s="24"/>
      <c r="AG1146" s="26"/>
      <c r="AH1146" s="24"/>
      <c r="AI1146" s="24"/>
      <c r="AJ1146" s="24"/>
      <c r="AK1146" s="24"/>
      <c r="AL1146" s="24"/>
      <c r="AM1146" s="24"/>
      <c r="AN1146" s="24"/>
      <c r="AO1146" s="24"/>
      <c r="AP1146" s="24"/>
      <c r="AQ1146" s="24"/>
      <c r="AR1146" s="34"/>
      <c r="AS1146" s="34"/>
      <c r="AT1146" s="34"/>
      <c r="AU1146" s="34"/>
      <c r="AV1146" s="30">
        <f t="shared" si="34"/>
        <v>0</v>
      </c>
      <c r="AW1146" s="5">
        <f t="shared" si="35"/>
        <v>1</v>
      </c>
    </row>
    <row r="1147" spans="1:49" ht="15" hidden="1" customHeight="1" x14ac:dyDescent="0.25">
      <c r="A1147" s="6">
        <v>1141</v>
      </c>
      <c r="B1147" s="7" t="s">
        <v>2290</v>
      </c>
      <c r="C1147" s="6" t="s">
        <v>2291</v>
      </c>
      <c r="D1147" s="50">
        <v>1</v>
      </c>
      <c r="E1147" s="8">
        <v>0</v>
      </c>
      <c r="F1147" s="22">
        <v>1</v>
      </c>
      <c r="G1147" s="22"/>
      <c r="H1147" s="22"/>
      <c r="I1147" s="22"/>
      <c r="J1147" s="23"/>
      <c r="K1147" s="24"/>
      <c r="L1147" s="24"/>
      <c r="M1147" s="24"/>
      <c r="N1147" s="24"/>
      <c r="O1147" s="24"/>
      <c r="P1147" s="24"/>
      <c r="Q1147" s="24"/>
      <c r="R1147" s="24"/>
      <c r="S1147" s="24"/>
      <c r="T1147" s="24"/>
      <c r="U1147" s="24"/>
      <c r="V1147" s="24"/>
      <c r="W1147" s="24"/>
      <c r="X1147" s="24"/>
      <c r="Y1147" s="24"/>
      <c r="Z1147" s="24"/>
      <c r="AA1147" s="24"/>
      <c r="AB1147" s="24"/>
      <c r="AC1147" s="24"/>
      <c r="AD1147" s="24"/>
      <c r="AE1147" s="24"/>
      <c r="AF1147" s="24"/>
      <c r="AG1147" s="26"/>
      <c r="AH1147" s="24"/>
      <c r="AI1147" s="24"/>
      <c r="AJ1147" s="24"/>
      <c r="AK1147" s="24"/>
      <c r="AL1147" s="24"/>
      <c r="AM1147" s="24"/>
      <c r="AN1147" s="24"/>
      <c r="AO1147" s="24"/>
      <c r="AP1147" s="24"/>
      <c r="AQ1147" s="24"/>
      <c r="AR1147" s="34"/>
      <c r="AS1147" s="34"/>
      <c r="AT1147" s="34"/>
      <c r="AU1147" s="34"/>
      <c r="AV1147" s="30">
        <f t="shared" si="34"/>
        <v>1</v>
      </c>
      <c r="AW1147" s="5">
        <f t="shared" si="35"/>
        <v>0</v>
      </c>
    </row>
    <row r="1148" spans="1:49" ht="15" hidden="1" customHeight="1" x14ac:dyDescent="0.25">
      <c r="A1148" s="6">
        <v>1142</v>
      </c>
      <c r="B1148" s="7" t="s">
        <v>2292</v>
      </c>
      <c r="C1148" s="6" t="s">
        <v>2293</v>
      </c>
      <c r="D1148" s="50">
        <v>4</v>
      </c>
      <c r="E1148" s="8">
        <v>0.99</v>
      </c>
      <c r="F1148" s="22">
        <v>4</v>
      </c>
      <c r="G1148" s="22"/>
      <c r="H1148" s="22"/>
      <c r="I1148" s="22"/>
      <c r="J1148" s="23"/>
      <c r="K1148" s="24"/>
      <c r="L1148" s="24"/>
      <c r="M1148" s="24"/>
      <c r="N1148" s="24"/>
      <c r="O1148" s="24"/>
      <c r="P1148" s="24"/>
      <c r="Q1148" s="24"/>
      <c r="R1148" s="24"/>
      <c r="S1148" s="24"/>
      <c r="T1148" s="24"/>
      <c r="U1148" s="24"/>
      <c r="V1148" s="24"/>
      <c r="W1148" s="24"/>
      <c r="X1148" s="24"/>
      <c r="Y1148" s="24"/>
      <c r="Z1148" s="24"/>
      <c r="AA1148" s="24"/>
      <c r="AB1148" s="24"/>
      <c r="AC1148" s="24"/>
      <c r="AD1148" s="24"/>
      <c r="AE1148" s="24"/>
      <c r="AF1148" s="24"/>
      <c r="AG1148" s="26"/>
      <c r="AH1148" s="24"/>
      <c r="AI1148" s="24"/>
      <c r="AJ1148" s="24"/>
      <c r="AK1148" s="24"/>
      <c r="AL1148" s="24"/>
      <c r="AM1148" s="24"/>
      <c r="AN1148" s="24"/>
      <c r="AO1148" s="24"/>
      <c r="AP1148" s="24"/>
      <c r="AQ1148" s="24"/>
      <c r="AR1148" s="34"/>
      <c r="AS1148" s="34"/>
      <c r="AT1148" s="34"/>
      <c r="AU1148" s="34"/>
      <c r="AV1148" s="30">
        <f t="shared" si="34"/>
        <v>4</v>
      </c>
      <c r="AW1148" s="5">
        <f t="shared" si="35"/>
        <v>0</v>
      </c>
    </row>
    <row r="1149" spans="1:49" ht="15" hidden="1" customHeight="1" x14ac:dyDescent="0.25">
      <c r="A1149" s="6">
        <v>1143</v>
      </c>
      <c r="B1149" s="7" t="s">
        <v>2294</v>
      </c>
      <c r="C1149" s="6" t="s">
        <v>2295</v>
      </c>
      <c r="D1149" s="50">
        <v>-5</v>
      </c>
      <c r="E1149" s="8"/>
      <c r="F1149" s="22"/>
      <c r="G1149" s="22"/>
      <c r="H1149" s="22"/>
      <c r="I1149" s="22">
        <v>2</v>
      </c>
      <c r="J1149" s="23"/>
      <c r="K1149" s="24"/>
      <c r="L1149" s="24"/>
      <c r="M1149" s="24"/>
      <c r="N1149" s="24"/>
      <c r="O1149" s="24"/>
      <c r="P1149" s="24"/>
      <c r="Q1149" s="24"/>
      <c r="R1149" s="24"/>
      <c r="S1149" s="24"/>
      <c r="T1149" s="24"/>
      <c r="U1149" s="24"/>
      <c r="V1149" s="24"/>
      <c r="W1149" s="24"/>
      <c r="X1149" s="24"/>
      <c r="Y1149" s="24"/>
      <c r="Z1149" s="24"/>
      <c r="AA1149" s="24"/>
      <c r="AB1149" s="24"/>
      <c r="AC1149" s="24"/>
      <c r="AD1149" s="24"/>
      <c r="AE1149" s="24"/>
      <c r="AF1149" s="24"/>
      <c r="AG1149" s="26"/>
      <c r="AH1149" s="24"/>
      <c r="AI1149" s="24"/>
      <c r="AJ1149" s="24"/>
      <c r="AK1149" s="24"/>
      <c r="AL1149" s="24"/>
      <c r="AM1149" s="24"/>
      <c r="AN1149" s="24"/>
      <c r="AO1149" s="24"/>
      <c r="AP1149" s="24"/>
      <c r="AQ1149" s="24"/>
      <c r="AR1149" s="34"/>
      <c r="AS1149" s="34"/>
      <c r="AT1149" s="34"/>
      <c r="AU1149" s="34"/>
      <c r="AV1149" s="30">
        <f t="shared" si="34"/>
        <v>2</v>
      </c>
      <c r="AW1149" s="5">
        <f t="shared" si="35"/>
        <v>7</v>
      </c>
    </row>
    <row r="1150" spans="1:49" ht="15" hidden="1" customHeight="1" x14ac:dyDescent="0.25">
      <c r="A1150" s="6">
        <v>1144</v>
      </c>
      <c r="B1150" s="7" t="s">
        <v>2296</v>
      </c>
      <c r="C1150" s="6" t="s">
        <v>2297</v>
      </c>
      <c r="D1150" s="50">
        <v>1</v>
      </c>
      <c r="E1150" s="8"/>
      <c r="F1150" s="22"/>
      <c r="G1150" s="22"/>
      <c r="H1150" s="22"/>
      <c r="I1150" s="22"/>
      <c r="J1150" s="23"/>
      <c r="K1150" s="24"/>
      <c r="L1150" s="24"/>
      <c r="M1150" s="24"/>
      <c r="N1150" s="24"/>
      <c r="O1150" s="24"/>
      <c r="P1150" s="24"/>
      <c r="Q1150" s="24"/>
      <c r="R1150" s="24"/>
      <c r="S1150" s="24"/>
      <c r="T1150" s="24"/>
      <c r="U1150" s="24">
        <v>2</v>
      </c>
      <c r="V1150" s="24"/>
      <c r="W1150" s="24"/>
      <c r="X1150" s="24"/>
      <c r="Y1150" s="24"/>
      <c r="Z1150" s="24"/>
      <c r="AA1150" s="24"/>
      <c r="AB1150" s="24"/>
      <c r="AC1150" s="24"/>
      <c r="AD1150" s="24"/>
      <c r="AE1150" s="24"/>
      <c r="AF1150" s="24"/>
      <c r="AG1150" s="26"/>
      <c r="AH1150" s="24"/>
      <c r="AI1150" s="24"/>
      <c r="AJ1150" s="24"/>
      <c r="AK1150" s="24"/>
      <c r="AL1150" s="24"/>
      <c r="AM1150" s="24"/>
      <c r="AN1150" s="24"/>
      <c r="AO1150" s="24"/>
      <c r="AP1150" s="24"/>
      <c r="AQ1150" s="24"/>
      <c r="AR1150" s="34"/>
      <c r="AS1150" s="34"/>
      <c r="AT1150" s="34"/>
      <c r="AU1150" s="34"/>
      <c r="AV1150" s="30">
        <f t="shared" si="34"/>
        <v>2</v>
      </c>
      <c r="AW1150" s="5">
        <f t="shared" si="35"/>
        <v>1</v>
      </c>
    </row>
    <row r="1151" spans="1:49" ht="15" hidden="1" customHeight="1" x14ac:dyDescent="0.25">
      <c r="A1151" s="6">
        <v>1145</v>
      </c>
      <c r="B1151" s="7" t="s">
        <v>2298</v>
      </c>
      <c r="C1151" s="6" t="s">
        <v>2299</v>
      </c>
      <c r="D1151" s="50">
        <v>4</v>
      </c>
      <c r="E1151" s="8"/>
      <c r="F1151" s="22"/>
      <c r="G1151" s="22"/>
      <c r="H1151" s="22"/>
      <c r="I1151" s="22">
        <v>3</v>
      </c>
      <c r="J1151" s="23"/>
      <c r="K1151" s="24"/>
      <c r="L1151" s="24"/>
      <c r="M1151" s="24"/>
      <c r="N1151" s="24"/>
      <c r="O1151" s="24"/>
      <c r="P1151" s="24"/>
      <c r="Q1151" s="24"/>
      <c r="R1151" s="24"/>
      <c r="S1151" s="24"/>
      <c r="T1151" s="24"/>
      <c r="U1151" s="24"/>
      <c r="V1151" s="24"/>
      <c r="W1151" s="24"/>
      <c r="X1151" s="24"/>
      <c r="Y1151" s="24"/>
      <c r="Z1151" s="24"/>
      <c r="AA1151" s="24"/>
      <c r="AB1151" s="24"/>
      <c r="AC1151" s="24"/>
      <c r="AD1151" s="24"/>
      <c r="AE1151" s="24"/>
      <c r="AF1151" s="24"/>
      <c r="AG1151" s="26"/>
      <c r="AH1151" s="24"/>
      <c r="AI1151" s="24"/>
      <c r="AJ1151" s="24"/>
      <c r="AK1151" s="24"/>
      <c r="AL1151" s="24"/>
      <c r="AM1151" s="24"/>
      <c r="AN1151" s="24"/>
      <c r="AO1151" s="24"/>
      <c r="AP1151" s="24"/>
      <c r="AQ1151" s="24"/>
      <c r="AR1151" s="34"/>
      <c r="AS1151" s="34"/>
      <c r="AT1151" s="34"/>
      <c r="AU1151" s="34"/>
      <c r="AV1151" s="30">
        <f t="shared" si="34"/>
        <v>3</v>
      </c>
      <c r="AW1151" s="5">
        <f t="shared" si="35"/>
        <v>-1</v>
      </c>
    </row>
    <row r="1152" spans="1:49" ht="15" hidden="1" customHeight="1" x14ac:dyDescent="0.25">
      <c r="A1152" s="6">
        <v>1146</v>
      </c>
      <c r="B1152" s="7" t="s">
        <v>2300</v>
      </c>
      <c r="C1152" s="6" t="s">
        <v>2301</v>
      </c>
      <c r="D1152" s="50">
        <v>53</v>
      </c>
      <c r="E1152" s="8">
        <v>0.3</v>
      </c>
      <c r="F1152" s="36"/>
      <c r="G1152" s="36"/>
      <c r="H1152" s="36"/>
      <c r="I1152" s="36"/>
      <c r="J1152" s="37"/>
      <c r="K1152" s="38"/>
      <c r="L1152" s="38">
        <v>53</v>
      </c>
      <c r="M1152" s="38"/>
      <c r="N1152" s="38"/>
      <c r="O1152" s="38"/>
      <c r="P1152" s="38"/>
      <c r="Q1152" s="38"/>
      <c r="R1152" s="38"/>
      <c r="S1152" s="38"/>
      <c r="T1152" s="38"/>
      <c r="U1152" s="38"/>
      <c r="V1152" s="38"/>
      <c r="W1152" s="38"/>
      <c r="X1152" s="38"/>
      <c r="Y1152" s="38"/>
      <c r="Z1152" s="38"/>
      <c r="AA1152" s="38"/>
      <c r="AB1152" s="38"/>
      <c r="AC1152" s="38"/>
      <c r="AD1152" s="38"/>
      <c r="AE1152" s="38"/>
      <c r="AF1152" s="38"/>
      <c r="AG1152" s="39"/>
      <c r="AH1152" s="38"/>
      <c r="AI1152" s="38"/>
      <c r="AJ1152" s="38"/>
      <c r="AK1152" s="38"/>
      <c r="AL1152" s="38"/>
      <c r="AM1152" s="38"/>
      <c r="AN1152" s="38"/>
      <c r="AO1152" s="38"/>
      <c r="AP1152" s="38"/>
      <c r="AQ1152" s="38"/>
      <c r="AR1152" s="40"/>
      <c r="AS1152" s="40"/>
      <c r="AT1152" s="40"/>
      <c r="AU1152" s="40"/>
      <c r="AV1152" s="30">
        <f t="shared" si="34"/>
        <v>53</v>
      </c>
      <c r="AW1152" s="5">
        <f t="shared" si="35"/>
        <v>0</v>
      </c>
    </row>
    <row r="1153" spans="1:49" ht="15" hidden="1" customHeight="1" x14ac:dyDescent="0.25">
      <c r="A1153" s="6">
        <v>1147</v>
      </c>
      <c r="B1153" s="7" t="s">
        <v>2302</v>
      </c>
      <c r="C1153" s="6" t="s">
        <v>2303</v>
      </c>
      <c r="D1153" s="50">
        <v>3</v>
      </c>
      <c r="E1153" s="8">
        <v>1.64</v>
      </c>
      <c r="F1153" s="22"/>
      <c r="G1153" s="22"/>
      <c r="H1153" s="22"/>
      <c r="I1153" s="22"/>
      <c r="J1153" s="23">
        <v>1</v>
      </c>
      <c r="K1153" s="24"/>
      <c r="L1153" s="24"/>
      <c r="M1153" s="24"/>
      <c r="N1153" s="24"/>
      <c r="O1153" s="24"/>
      <c r="P1153" s="24"/>
      <c r="Q1153" s="24"/>
      <c r="R1153" s="24"/>
      <c r="S1153" s="24"/>
      <c r="T1153" s="24"/>
      <c r="U1153" s="24"/>
      <c r="V1153" s="24"/>
      <c r="W1153" s="24"/>
      <c r="X1153" s="24"/>
      <c r="Y1153" s="24"/>
      <c r="Z1153" s="24"/>
      <c r="AA1153" s="24"/>
      <c r="AB1153" s="24"/>
      <c r="AC1153" s="24"/>
      <c r="AD1153" s="24"/>
      <c r="AE1153" s="24"/>
      <c r="AF1153" s="24"/>
      <c r="AG1153" s="26"/>
      <c r="AH1153" s="24"/>
      <c r="AI1153" s="24"/>
      <c r="AJ1153" s="24"/>
      <c r="AK1153" s="24"/>
      <c r="AL1153" s="24"/>
      <c r="AM1153" s="24"/>
      <c r="AN1153" s="24"/>
      <c r="AO1153" s="24"/>
      <c r="AP1153" s="24"/>
      <c r="AQ1153" s="24"/>
      <c r="AR1153" s="34">
        <v>1</v>
      </c>
      <c r="AS1153" s="34"/>
      <c r="AT1153" s="34"/>
      <c r="AU1153" s="34"/>
      <c r="AV1153" s="30">
        <f t="shared" si="34"/>
        <v>2</v>
      </c>
      <c r="AW1153" s="5">
        <f t="shared" si="35"/>
        <v>-1</v>
      </c>
    </row>
    <row r="1154" spans="1:49" ht="15" hidden="1" customHeight="1" x14ac:dyDescent="0.25">
      <c r="A1154" s="6">
        <v>1148</v>
      </c>
      <c r="B1154" s="7" t="s">
        <v>2304</v>
      </c>
      <c r="C1154" s="6" t="s">
        <v>2305</v>
      </c>
      <c r="D1154" s="50">
        <v>-3</v>
      </c>
      <c r="E1154" s="8"/>
      <c r="F1154" s="22"/>
      <c r="G1154" s="22"/>
      <c r="H1154" s="22"/>
      <c r="I1154" s="22"/>
      <c r="J1154" s="23"/>
      <c r="K1154" s="24"/>
      <c r="L1154" s="24"/>
      <c r="M1154" s="24"/>
      <c r="N1154" s="24"/>
      <c r="O1154" s="24"/>
      <c r="P1154" s="24"/>
      <c r="Q1154" s="24"/>
      <c r="R1154" s="24"/>
      <c r="S1154" s="24"/>
      <c r="T1154" s="24"/>
      <c r="U1154" s="24"/>
      <c r="V1154" s="24"/>
      <c r="W1154" s="24"/>
      <c r="X1154" s="24"/>
      <c r="Y1154" s="24"/>
      <c r="Z1154" s="24"/>
      <c r="AA1154" s="24"/>
      <c r="AB1154" s="24"/>
      <c r="AC1154" s="24"/>
      <c r="AD1154" s="24"/>
      <c r="AE1154" s="24"/>
      <c r="AF1154" s="24"/>
      <c r="AG1154" s="26"/>
      <c r="AH1154" s="24">
        <v>1</v>
      </c>
      <c r="AI1154" s="24"/>
      <c r="AJ1154" s="24"/>
      <c r="AK1154" s="24"/>
      <c r="AL1154" s="24"/>
      <c r="AM1154" s="24"/>
      <c r="AN1154" s="24"/>
      <c r="AO1154" s="24"/>
      <c r="AP1154" s="24"/>
      <c r="AQ1154" s="24"/>
      <c r="AR1154" s="34"/>
      <c r="AS1154" s="34"/>
      <c r="AT1154" s="34"/>
      <c r="AU1154" s="34"/>
      <c r="AV1154" s="30">
        <f t="shared" si="34"/>
        <v>1</v>
      </c>
      <c r="AW1154" s="5">
        <f t="shared" si="35"/>
        <v>4</v>
      </c>
    </row>
    <row r="1155" spans="1:49" ht="15" hidden="1" customHeight="1" x14ac:dyDescent="0.25">
      <c r="A1155" s="6">
        <v>1149</v>
      </c>
      <c r="B1155" s="7" t="s">
        <v>2306</v>
      </c>
      <c r="C1155" s="6" t="s">
        <v>2307</v>
      </c>
      <c r="D1155" s="50">
        <v>46</v>
      </c>
      <c r="E1155" s="8"/>
      <c r="F1155" s="22"/>
      <c r="G1155" s="22"/>
      <c r="H1155" s="22"/>
      <c r="I1155" s="22"/>
      <c r="J1155" s="23"/>
      <c r="K1155" s="24"/>
      <c r="L1155" s="24"/>
      <c r="M1155" s="24"/>
      <c r="N1155" s="24"/>
      <c r="O1155" s="24"/>
      <c r="P1155" s="24"/>
      <c r="Q1155" s="24"/>
      <c r="R1155" s="24"/>
      <c r="S1155" s="24"/>
      <c r="T1155" s="24"/>
      <c r="U1155" s="24"/>
      <c r="V1155" s="24"/>
      <c r="W1155" s="24"/>
      <c r="X1155" s="24">
        <v>54</v>
      </c>
      <c r="Y1155" s="24"/>
      <c r="Z1155" s="24"/>
      <c r="AA1155" s="24"/>
      <c r="AB1155" s="24"/>
      <c r="AC1155" s="24"/>
      <c r="AD1155" s="24"/>
      <c r="AE1155" s="24"/>
      <c r="AF1155" s="24"/>
      <c r="AG1155" s="26"/>
      <c r="AH1155" s="24"/>
      <c r="AI1155" s="24"/>
      <c r="AJ1155" s="24"/>
      <c r="AK1155" s="24"/>
      <c r="AL1155" s="24"/>
      <c r="AM1155" s="24"/>
      <c r="AN1155" s="24"/>
      <c r="AO1155" s="24"/>
      <c r="AP1155" s="24"/>
      <c r="AQ1155" s="24"/>
      <c r="AR1155" s="34"/>
      <c r="AS1155" s="34"/>
      <c r="AT1155" s="34"/>
      <c r="AU1155" s="34"/>
      <c r="AV1155" s="30">
        <f t="shared" si="34"/>
        <v>54</v>
      </c>
      <c r="AW1155" s="5">
        <f t="shared" si="35"/>
        <v>8</v>
      </c>
    </row>
    <row r="1156" spans="1:49" ht="15" hidden="1" customHeight="1" x14ac:dyDescent="0.25">
      <c r="A1156" s="6">
        <v>1150</v>
      </c>
      <c r="B1156" s="7" t="s">
        <v>2308</v>
      </c>
      <c r="C1156" s="6" t="s">
        <v>2309</v>
      </c>
      <c r="D1156" s="50">
        <v>195</v>
      </c>
      <c r="E1156" s="8">
        <v>0.22</v>
      </c>
      <c r="F1156" s="22"/>
      <c r="G1156" s="22"/>
      <c r="H1156" s="22"/>
      <c r="I1156" s="22"/>
      <c r="J1156" s="23"/>
      <c r="K1156" s="24"/>
      <c r="L1156" s="24"/>
      <c r="M1156" s="24"/>
      <c r="N1156" s="24"/>
      <c r="O1156" s="24"/>
      <c r="P1156" s="24"/>
      <c r="Q1156" s="24"/>
      <c r="R1156" s="24"/>
      <c r="S1156" s="24"/>
      <c r="T1156" s="24"/>
      <c r="U1156" s="24"/>
      <c r="V1156" s="24">
        <v>100</v>
      </c>
      <c r="W1156" s="24"/>
      <c r="X1156" s="24">
        <v>95</v>
      </c>
      <c r="Y1156" s="24"/>
      <c r="Z1156" s="24"/>
      <c r="AA1156" s="24"/>
      <c r="AB1156" s="24"/>
      <c r="AC1156" s="24"/>
      <c r="AD1156" s="24"/>
      <c r="AE1156" s="24"/>
      <c r="AF1156" s="24"/>
      <c r="AG1156" s="26"/>
      <c r="AH1156" s="24"/>
      <c r="AI1156" s="24"/>
      <c r="AJ1156" s="24"/>
      <c r="AK1156" s="24"/>
      <c r="AL1156" s="24"/>
      <c r="AM1156" s="24"/>
      <c r="AN1156" s="24"/>
      <c r="AO1156" s="24"/>
      <c r="AP1156" s="24"/>
      <c r="AQ1156" s="24"/>
      <c r="AR1156" s="34"/>
      <c r="AS1156" s="34"/>
      <c r="AT1156" s="34"/>
      <c r="AU1156" s="34"/>
      <c r="AV1156" s="30">
        <f t="shared" si="34"/>
        <v>195</v>
      </c>
      <c r="AW1156" s="5">
        <f t="shared" si="35"/>
        <v>0</v>
      </c>
    </row>
    <row r="1157" spans="1:49" ht="15" hidden="1" customHeight="1" x14ac:dyDescent="0.25">
      <c r="A1157" s="6">
        <v>1151</v>
      </c>
      <c r="B1157" s="7" t="s">
        <v>2310</v>
      </c>
      <c r="C1157" s="6" t="s">
        <v>2311</v>
      </c>
      <c r="D1157" s="50">
        <v>19</v>
      </c>
      <c r="E1157" s="8">
        <v>0.44</v>
      </c>
      <c r="F1157" s="22"/>
      <c r="G1157" s="22"/>
      <c r="H1157" s="22"/>
      <c r="I1157" s="22"/>
      <c r="J1157" s="23">
        <v>7</v>
      </c>
      <c r="K1157" s="24"/>
      <c r="L1157" s="24"/>
      <c r="M1157" s="24"/>
      <c r="N1157" s="24"/>
      <c r="O1157" s="24"/>
      <c r="P1157" s="24"/>
      <c r="Q1157" s="24"/>
      <c r="R1157" s="24"/>
      <c r="S1157" s="24"/>
      <c r="T1157" s="24"/>
      <c r="U1157" s="24"/>
      <c r="V1157" s="24"/>
      <c r="W1157" s="24"/>
      <c r="X1157" s="24"/>
      <c r="Y1157" s="24"/>
      <c r="Z1157" s="24"/>
      <c r="AA1157" s="24"/>
      <c r="AB1157" s="24"/>
      <c r="AC1157" s="24"/>
      <c r="AD1157" s="24"/>
      <c r="AE1157" s="24"/>
      <c r="AF1157" s="24"/>
      <c r="AG1157" s="26"/>
      <c r="AH1157" s="24"/>
      <c r="AI1157" s="24"/>
      <c r="AJ1157" s="24"/>
      <c r="AK1157" s="24"/>
      <c r="AL1157" s="24">
        <v>5</v>
      </c>
      <c r="AM1157" s="24"/>
      <c r="AN1157" s="24"/>
      <c r="AO1157" s="24"/>
      <c r="AP1157" s="24"/>
      <c r="AQ1157" s="24"/>
      <c r="AR1157" s="34"/>
      <c r="AS1157" s="34"/>
      <c r="AT1157" s="34"/>
      <c r="AU1157" s="34"/>
      <c r="AV1157" s="30">
        <f t="shared" si="34"/>
        <v>12</v>
      </c>
      <c r="AW1157" s="5">
        <f t="shared" si="35"/>
        <v>-7</v>
      </c>
    </row>
    <row r="1158" spans="1:49" ht="15" hidden="1" customHeight="1" x14ac:dyDescent="0.25">
      <c r="A1158" s="6">
        <v>1152</v>
      </c>
      <c r="B1158" s="7" t="s">
        <v>2312</v>
      </c>
      <c r="C1158" s="6" t="s">
        <v>2313</v>
      </c>
      <c r="D1158" s="50">
        <v>6</v>
      </c>
      <c r="E1158" s="8">
        <v>0.96</v>
      </c>
      <c r="F1158" s="22"/>
      <c r="G1158" s="22"/>
      <c r="H1158" s="22"/>
      <c r="I1158" s="22"/>
      <c r="J1158" s="23"/>
      <c r="K1158" s="24"/>
      <c r="L1158" s="24"/>
      <c r="M1158" s="24"/>
      <c r="N1158" s="24"/>
      <c r="O1158" s="24"/>
      <c r="P1158" s="24"/>
      <c r="Q1158" s="24"/>
      <c r="R1158" s="24"/>
      <c r="S1158" s="24"/>
      <c r="T1158" s="24"/>
      <c r="U1158" s="24"/>
      <c r="V1158" s="24"/>
      <c r="W1158" s="24"/>
      <c r="X1158" s="24"/>
      <c r="Y1158" s="24"/>
      <c r="Z1158" s="24"/>
      <c r="AA1158" s="24"/>
      <c r="AB1158" s="24"/>
      <c r="AC1158" s="24"/>
      <c r="AD1158" s="24"/>
      <c r="AE1158" s="24"/>
      <c r="AF1158" s="24"/>
      <c r="AG1158" s="26"/>
      <c r="AH1158" s="24"/>
      <c r="AI1158" s="24"/>
      <c r="AJ1158" s="24"/>
      <c r="AK1158" s="24"/>
      <c r="AL1158" s="24"/>
      <c r="AM1158" s="24">
        <v>5</v>
      </c>
      <c r="AN1158" s="24"/>
      <c r="AO1158" s="24"/>
      <c r="AP1158" s="24"/>
      <c r="AQ1158" s="24">
        <v>1</v>
      </c>
      <c r="AR1158" s="34"/>
      <c r="AS1158" s="34"/>
      <c r="AT1158" s="34"/>
      <c r="AU1158" s="34"/>
      <c r="AV1158" s="30">
        <f t="shared" si="34"/>
        <v>6</v>
      </c>
      <c r="AW1158" s="5">
        <f t="shared" si="35"/>
        <v>0</v>
      </c>
    </row>
    <row r="1159" spans="1:49" ht="15" hidden="1" customHeight="1" x14ac:dyDescent="0.25">
      <c r="A1159" s="6">
        <v>1153</v>
      </c>
      <c r="B1159" s="7" t="s">
        <v>2314</v>
      </c>
      <c r="C1159" s="6" t="s">
        <v>2315</v>
      </c>
      <c r="D1159" s="50">
        <v>1</v>
      </c>
      <c r="E1159" s="8">
        <v>0</v>
      </c>
      <c r="F1159" s="22">
        <v>2</v>
      </c>
      <c r="G1159" s="22"/>
      <c r="H1159" s="22"/>
      <c r="I1159" s="22"/>
      <c r="J1159" s="23"/>
      <c r="K1159" s="24"/>
      <c r="L1159" s="24"/>
      <c r="M1159" s="24"/>
      <c r="N1159" s="24"/>
      <c r="O1159" s="24"/>
      <c r="P1159" s="24"/>
      <c r="Q1159" s="24"/>
      <c r="R1159" s="24"/>
      <c r="S1159" s="24"/>
      <c r="T1159" s="24"/>
      <c r="U1159" s="24"/>
      <c r="V1159" s="24"/>
      <c r="W1159" s="24"/>
      <c r="X1159" s="24"/>
      <c r="Y1159" s="24"/>
      <c r="Z1159" s="24"/>
      <c r="AA1159" s="24"/>
      <c r="AB1159" s="24"/>
      <c r="AC1159" s="24"/>
      <c r="AD1159" s="24"/>
      <c r="AE1159" s="24"/>
      <c r="AF1159" s="24"/>
      <c r="AG1159" s="26"/>
      <c r="AH1159" s="24"/>
      <c r="AI1159" s="24"/>
      <c r="AJ1159" s="24"/>
      <c r="AK1159" s="24"/>
      <c r="AL1159" s="24"/>
      <c r="AM1159" s="24"/>
      <c r="AN1159" s="24"/>
      <c r="AO1159" s="24"/>
      <c r="AP1159" s="24"/>
      <c r="AQ1159" s="24"/>
      <c r="AR1159" s="34"/>
      <c r="AS1159" s="34"/>
      <c r="AT1159" s="34"/>
      <c r="AU1159" s="34"/>
      <c r="AV1159" s="30">
        <f t="shared" si="34"/>
        <v>2</v>
      </c>
      <c r="AW1159" s="5">
        <f t="shared" si="35"/>
        <v>1</v>
      </c>
    </row>
    <row r="1160" spans="1:49" ht="15" hidden="1" customHeight="1" x14ac:dyDescent="0.25">
      <c r="A1160" s="6">
        <v>1154</v>
      </c>
      <c r="B1160" s="7" t="s">
        <v>2316</v>
      </c>
      <c r="C1160" s="6" t="s">
        <v>2317</v>
      </c>
      <c r="D1160" s="50">
        <v>0</v>
      </c>
      <c r="E1160" s="8"/>
      <c r="F1160" s="22"/>
      <c r="G1160" s="22"/>
      <c r="H1160" s="22"/>
      <c r="I1160" s="22"/>
      <c r="J1160" s="23"/>
      <c r="K1160" s="24"/>
      <c r="L1160" s="24"/>
      <c r="M1160" s="24"/>
      <c r="N1160" s="24"/>
      <c r="O1160" s="24"/>
      <c r="P1160" s="24"/>
      <c r="Q1160" s="24"/>
      <c r="R1160" s="24"/>
      <c r="S1160" s="24"/>
      <c r="T1160" s="24"/>
      <c r="U1160" s="24"/>
      <c r="V1160" s="24"/>
      <c r="W1160" s="24"/>
      <c r="X1160" s="24"/>
      <c r="Y1160" s="24"/>
      <c r="Z1160" s="24"/>
      <c r="AA1160" s="24"/>
      <c r="AB1160" s="24"/>
      <c r="AC1160" s="24"/>
      <c r="AD1160" s="24"/>
      <c r="AE1160" s="24"/>
      <c r="AF1160" s="24"/>
      <c r="AG1160" s="26"/>
      <c r="AH1160" s="24"/>
      <c r="AI1160" s="24"/>
      <c r="AJ1160" s="24"/>
      <c r="AK1160" s="24"/>
      <c r="AL1160" s="24"/>
      <c r="AM1160" s="24"/>
      <c r="AN1160" s="24"/>
      <c r="AO1160" s="24"/>
      <c r="AP1160" s="24"/>
      <c r="AQ1160" s="24"/>
      <c r="AR1160" s="34"/>
      <c r="AS1160" s="34"/>
      <c r="AT1160" s="34"/>
      <c r="AU1160" s="34"/>
      <c r="AV1160" s="30">
        <f t="shared" ref="AV1160:AV1223" si="36">SUM(F1160:AU1160)</f>
        <v>0</v>
      </c>
      <c r="AW1160" s="5">
        <f t="shared" ref="AW1160:AW1223" si="37">IF(AV1160=0,D1160*-1,AV1160-D1160)</f>
        <v>0</v>
      </c>
    </row>
    <row r="1161" spans="1:49" ht="15" hidden="1" customHeight="1" x14ac:dyDescent="0.25">
      <c r="A1161" s="6">
        <v>1155</v>
      </c>
      <c r="B1161" s="7" t="s">
        <v>2318</v>
      </c>
      <c r="C1161" s="6" t="s">
        <v>2319</v>
      </c>
      <c r="D1161" s="50">
        <v>62</v>
      </c>
      <c r="E1161" s="8">
        <v>0.22</v>
      </c>
      <c r="F1161" s="22">
        <v>63</v>
      </c>
      <c r="G1161" s="22"/>
      <c r="H1161" s="22"/>
      <c r="I1161" s="22"/>
      <c r="J1161" s="23"/>
      <c r="K1161" s="24"/>
      <c r="L1161" s="24"/>
      <c r="M1161" s="24"/>
      <c r="N1161" s="24"/>
      <c r="O1161" s="24"/>
      <c r="P1161" s="24"/>
      <c r="Q1161" s="24"/>
      <c r="R1161" s="24"/>
      <c r="S1161" s="24"/>
      <c r="T1161" s="24"/>
      <c r="U1161" s="24"/>
      <c r="V1161" s="24"/>
      <c r="W1161" s="24"/>
      <c r="X1161" s="24"/>
      <c r="Y1161" s="24"/>
      <c r="Z1161" s="24"/>
      <c r="AA1161" s="24"/>
      <c r="AB1161" s="24"/>
      <c r="AC1161" s="24"/>
      <c r="AD1161" s="24"/>
      <c r="AE1161" s="24"/>
      <c r="AF1161" s="24"/>
      <c r="AG1161" s="26"/>
      <c r="AH1161" s="24"/>
      <c r="AI1161" s="24"/>
      <c r="AJ1161" s="24"/>
      <c r="AK1161" s="24"/>
      <c r="AL1161" s="24"/>
      <c r="AM1161" s="24"/>
      <c r="AN1161" s="24"/>
      <c r="AO1161" s="24"/>
      <c r="AP1161" s="24"/>
      <c r="AQ1161" s="24"/>
      <c r="AR1161" s="34"/>
      <c r="AS1161" s="34"/>
      <c r="AT1161" s="34"/>
      <c r="AU1161" s="34"/>
      <c r="AV1161" s="30">
        <f t="shared" si="36"/>
        <v>63</v>
      </c>
      <c r="AW1161" s="5">
        <f t="shared" si="37"/>
        <v>1</v>
      </c>
    </row>
    <row r="1162" spans="1:49" ht="15" hidden="1" customHeight="1" x14ac:dyDescent="0.25">
      <c r="A1162" s="6">
        <v>1156</v>
      </c>
      <c r="B1162" s="7" t="s">
        <v>2320</v>
      </c>
      <c r="C1162" s="6" t="s">
        <v>2321</v>
      </c>
      <c r="D1162" s="50">
        <v>30</v>
      </c>
      <c r="E1162" s="8">
        <v>0.43</v>
      </c>
      <c r="F1162" s="22">
        <v>31</v>
      </c>
      <c r="G1162" s="22"/>
      <c r="H1162" s="22"/>
      <c r="I1162" s="22"/>
      <c r="J1162" s="23"/>
      <c r="K1162" s="24"/>
      <c r="L1162" s="24"/>
      <c r="M1162" s="24"/>
      <c r="N1162" s="24"/>
      <c r="O1162" s="24"/>
      <c r="P1162" s="24"/>
      <c r="Q1162" s="24"/>
      <c r="R1162" s="24"/>
      <c r="S1162" s="24"/>
      <c r="T1162" s="24"/>
      <c r="U1162" s="24"/>
      <c r="V1162" s="24"/>
      <c r="W1162" s="24"/>
      <c r="X1162" s="24"/>
      <c r="Y1162" s="24"/>
      <c r="Z1162" s="24"/>
      <c r="AA1162" s="24"/>
      <c r="AB1162" s="24"/>
      <c r="AC1162" s="24"/>
      <c r="AD1162" s="24"/>
      <c r="AE1162" s="24"/>
      <c r="AF1162" s="24"/>
      <c r="AG1162" s="26"/>
      <c r="AH1162" s="24"/>
      <c r="AI1162" s="24"/>
      <c r="AJ1162" s="24"/>
      <c r="AK1162" s="24"/>
      <c r="AL1162" s="24"/>
      <c r="AM1162" s="24"/>
      <c r="AN1162" s="24"/>
      <c r="AO1162" s="24"/>
      <c r="AP1162" s="24"/>
      <c r="AQ1162" s="24"/>
      <c r="AR1162" s="34"/>
      <c r="AS1162" s="34"/>
      <c r="AT1162" s="34"/>
      <c r="AU1162" s="34"/>
      <c r="AV1162" s="30">
        <f t="shared" si="36"/>
        <v>31</v>
      </c>
      <c r="AW1162" s="5">
        <f t="shared" si="37"/>
        <v>1</v>
      </c>
    </row>
    <row r="1163" spans="1:49" ht="15" hidden="1" customHeight="1" x14ac:dyDescent="0.25">
      <c r="A1163" s="6">
        <v>1157</v>
      </c>
      <c r="B1163" s="7" t="s">
        <v>2322</v>
      </c>
      <c r="C1163" s="6" t="s">
        <v>2323</v>
      </c>
      <c r="D1163" s="50">
        <v>33</v>
      </c>
      <c r="E1163" s="8">
        <v>1.21</v>
      </c>
      <c r="F1163" s="22">
        <v>13</v>
      </c>
      <c r="G1163" s="22"/>
      <c r="H1163" s="22"/>
      <c r="I1163" s="22"/>
      <c r="J1163" s="23"/>
      <c r="K1163" s="24"/>
      <c r="L1163" s="24"/>
      <c r="M1163" s="24"/>
      <c r="N1163" s="24"/>
      <c r="O1163" s="24"/>
      <c r="P1163" s="24"/>
      <c r="Q1163" s="24"/>
      <c r="R1163" s="24"/>
      <c r="S1163" s="24"/>
      <c r="T1163" s="24"/>
      <c r="U1163" s="24"/>
      <c r="V1163" s="24"/>
      <c r="W1163" s="24"/>
      <c r="X1163" s="24"/>
      <c r="Y1163" s="24"/>
      <c r="Z1163" s="24"/>
      <c r="AA1163" s="24">
        <v>20</v>
      </c>
      <c r="AB1163" s="24"/>
      <c r="AC1163" s="24"/>
      <c r="AD1163" s="24"/>
      <c r="AE1163" s="24"/>
      <c r="AF1163" s="24"/>
      <c r="AG1163" s="26"/>
      <c r="AH1163" s="24"/>
      <c r="AI1163" s="24"/>
      <c r="AJ1163" s="24"/>
      <c r="AK1163" s="24"/>
      <c r="AL1163" s="24"/>
      <c r="AM1163" s="24"/>
      <c r="AN1163" s="24"/>
      <c r="AO1163" s="24"/>
      <c r="AP1163" s="24"/>
      <c r="AQ1163" s="24"/>
      <c r="AR1163" s="34"/>
      <c r="AS1163" s="34"/>
      <c r="AT1163" s="34"/>
      <c r="AU1163" s="34"/>
      <c r="AV1163" s="30">
        <f t="shared" si="36"/>
        <v>33</v>
      </c>
      <c r="AW1163" s="5">
        <f t="shared" si="37"/>
        <v>0</v>
      </c>
    </row>
    <row r="1164" spans="1:49" ht="15" hidden="1" customHeight="1" x14ac:dyDescent="0.25">
      <c r="A1164" s="6">
        <v>1158</v>
      </c>
      <c r="B1164" s="7" t="s">
        <v>2324</v>
      </c>
      <c r="C1164" s="6" t="s">
        <v>2325</v>
      </c>
      <c r="D1164" s="50">
        <v>10</v>
      </c>
      <c r="E1164" s="8">
        <v>0.79</v>
      </c>
      <c r="F1164" s="22">
        <v>11</v>
      </c>
      <c r="G1164" s="22"/>
      <c r="H1164" s="22"/>
      <c r="I1164" s="22"/>
      <c r="J1164" s="23"/>
      <c r="K1164" s="24"/>
      <c r="L1164" s="24"/>
      <c r="M1164" s="24"/>
      <c r="N1164" s="24"/>
      <c r="O1164" s="24"/>
      <c r="P1164" s="24"/>
      <c r="Q1164" s="24"/>
      <c r="R1164" s="24"/>
      <c r="S1164" s="24"/>
      <c r="T1164" s="24"/>
      <c r="U1164" s="24"/>
      <c r="V1164" s="24"/>
      <c r="W1164" s="24"/>
      <c r="X1164" s="24"/>
      <c r="Y1164" s="24"/>
      <c r="Z1164" s="24"/>
      <c r="AA1164" s="24"/>
      <c r="AB1164" s="24"/>
      <c r="AC1164" s="24"/>
      <c r="AD1164" s="24"/>
      <c r="AE1164" s="24"/>
      <c r="AF1164" s="24"/>
      <c r="AG1164" s="26"/>
      <c r="AH1164" s="24"/>
      <c r="AI1164" s="24"/>
      <c r="AJ1164" s="24"/>
      <c r="AK1164" s="24"/>
      <c r="AL1164" s="24"/>
      <c r="AM1164" s="24"/>
      <c r="AN1164" s="24"/>
      <c r="AO1164" s="24"/>
      <c r="AP1164" s="24"/>
      <c r="AQ1164" s="24"/>
      <c r="AR1164" s="34"/>
      <c r="AS1164" s="34"/>
      <c r="AT1164" s="34"/>
      <c r="AU1164" s="34"/>
      <c r="AV1164" s="30">
        <f t="shared" si="36"/>
        <v>11</v>
      </c>
      <c r="AW1164" s="5">
        <f t="shared" si="37"/>
        <v>1</v>
      </c>
    </row>
    <row r="1165" spans="1:49" ht="15" hidden="1" customHeight="1" x14ac:dyDescent="0.25">
      <c r="A1165" s="6">
        <v>1159</v>
      </c>
      <c r="B1165" s="7" t="s">
        <v>2326</v>
      </c>
      <c r="C1165" s="6" t="s">
        <v>2327</v>
      </c>
      <c r="D1165" s="50">
        <v>-1</v>
      </c>
      <c r="E1165" s="8">
        <v>0</v>
      </c>
      <c r="F1165" s="22"/>
      <c r="G1165" s="22"/>
      <c r="H1165" s="22"/>
      <c r="I1165" s="22"/>
      <c r="J1165" s="23"/>
      <c r="K1165" s="24"/>
      <c r="L1165" s="24"/>
      <c r="M1165" s="24"/>
      <c r="N1165" s="24"/>
      <c r="O1165" s="24"/>
      <c r="P1165" s="24"/>
      <c r="Q1165" s="24"/>
      <c r="R1165" s="24"/>
      <c r="S1165" s="24"/>
      <c r="T1165" s="24"/>
      <c r="U1165" s="24"/>
      <c r="V1165" s="24"/>
      <c r="W1165" s="24"/>
      <c r="X1165" s="24"/>
      <c r="Y1165" s="24"/>
      <c r="Z1165" s="24"/>
      <c r="AA1165" s="24"/>
      <c r="AB1165" s="24"/>
      <c r="AC1165" s="24"/>
      <c r="AD1165" s="24"/>
      <c r="AE1165" s="24"/>
      <c r="AF1165" s="24"/>
      <c r="AG1165" s="26"/>
      <c r="AH1165" s="24"/>
      <c r="AI1165" s="24"/>
      <c r="AJ1165" s="24"/>
      <c r="AK1165" s="24"/>
      <c r="AL1165" s="24"/>
      <c r="AM1165" s="24"/>
      <c r="AN1165" s="24"/>
      <c r="AO1165" s="24"/>
      <c r="AP1165" s="24"/>
      <c r="AQ1165" s="24"/>
      <c r="AR1165" s="34"/>
      <c r="AS1165" s="34"/>
      <c r="AT1165" s="34"/>
      <c r="AU1165" s="34"/>
      <c r="AV1165" s="30">
        <f t="shared" si="36"/>
        <v>0</v>
      </c>
      <c r="AW1165" s="5">
        <f t="shared" si="37"/>
        <v>1</v>
      </c>
    </row>
    <row r="1166" spans="1:49" ht="15" hidden="1" customHeight="1" x14ac:dyDescent="0.25">
      <c r="A1166" s="6">
        <v>1160</v>
      </c>
      <c r="B1166" s="7" t="s">
        <v>2328</v>
      </c>
      <c r="C1166" s="6" t="s">
        <v>2329</v>
      </c>
      <c r="D1166" s="50">
        <v>-1</v>
      </c>
      <c r="E1166" s="8">
        <v>0.08</v>
      </c>
      <c r="F1166" s="22">
        <v>4</v>
      </c>
      <c r="G1166" s="22"/>
      <c r="H1166" s="22"/>
      <c r="I1166" s="22"/>
      <c r="J1166" s="23"/>
      <c r="K1166" s="24"/>
      <c r="L1166" s="24"/>
      <c r="M1166" s="24"/>
      <c r="N1166" s="24"/>
      <c r="O1166" s="24"/>
      <c r="P1166" s="24"/>
      <c r="Q1166" s="24"/>
      <c r="R1166" s="24"/>
      <c r="S1166" s="24"/>
      <c r="T1166" s="24"/>
      <c r="U1166" s="24"/>
      <c r="V1166" s="24"/>
      <c r="W1166" s="24"/>
      <c r="X1166" s="24"/>
      <c r="Y1166" s="24"/>
      <c r="Z1166" s="24"/>
      <c r="AA1166" s="24"/>
      <c r="AB1166" s="24"/>
      <c r="AC1166" s="24"/>
      <c r="AD1166" s="24"/>
      <c r="AE1166" s="24"/>
      <c r="AF1166" s="24"/>
      <c r="AG1166" s="26"/>
      <c r="AH1166" s="24"/>
      <c r="AI1166" s="24"/>
      <c r="AJ1166" s="24"/>
      <c r="AK1166" s="24"/>
      <c r="AL1166" s="24"/>
      <c r="AM1166" s="24"/>
      <c r="AN1166" s="24"/>
      <c r="AO1166" s="24"/>
      <c r="AP1166" s="24"/>
      <c r="AQ1166" s="24"/>
      <c r="AR1166" s="34"/>
      <c r="AS1166" s="34"/>
      <c r="AT1166" s="34"/>
      <c r="AU1166" s="34"/>
      <c r="AV1166" s="30">
        <f t="shared" si="36"/>
        <v>4</v>
      </c>
      <c r="AW1166" s="5">
        <f t="shared" si="37"/>
        <v>5</v>
      </c>
    </row>
    <row r="1167" spans="1:49" ht="15" hidden="1" customHeight="1" x14ac:dyDescent="0.25">
      <c r="A1167" s="6">
        <v>1161</v>
      </c>
      <c r="B1167" s="7" t="s">
        <v>2330</v>
      </c>
      <c r="C1167" s="6" t="s">
        <v>2331</v>
      </c>
      <c r="D1167" s="50">
        <v>42</v>
      </c>
      <c r="E1167" s="8"/>
      <c r="F1167" s="22">
        <v>14</v>
      </c>
      <c r="G1167" s="22"/>
      <c r="H1167" s="22"/>
      <c r="I1167" s="22"/>
      <c r="J1167" s="23"/>
      <c r="K1167" s="24"/>
      <c r="L1167" s="24"/>
      <c r="M1167" s="24"/>
      <c r="N1167" s="24"/>
      <c r="O1167" s="24"/>
      <c r="P1167" s="24"/>
      <c r="Q1167" s="24"/>
      <c r="R1167" s="24">
        <v>28</v>
      </c>
      <c r="S1167" s="24"/>
      <c r="T1167" s="24"/>
      <c r="U1167" s="24"/>
      <c r="V1167" s="24"/>
      <c r="W1167" s="24"/>
      <c r="X1167" s="24"/>
      <c r="Y1167" s="24"/>
      <c r="Z1167" s="24"/>
      <c r="AA1167" s="24"/>
      <c r="AB1167" s="24"/>
      <c r="AC1167" s="24"/>
      <c r="AD1167" s="24"/>
      <c r="AE1167" s="24"/>
      <c r="AF1167" s="24"/>
      <c r="AG1167" s="26"/>
      <c r="AH1167" s="24"/>
      <c r="AI1167" s="24"/>
      <c r="AJ1167" s="24"/>
      <c r="AK1167" s="24"/>
      <c r="AL1167" s="24"/>
      <c r="AM1167" s="24"/>
      <c r="AN1167" s="24"/>
      <c r="AO1167" s="24"/>
      <c r="AP1167" s="24"/>
      <c r="AQ1167" s="24"/>
      <c r="AR1167" s="34"/>
      <c r="AS1167" s="34"/>
      <c r="AT1167" s="34"/>
      <c r="AU1167" s="34"/>
      <c r="AV1167" s="30">
        <f t="shared" si="36"/>
        <v>42</v>
      </c>
      <c r="AW1167" s="5">
        <f t="shared" si="37"/>
        <v>0</v>
      </c>
    </row>
    <row r="1168" spans="1:49" ht="15" hidden="1" customHeight="1" x14ac:dyDescent="0.25">
      <c r="A1168" s="6">
        <v>1162</v>
      </c>
      <c r="B1168" s="7" t="s">
        <v>2332</v>
      </c>
      <c r="C1168" s="6" t="s">
        <v>2333</v>
      </c>
      <c r="D1168" s="50">
        <v>1</v>
      </c>
      <c r="E1168" s="8">
        <v>10.29</v>
      </c>
      <c r="F1168" s="22"/>
      <c r="G1168" s="22"/>
      <c r="H1168" s="22"/>
      <c r="I1168" s="22"/>
      <c r="J1168" s="23"/>
      <c r="K1168" s="24"/>
      <c r="L1168" s="24"/>
      <c r="M1168" s="24"/>
      <c r="N1168" s="24"/>
      <c r="O1168" s="24"/>
      <c r="P1168" s="24"/>
      <c r="Q1168" s="24"/>
      <c r="R1168" s="24"/>
      <c r="S1168" s="24">
        <v>2</v>
      </c>
      <c r="T1168" s="24"/>
      <c r="U1168" s="24"/>
      <c r="V1168" s="24"/>
      <c r="W1168" s="24"/>
      <c r="X1168" s="24"/>
      <c r="Y1168" s="24"/>
      <c r="Z1168" s="24"/>
      <c r="AA1168" s="24"/>
      <c r="AB1168" s="24"/>
      <c r="AC1168" s="24"/>
      <c r="AD1168" s="24"/>
      <c r="AE1168" s="24"/>
      <c r="AF1168" s="24"/>
      <c r="AG1168" s="26"/>
      <c r="AH1168" s="24"/>
      <c r="AI1168" s="24"/>
      <c r="AJ1168" s="24"/>
      <c r="AK1168" s="24"/>
      <c r="AL1168" s="24"/>
      <c r="AM1168" s="24"/>
      <c r="AN1168" s="24"/>
      <c r="AO1168" s="24"/>
      <c r="AP1168" s="24"/>
      <c r="AQ1168" s="24"/>
      <c r="AR1168" s="34"/>
      <c r="AS1168" s="34"/>
      <c r="AT1168" s="34"/>
      <c r="AU1168" s="34"/>
      <c r="AV1168" s="30">
        <f t="shared" si="36"/>
        <v>2</v>
      </c>
      <c r="AW1168" s="5">
        <f t="shared" si="37"/>
        <v>1</v>
      </c>
    </row>
    <row r="1169" spans="1:49" ht="15" hidden="1" customHeight="1" x14ac:dyDescent="0.25">
      <c r="A1169" s="6">
        <v>1163</v>
      </c>
      <c r="B1169" s="7" t="s">
        <v>2334</v>
      </c>
      <c r="C1169" s="6" t="s">
        <v>2335</v>
      </c>
      <c r="D1169" s="50">
        <v>0</v>
      </c>
      <c r="E1169" s="8"/>
      <c r="F1169" s="22"/>
      <c r="G1169" s="22"/>
      <c r="H1169" s="22"/>
      <c r="I1169" s="22"/>
      <c r="J1169" s="23"/>
      <c r="K1169" s="24"/>
      <c r="L1169" s="24"/>
      <c r="M1169" s="24"/>
      <c r="N1169" s="24"/>
      <c r="O1169" s="24"/>
      <c r="P1169" s="24"/>
      <c r="Q1169" s="24"/>
      <c r="R1169" s="24"/>
      <c r="S1169" s="24"/>
      <c r="T1169" s="24"/>
      <c r="U1169" s="24"/>
      <c r="V1169" s="24"/>
      <c r="W1169" s="24"/>
      <c r="X1169" s="24"/>
      <c r="Y1169" s="24"/>
      <c r="Z1169" s="24"/>
      <c r="AA1169" s="24"/>
      <c r="AB1169" s="24"/>
      <c r="AC1169" s="24"/>
      <c r="AD1169" s="24"/>
      <c r="AE1169" s="24"/>
      <c r="AF1169" s="24"/>
      <c r="AG1169" s="26"/>
      <c r="AH1169" s="24"/>
      <c r="AI1169" s="24"/>
      <c r="AJ1169" s="24"/>
      <c r="AK1169" s="24"/>
      <c r="AL1169" s="24"/>
      <c r="AM1169" s="24"/>
      <c r="AN1169" s="24"/>
      <c r="AO1169" s="24"/>
      <c r="AP1169" s="24"/>
      <c r="AQ1169" s="24"/>
      <c r="AR1169" s="34"/>
      <c r="AS1169" s="34"/>
      <c r="AT1169" s="34"/>
      <c r="AU1169" s="34"/>
      <c r="AV1169" s="30">
        <f t="shared" si="36"/>
        <v>0</v>
      </c>
      <c r="AW1169" s="5">
        <f t="shared" si="37"/>
        <v>0</v>
      </c>
    </row>
    <row r="1170" spans="1:49" ht="15" hidden="1" customHeight="1" x14ac:dyDescent="0.25">
      <c r="A1170" s="6">
        <v>1164</v>
      </c>
      <c r="B1170" s="7" t="s">
        <v>2336</v>
      </c>
      <c r="C1170" s="6" t="s">
        <v>2337</v>
      </c>
      <c r="D1170" s="50">
        <v>0</v>
      </c>
      <c r="E1170" s="8">
        <v>0.36</v>
      </c>
      <c r="F1170" s="22"/>
      <c r="G1170" s="22"/>
      <c r="H1170" s="22"/>
      <c r="I1170" s="22"/>
      <c r="J1170" s="23"/>
      <c r="K1170" s="24"/>
      <c r="L1170" s="24"/>
      <c r="M1170" s="24"/>
      <c r="N1170" s="24"/>
      <c r="O1170" s="24"/>
      <c r="P1170" s="24"/>
      <c r="Q1170" s="24"/>
      <c r="R1170" s="24"/>
      <c r="S1170" s="24"/>
      <c r="T1170" s="24"/>
      <c r="U1170" s="24"/>
      <c r="V1170" s="24"/>
      <c r="W1170" s="24"/>
      <c r="X1170" s="24"/>
      <c r="Y1170" s="24"/>
      <c r="Z1170" s="24"/>
      <c r="AA1170" s="24"/>
      <c r="AB1170" s="24"/>
      <c r="AC1170" s="24"/>
      <c r="AD1170" s="24"/>
      <c r="AE1170" s="24"/>
      <c r="AF1170" s="24"/>
      <c r="AG1170" s="26"/>
      <c r="AH1170" s="24"/>
      <c r="AI1170" s="24"/>
      <c r="AJ1170" s="24"/>
      <c r="AK1170" s="24"/>
      <c r="AL1170" s="24"/>
      <c r="AM1170" s="24"/>
      <c r="AN1170" s="24"/>
      <c r="AO1170" s="24"/>
      <c r="AP1170" s="24"/>
      <c r="AQ1170" s="24"/>
      <c r="AR1170" s="34"/>
      <c r="AS1170" s="34"/>
      <c r="AT1170" s="34"/>
      <c r="AU1170" s="34"/>
      <c r="AV1170" s="30">
        <f t="shared" si="36"/>
        <v>0</v>
      </c>
      <c r="AW1170" s="5">
        <f t="shared" si="37"/>
        <v>0</v>
      </c>
    </row>
    <row r="1171" spans="1:49" ht="15" hidden="1" customHeight="1" x14ac:dyDescent="0.25">
      <c r="A1171" s="6">
        <v>1165</v>
      </c>
      <c r="B1171" s="7" t="s">
        <v>2338</v>
      </c>
      <c r="C1171" s="6" t="s">
        <v>2339</v>
      </c>
      <c r="D1171" s="50">
        <v>64</v>
      </c>
      <c r="E1171" s="8">
        <v>0.23</v>
      </c>
      <c r="F1171" s="22">
        <v>15</v>
      </c>
      <c r="G1171" s="22"/>
      <c r="H1171" s="22"/>
      <c r="I1171" s="22"/>
      <c r="J1171" s="23"/>
      <c r="K1171" s="24"/>
      <c r="L1171" s="24"/>
      <c r="M1171" s="24"/>
      <c r="N1171" s="24"/>
      <c r="O1171" s="24"/>
      <c r="P1171" s="24"/>
      <c r="Q1171" s="24"/>
      <c r="R1171" s="24"/>
      <c r="S1171" s="24"/>
      <c r="T1171" s="24"/>
      <c r="U1171" s="24"/>
      <c r="V1171" s="24"/>
      <c r="W1171" s="24"/>
      <c r="X1171" s="24"/>
      <c r="Y1171" s="24"/>
      <c r="Z1171" s="24">
        <v>47</v>
      </c>
      <c r="AA1171" s="24"/>
      <c r="AB1171" s="24"/>
      <c r="AC1171" s="24"/>
      <c r="AD1171" s="24"/>
      <c r="AE1171" s="24"/>
      <c r="AF1171" s="24"/>
      <c r="AG1171" s="26"/>
      <c r="AH1171" s="24"/>
      <c r="AI1171" s="24"/>
      <c r="AJ1171" s="24"/>
      <c r="AK1171" s="24"/>
      <c r="AL1171" s="24"/>
      <c r="AM1171" s="24"/>
      <c r="AN1171" s="24"/>
      <c r="AO1171" s="24"/>
      <c r="AP1171" s="24"/>
      <c r="AQ1171" s="24"/>
      <c r="AR1171" s="34"/>
      <c r="AS1171" s="34"/>
      <c r="AT1171" s="34"/>
      <c r="AU1171" s="34"/>
      <c r="AV1171" s="30">
        <f t="shared" si="36"/>
        <v>62</v>
      </c>
      <c r="AW1171" s="5">
        <f t="shared" si="37"/>
        <v>-2</v>
      </c>
    </row>
    <row r="1172" spans="1:49" ht="15" hidden="1" customHeight="1" x14ac:dyDescent="0.25">
      <c r="A1172" s="6">
        <v>1166</v>
      </c>
      <c r="B1172" s="7" t="s">
        <v>2340</v>
      </c>
      <c r="C1172" s="6" t="s">
        <v>2341</v>
      </c>
      <c r="D1172" s="50">
        <v>112</v>
      </c>
      <c r="E1172" s="8">
        <v>0.15</v>
      </c>
      <c r="F1172" s="22">
        <v>58</v>
      </c>
      <c r="G1172" s="22"/>
      <c r="H1172" s="22"/>
      <c r="I1172" s="22"/>
      <c r="J1172" s="23"/>
      <c r="K1172" s="24"/>
      <c r="L1172" s="24"/>
      <c r="M1172" s="24"/>
      <c r="N1172" s="24"/>
      <c r="O1172" s="24"/>
      <c r="P1172" s="24"/>
      <c r="Q1172" s="24"/>
      <c r="R1172" s="24"/>
      <c r="S1172" s="24"/>
      <c r="T1172" s="24"/>
      <c r="U1172" s="24"/>
      <c r="V1172" s="24"/>
      <c r="W1172" s="24"/>
      <c r="X1172" s="24"/>
      <c r="Y1172" s="24"/>
      <c r="Z1172" s="24">
        <v>50</v>
      </c>
      <c r="AA1172" s="24"/>
      <c r="AB1172" s="24"/>
      <c r="AC1172" s="24"/>
      <c r="AD1172" s="24"/>
      <c r="AE1172" s="24"/>
      <c r="AF1172" s="24"/>
      <c r="AG1172" s="26"/>
      <c r="AH1172" s="24"/>
      <c r="AI1172" s="24"/>
      <c r="AJ1172" s="24"/>
      <c r="AK1172" s="24"/>
      <c r="AL1172" s="24"/>
      <c r="AM1172" s="24"/>
      <c r="AN1172" s="24"/>
      <c r="AO1172" s="24"/>
      <c r="AP1172" s="24"/>
      <c r="AQ1172" s="24"/>
      <c r="AR1172" s="34"/>
      <c r="AS1172" s="34"/>
      <c r="AT1172" s="34"/>
      <c r="AU1172" s="34"/>
      <c r="AV1172" s="30">
        <f t="shared" si="36"/>
        <v>108</v>
      </c>
      <c r="AW1172" s="5">
        <f t="shared" si="37"/>
        <v>-4</v>
      </c>
    </row>
    <row r="1173" spans="1:49" ht="15" hidden="1" customHeight="1" x14ac:dyDescent="0.25">
      <c r="A1173" s="6">
        <v>1167</v>
      </c>
      <c r="B1173" s="7" t="s">
        <v>2342</v>
      </c>
      <c r="C1173" s="6" t="s">
        <v>2343</v>
      </c>
      <c r="D1173" s="50">
        <v>5</v>
      </c>
      <c r="E1173" s="8">
        <v>0.33</v>
      </c>
      <c r="F1173" s="22"/>
      <c r="G1173" s="22"/>
      <c r="H1173" s="22"/>
      <c r="I1173" s="22">
        <v>6</v>
      </c>
      <c r="J1173" s="23"/>
      <c r="K1173" s="24"/>
      <c r="L1173" s="24"/>
      <c r="M1173" s="24"/>
      <c r="N1173" s="24"/>
      <c r="O1173" s="24"/>
      <c r="P1173" s="24"/>
      <c r="Q1173" s="24"/>
      <c r="R1173" s="24"/>
      <c r="S1173" s="24"/>
      <c r="T1173" s="24"/>
      <c r="U1173" s="24"/>
      <c r="V1173" s="24"/>
      <c r="W1173" s="24"/>
      <c r="X1173" s="24"/>
      <c r="Y1173" s="24"/>
      <c r="Z1173" s="24"/>
      <c r="AA1173" s="24"/>
      <c r="AB1173" s="24"/>
      <c r="AC1173" s="24"/>
      <c r="AD1173" s="24"/>
      <c r="AE1173" s="24"/>
      <c r="AF1173" s="24"/>
      <c r="AG1173" s="26"/>
      <c r="AH1173" s="24"/>
      <c r="AI1173" s="24"/>
      <c r="AJ1173" s="24"/>
      <c r="AK1173" s="24"/>
      <c r="AL1173" s="24"/>
      <c r="AM1173" s="24"/>
      <c r="AN1173" s="24"/>
      <c r="AO1173" s="24"/>
      <c r="AP1173" s="24"/>
      <c r="AQ1173" s="24"/>
      <c r="AR1173" s="34"/>
      <c r="AS1173" s="34"/>
      <c r="AT1173" s="34"/>
      <c r="AU1173" s="34"/>
      <c r="AV1173" s="30">
        <f t="shared" si="36"/>
        <v>6</v>
      </c>
      <c r="AW1173" s="5">
        <f t="shared" si="37"/>
        <v>1</v>
      </c>
    </row>
    <row r="1174" spans="1:49" ht="15" hidden="1" customHeight="1" x14ac:dyDescent="0.25">
      <c r="A1174" s="6">
        <v>1168</v>
      </c>
      <c r="B1174" s="7" t="s">
        <v>2344</v>
      </c>
      <c r="C1174" s="6" t="s">
        <v>2345</v>
      </c>
      <c r="D1174" s="50">
        <v>-2</v>
      </c>
      <c r="E1174" s="8"/>
      <c r="F1174" s="22"/>
      <c r="G1174" s="22"/>
      <c r="H1174" s="22"/>
      <c r="I1174" s="22"/>
      <c r="J1174" s="23"/>
      <c r="K1174" s="24"/>
      <c r="L1174" s="24"/>
      <c r="M1174" s="24"/>
      <c r="N1174" s="24"/>
      <c r="O1174" s="24"/>
      <c r="P1174" s="24"/>
      <c r="Q1174" s="24"/>
      <c r="R1174" s="24"/>
      <c r="S1174" s="24"/>
      <c r="T1174" s="24"/>
      <c r="U1174" s="24"/>
      <c r="V1174" s="24"/>
      <c r="W1174" s="24"/>
      <c r="X1174" s="24"/>
      <c r="Y1174" s="24"/>
      <c r="Z1174" s="24"/>
      <c r="AA1174" s="24"/>
      <c r="AB1174" s="24"/>
      <c r="AC1174" s="24"/>
      <c r="AD1174" s="24"/>
      <c r="AE1174" s="24"/>
      <c r="AF1174" s="24"/>
      <c r="AG1174" s="26"/>
      <c r="AH1174" s="24"/>
      <c r="AI1174" s="24"/>
      <c r="AJ1174" s="24"/>
      <c r="AK1174" s="24"/>
      <c r="AL1174" s="24"/>
      <c r="AM1174" s="24"/>
      <c r="AN1174" s="24"/>
      <c r="AO1174" s="24"/>
      <c r="AP1174" s="24"/>
      <c r="AQ1174" s="24"/>
      <c r="AR1174" s="34"/>
      <c r="AS1174" s="34"/>
      <c r="AT1174" s="34"/>
      <c r="AU1174" s="34"/>
      <c r="AV1174" s="30">
        <f t="shared" si="36"/>
        <v>0</v>
      </c>
      <c r="AW1174" s="5">
        <f t="shared" si="37"/>
        <v>2</v>
      </c>
    </row>
    <row r="1175" spans="1:49" ht="15" hidden="1" customHeight="1" x14ac:dyDescent="0.25">
      <c r="A1175" s="6">
        <v>1169</v>
      </c>
      <c r="B1175" s="7" t="s">
        <v>2346</v>
      </c>
      <c r="C1175" s="6" t="s">
        <v>2347</v>
      </c>
      <c r="D1175" s="50">
        <v>-1</v>
      </c>
      <c r="E1175" s="8">
        <v>0</v>
      </c>
      <c r="F1175" s="22"/>
      <c r="G1175" s="22"/>
      <c r="H1175" s="22"/>
      <c r="I1175" s="22"/>
      <c r="J1175" s="23"/>
      <c r="K1175" s="24"/>
      <c r="L1175" s="24"/>
      <c r="M1175" s="24"/>
      <c r="N1175" s="24"/>
      <c r="O1175" s="24"/>
      <c r="P1175" s="24"/>
      <c r="Q1175" s="24"/>
      <c r="R1175" s="24"/>
      <c r="S1175" s="24"/>
      <c r="T1175" s="24"/>
      <c r="U1175" s="24"/>
      <c r="V1175" s="24"/>
      <c r="W1175" s="24"/>
      <c r="X1175" s="24"/>
      <c r="Y1175" s="24"/>
      <c r="Z1175" s="24"/>
      <c r="AA1175" s="24"/>
      <c r="AB1175" s="24"/>
      <c r="AC1175" s="24"/>
      <c r="AD1175" s="24"/>
      <c r="AE1175" s="24"/>
      <c r="AF1175" s="24"/>
      <c r="AG1175" s="26"/>
      <c r="AH1175" s="24"/>
      <c r="AI1175" s="24"/>
      <c r="AJ1175" s="24"/>
      <c r="AK1175" s="24"/>
      <c r="AL1175" s="24"/>
      <c r="AM1175" s="24"/>
      <c r="AN1175" s="24"/>
      <c r="AO1175" s="24"/>
      <c r="AP1175" s="24"/>
      <c r="AQ1175" s="24"/>
      <c r="AR1175" s="34"/>
      <c r="AS1175" s="34"/>
      <c r="AT1175" s="34"/>
      <c r="AU1175" s="34"/>
      <c r="AV1175" s="30">
        <f t="shared" si="36"/>
        <v>0</v>
      </c>
      <c r="AW1175" s="5">
        <f t="shared" si="37"/>
        <v>1</v>
      </c>
    </row>
    <row r="1176" spans="1:49" ht="15" hidden="1" customHeight="1" x14ac:dyDescent="0.25">
      <c r="A1176" s="6">
        <v>1170</v>
      </c>
      <c r="B1176" s="7" t="s">
        <v>2348</v>
      </c>
      <c r="C1176" s="6" t="s">
        <v>2349</v>
      </c>
      <c r="D1176" s="50">
        <v>10</v>
      </c>
      <c r="E1176" s="8">
        <v>0.18</v>
      </c>
      <c r="F1176" s="22"/>
      <c r="G1176" s="22"/>
      <c r="H1176" s="22"/>
      <c r="I1176" s="22"/>
      <c r="J1176" s="23">
        <v>14</v>
      </c>
      <c r="K1176" s="24"/>
      <c r="L1176" s="24"/>
      <c r="M1176" s="24"/>
      <c r="N1176" s="24"/>
      <c r="O1176" s="24"/>
      <c r="P1176" s="24"/>
      <c r="Q1176" s="24"/>
      <c r="R1176" s="24"/>
      <c r="S1176" s="24"/>
      <c r="T1176" s="24"/>
      <c r="U1176" s="24"/>
      <c r="V1176" s="24"/>
      <c r="W1176" s="24"/>
      <c r="X1176" s="24"/>
      <c r="Y1176" s="24"/>
      <c r="Z1176" s="24"/>
      <c r="AA1176" s="24"/>
      <c r="AB1176" s="24"/>
      <c r="AC1176" s="24"/>
      <c r="AD1176" s="24"/>
      <c r="AE1176" s="24"/>
      <c r="AF1176" s="24"/>
      <c r="AG1176" s="26"/>
      <c r="AH1176" s="24"/>
      <c r="AI1176" s="24"/>
      <c r="AJ1176" s="24"/>
      <c r="AK1176" s="24"/>
      <c r="AL1176" s="24"/>
      <c r="AM1176" s="24"/>
      <c r="AN1176" s="24"/>
      <c r="AO1176" s="24"/>
      <c r="AP1176" s="24"/>
      <c r="AQ1176" s="24"/>
      <c r="AR1176" s="34"/>
      <c r="AS1176" s="34"/>
      <c r="AT1176" s="34"/>
      <c r="AU1176" s="34"/>
      <c r="AV1176" s="30">
        <f t="shared" si="36"/>
        <v>14</v>
      </c>
      <c r="AW1176" s="5">
        <f t="shared" si="37"/>
        <v>4</v>
      </c>
    </row>
    <row r="1177" spans="1:49" ht="15" hidden="1" customHeight="1" x14ac:dyDescent="0.25">
      <c r="A1177" s="6">
        <v>1171</v>
      </c>
      <c r="B1177" s="7" t="s">
        <v>2350</v>
      </c>
      <c r="C1177" s="6" t="s">
        <v>2351</v>
      </c>
      <c r="D1177" s="50">
        <v>7</v>
      </c>
      <c r="E1177" s="8">
        <v>0.11</v>
      </c>
      <c r="F1177" s="22"/>
      <c r="G1177" s="22"/>
      <c r="H1177" s="22"/>
      <c r="I1177" s="22"/>
      <c r="J1177" s="23">
        <v>10</v>
      </c>
      <c r="K1177" s="24"/>
      <c r="L1177" s="24"/>
      <c r="M1177" s="24"/>
      <c r="N1177" s="24"/>
      <c r="O1177" s="24"/>
      <c r="P1177" s="24"/>
      <c r="Q1177" s="24"/>
      <c r="R1177" s="24"/>
      <c r="S1177" s="24"/>
      <c r="T1177" s="24"/>
      <c r="U1177" s="24"/>
      <c r="V1177" s="24"/>
      <c r="W1177" s="24"/>
      <c r="X1177" s="24"/>
      <c r="Y1177" s="24"/>
      <c r="Z1177" s="24"/>
      <c r="AA1177" s="24"/>
      <c r="AB1177" s="24"/>
      <c r="AC1177" s="24"/>
      <c r="AD1177" s="24"/>
      <c r="AE1177" s="24"/>
      <c r="AF1177" s="24"/>
      <c r="AG1177" s="26"/>
      <c r="AH1177" s="24"/>
      <c r="AI1177" s="24"/>
      <c r="AJ1177" s="24"/>
      <c r="AK1177" s="24"/>
      <c r="AL1177" s="24"/>
      <c r="AM1177" s="24"/>
      <c r="AN1177" s="24"/>
      <c r="AO1177" s="24"/>
      <c r="AP1177" s="24"/>
      <c r="AQ1177" s="24"/>
      <c r="AR1177" s="34"/>
      <c r="AS1177" s="34"/>
      <c r="AT1177" s="34"/>
      <c r="AU1177" s="34"/>
      <c r="AV1177" s="30">
        <f t="shared" si="36"/>
        <v>10</v>
      </c>
      <c r="AW1177" s="5">
        <f t="shared" si="37"/>
        <v>3</v>
      </c>
    </row>
    <row r="1178" spans="1:49" ht="15" hidden="1" customHeight="1" x14ac:dyDescent="0.25">
      <c r="A1178" s="6">
        <v>1172</v>
      </c>
      <c r="B1178" s="7" t="s">
        <v>2352</v>
      </c>
      <c r="C1178" s="6" t="s">
        <v>2353</v>
      </c>
      <c r="D1178" s="50">
        <v>18</v>
      </c>
      <c r="E1178" s="8">
        <v>0.79</v>
      </c>
      <c r="F1178" s="22"/>
      <c r="G1178" s="22"/>
      <c r="H1178" s="22"/>
      <c r="I1178" s="22"/>
      <c r="J1178" s="23">
        <v>20</v>
      </c>
      <c r="K1178" s="24"/>
      <c r="L1178" s="24"/>
      <c r="M1178" s="24"/>
      <c r="N1178" s="24"/>
      <c r="O1178" s="24"/>
      <c r="P1178" s="24"/>
      <c r="Q1178" s="24"/>
      <c r="R1178" s="24"/>
      <c r="S1178" s="24"/>
      <c r="T1178" s="24"/>
      <c r="U1178" s="24"/>
      <c r="V1178" s="24"/>
      <c r="W1178" s="24"/>
      <c r="X1178" s="24"/>
      <c r="Y1178" s="24"/>
      <c r="Z1178" s="24"/>
      <c r="AA1178" s="24"/>
      <c r="AB1178" s="24"/>
      <c r="AC1178" s="24"/>
      <c r="AD1178" s="24"/>
      <c r="AE1178" s="24"/>
      <c r="AF1178" s="24"/>
      <c r="AG1178" s="26"/>
      <c r="AH1178" s="24"/>
      <c r="AI1178" s="24"/>
      <c r="AJ1178" s="24"/>
      <c r="AK1178" s="24"/>
      <c r="AL1178" s="24"/>
      <c r="AM1178" s="24"/>
      <c r="AN1178" s="24"/>
      <c r="AO1178" s="24"/>
      <c r="AP1178" s="24"/>
      <c r="AQ1178" s="24"/>
      <c r="AR1178" s="34"/>
      <c r="AS1178" s="34"/>
      <c r="AT1178" s="34"/>
      <c r="AU1178" s="34"/>
      <c r="AV1178" s="30">
        <f t="shared" si="36"/>
        <v>20</v>
      </c>
      <c r="AW1178" s="5">
        <f t="shared" si="37"/>
        <v>2</v>
      </c>
    </row>
    <row r="1179" spans="1:49" ht="15" hidden="1" customHeight="1" x14ac:dyDescent="0.25">
      <c r="A1179" s="6">
        <v>1173</v>
      </c>
      <c r="B1179" s="7" t="s">
        <v>2354</v>
      </c>
      <c r="C1179" s="6" t="s">
        <v>2355</v>
      </c>
      <c r="D1179" s="50">
        <v>1</v>
      </c>
      <c r="E1179" s="8">
        <v>0</v>
      </c>
      <c r="F1179" s="22">
        <v>1</v>
      </c>
      <c r="G1179" s="22"/>
      <c r="H1179" s="22"/>
      <c r="I1179" s="22"/>
      <c r="J1179" s="23"/>
      <c r="K1179" s="24"/>
      <c r="L1179" s="24"/>
      <c r="M1179" s="24"/>
      <c r="N1179" s="24"/>
      <c r="O1179" s="24"/>
      <c r="P1179" s="24"/>
      <c r="Q1179" s="24"/>
      <c r="R1179" s="24"/>
      <c r="S1179" s="24"/>
      <c r="T1179" s="24"/>
      <c r="U1179" s="24"/>
      <c r="V1179" s="24"/>
      <c r="W1179" s="24"/>
      <c r="X1179" s="24"/>
      <c r="Y1179" s="24"/>
      <c r="Z1179" s="24"/>
      <c r="AA1179" s="24"/>
      <c r="AB1179" s="24"/>
      <c r="AC1179" s="24"/>
      <c r="AD1179" s="24"/>
      <c r="AE1179" s="24"/>
      <c r="AF1179" s="24"/>
      <c r="AG1179" s="26"/>
      <c r="AH1179" s="24"/>
      <c r="AI1179" s="24"/>
      <c r="AJ1179" s="24"/>
      <c r="AK1179" s="24"/>
      <c r="AL1179" s="24"/>
      <c r="AM1179" s="24"/>
      <c r="AN1179" s="24"/>
      <c r="AO1179" s="24"/>
      <c r="AP1179" s="24"/>
      <c r="AQ1179" s="24"/>
      <c r="AR1179" s="34"/>
      <c r="AS1179" s="34"/>
      <c r="AT1179" s="34"/>
      <c r="AU1179" s="34"/>
      <c r="AV1179" s="30">
        <f t="shared" si="36"/>
        <v>1</v>
      </c>
      <c r="AW1179" s="5">
        <f t="shared" si="37"/>
        <v>0</v>
      </c>
    </row>
    <row r="1180" spans="1:49" ht="15" hidden="1" customHeight="1" x14ac:dyDescent="0.25">
      <c r="A1180" s="6">
        <v>1174</v>
      </c>
      <c r="B1180" s="7" t="s">
        <v>2356</v>
      </c>
      <c r="C1180" s="6" t="s">
        <v>2357</v>
      </c>
      <c r="D1180" s="50">
        <v>0</v>
      </c>
      <c r="E1180" s="8">
        <v>0</v>
      </c>
      <c r="F1180" s="22"/>
      <c r="G1180" s="22"/>
      <c r="H1180" s="22"/>
      <c r="I1180" s="22"/>
      <c r="J1180" s="23"/>
      <c r="K1180" s="24"/>
      <c r="L1180" s="24"/>
      <c r="M1180" s="24"/>
      <c r="N1180" s="24"/>
      <c r="O1180" s="24"/>
      <c r="P1180" s="24"/>
      <c r="Q1180" s="24"/>
      <c r="R1180" s="24"/>
      <c r="S1180" s="24"/>
      <c r="T1180" s="24"/>
      <c r="U1180" s="24"/>
      <c r="V1180" s="24"/>
      <c r="W1180" s="24"/>
      <c r="X1180" s="24"/>
      <c r="Y1180" s="24"/>
      <c r="Z1180" s="24"/>
      <c r="AA1180" s="24"/>
      <c r="AB1180" s="24"/>
      <c r="AC1180" s="24"/>
      <c r="AD1180" s="24"/>
      <c r="AE1180" s="24"/>
      <c r="AF1180" s="24"/>
      <c r="AG1180" s="26"/>
      <c r="AH1180" s="24"/>
      <c r="AI1180" s="24"/>
      <c r="AJ1180" s="24"/>
      <c r="AK1180" s="24"/>
      <c r="AL1180" s="24"/>
      <c r="AM1180" s="24"/>
      <c r="AN1180" s="24"/>
      <c r="AO1180" s="24"/>
      <c r="AP1180" s="24"/>
      <c r="AQ1180" s="24"/>
      <c r="AR1180" s="34"/>
      <c r="AS1180" s="34"/>
      <c r="AT1180" s="34"/>
      <c r="AU1180" s="34"/>
      <c r="AV1180" s="30">
        <f t="shared" si="36"/>
        <v>0</v>
      </c>
      <c r="AW1180" s="5">
        <f t="shared" si="37"/>
        <v>0</v>
      </c>
    </row>
    <row r="1181" spans="1:49" ht="15" hidden="1" customHeight="1" x14ac:dyDescent="0.25">
      <c r="A1181" s="6">
        <v>1175</v>
      </c>
      <c r="B1181" s="7" t="s">
        <v>2358</v>
      </c>
      <c r="C1181" s="6" t="s">
        <v>2359</v>
      </c>
      <c r="D1181" s="50">
        <v>9</v>
      </c>
      <c r="E1181" s="8">
        <v>0.15</v>
      </c>
      <c r="F1181" s="22"/>
      <c r="G1181" s="22"/>
      <c r="H1181" s="22"/>
      <c r="I1181" s="22"/>
      <c r="J1181" s="23"/>
      <c r="K1181" s="24"/>
      <c r="L1181" s="24"/>
      <c r="M1181" s="24"/>
      <c r="N1181" s="24"/>
      <c r="O1181" s="24"/>
      <c r="P1181" s="24"/>
      <c r="Q1181" s="24"/>
      <c r="R1181" s="24"/>
      <c r="S1181" s="24"/>
      <c r="T1181" s="24"/>
      <c r="U1181" s="24"/>
      <c r="V1181" s="24"/>
      <c r="W1181" s="24"/>
      <c r="X1181" s="24"/>
      <c r="Y1181" s="24"/>
      <c r="Z1181" s="24"/>
      <c r="AA1181" s="24"/>
      <c r="AB1181" s="24"/>
      <c r="AC1181" s="24"/>
      <c r="AD1181" s="24"/>
      <c r="AE1181" s="24"/>
      <c r="AF1181" s="24"/>
      <c r="AG1181" s="26"/>
      <c r="AH1181" s="24"/>
      <c r="AI1181" s="24"/>
      <c r="AJ1181" s="24"/>
      <c r="AK1181" s="24"/>
      <c r="AL1181" s="24"/>
      <c r="AM1181" s="24"/>
      <c r="AN1181" s="24"/>
      <c r="AO1181" s="24"/>
      <c r="AP1181" s="24"/>
      <c r="AQ1181" s="24"/>
      <c r="AR1181" s="34"/>
      <c r="AS1181" s="34"/>
      <c r="AT1181" s="34"/>
      <c r="AU1181" s="34"/>
      <c r="AV1181" s="30">
        <f t="shared" si="36"/>
        <v>0</v>
      </c>
      <c r="AW1181" s="5">
        <f t="shared" si="37"/>
        <v>-9</v>
      </c>
    </row>
    <row r="1182" spans="1:49" ht="15" hidden="1" customHeight="1" x14ac:dyDescent="0.25">
      <c r="A1182" s="6">
        <v>1176</v>
      </c>
      <c r="B1182" s="7" t="s">
        <v>2360</v>
      </c>
      <c r="C1182" s="6" t="s">
        <v>2361</v>
      </c>
      <c r="D1182" s="50">
        <v>0</v>
      </c>
      <c r="E1182" s="8"/>
      <c r="F1182" s="22"/>
      <c r="G1182" s="22"/>
      <c r="H1182" s="22"/>
      <c r="I1182" s="22"/>
      <c r="J1182" s="23"/>
      <c r="K1182" s="24"/>
      <c r="L1182" s="24"/>
      <c r="M1182" s="24"/>
      <c r="N1182" s="24"/>
      <c r="O1182" s="24"/>
      <c r="P1182" s="24"/>
      <c r="Q1182" s="24"/>
      <c r="R1182" s="24"/>
      <c r="S1182" s="24"/>
      <c r="T1182" s="24"/>
      <c r="U1182" s="24"/>
      <c r="V1182" s="24"/>
      <c r="W1182" s="24"/>
      <c r="X1182" s="24"/>
      <c r="Y1182" s="24"/>
      <c r="Z1182" s="24"/>
      <c r="AA1182" s="24"/>
      <c r="AB1182" s="24"/>
      <c r="AC1182" s="24"/>
      <c r="AD1182" s="24"/>
      <c r="AE1182" s="24"/>
      <c r="AF1182" s="24"/>
      <c r="AG1182" s="26"/>
      <c r="AH1182" s="24"/>
      <c r="AI1182" s="24"/>
      <c r="AJ1182" s="24"/>
      <c r="AK1182" s="24"/>
      <c r="AL1182" s="24"/>
      <c r="AM1182" s="24"/>
      <c r="AN1182" s="24"/>
      <c r="AO1182" s="24"/>
      <c r="AP1182" s="24"/>
      <c r="AQ1182" s="24"/>
      <c r="AR1182" s="34"/>
      <c r="AS1182" s="34"/>
      <c r="AT1182" s="34"/>
      <c r="AU1182" s="34"/>
      <c r="AV1182" s="30">
        <f t="shared" si="36"/>
        <v>0</v>
      </c>
      <c r="AW1182" s="5">
        <f t="shared" si="37"/>
        <v>0</v>
      </c>
    </row>
    <row r="1183" spans="1:49" ht="15" hidden="1" customHeight="1" x14ac:dyDescent="0.25">
      <c r="A1183" s="6">
        <v>1177</v>
      </c>
      <c r="B1183" s="7" t="s">
        <v>2362</v>
      </c>
      <c r="C1183" s="6" t="s">
        <v>2363</v>
      </c>
      <c r="D1183" s="50">
        <v>16</v>
      </c>
      <c r="E1183" s="8">
        <v>0.23</v>
      </c>
      <c r="F1183" s="22"/>
      <c r="G1183" s="22"/>
      <c r="H1183" s="22"/>
      <c r="I1183" s="22">
        <v>14</v>
      </c>
      <c r="J1183" s="23"/>
      <c r="K1183" s="24"/>
      <c r="L1183" s="24"/>
      <c r="M1183" s="24"/>
      <c r="N1183" s="24"/>
      <c r="O1183" s="24"/>
      <c r="P1183" s="24"/>
      <c r="Q1183" s="24"/>
      <c r="R1183" s="24"/>
      <c r="S1183" s="24"/>
      <c r="T1183" s="24"/>
      <c r="U1183" s="24"/>
      <c r="V1183" s="24"/>
      <c r="W1183" s="24"/>
      <c r="X1183" s="24"/>
      <c r="Y1183" s="24"/>
      <c r="Z1183" s="24"/>
      <c r="AA1183" s="24"/>
      <c r="AB1183" s="24"/>
      <c r="AC1183" s="24"/>
      <c r="AD1183" s="24"/>
      <c r="AE1183" s="24"/>
      <c r="AF1183" s="24"/>
      <c r="AG1183" s="26"/>
      <c r="AH1183" s="24"/>
      <c r="AI1183" s="24"/>
      <c r="AJ1183" s="24"/>
      <c r="AK1183" s="24"/>
      <c r="AL1183" s="24"/>
      <c r="AM1183" s="24"/>
      <c r="AN1183" s="24"/>
      <c r="AO1183" s="24"/>
      <c r="AP1183" s="24"/>
      <c r="AQ1183" s="24"/>
      <c r="AR1183" s="34"/>
      <c r="AS1183" s="34"/>
      <c r="AT1183" s="34"/>
      <c r="AU1183" s="34"/>
      <c r="AV1183" s="30">
        <f t="shared" si="36"/>
        <v>14</v>
      </c>
      <c r="AW1183" s="5">
        <f t="shared" si="37"/>
        <v>-2</v>
      </c>
    </row>
    <row r="1184" spans="1:49" ht="15" hidden="1" customHeight="1" x14ac:dyDescent="0.25">
      <c r="A1184" s="6">
        <v>1178</v>
      </c>
      <c r="B1184" s="7" t="s">
        <v>2364</v>
      </c>
      <c r="C1184" s="6" t="s">
        <v>2365</v>
      </c>
      <c r="D1184" s="50">
        <v>55</v>
      </c>
      <c r="E1184" s="8">
        <v>0.39</v>
      </c>
      <c r="F1184" s="22"/>
      <c r="G1184" s="22">
        <v>22</v>
      </c>
      <c r="H1184" s="22"/>
      <c r="I1184" s="22"/>
      <c r="J1184" s="23"/>
      <c r="K1184" s="24"/>
      <c r="L1184" s="24"/>
      <c r="M1184" s="24"/>
      <c r="N1184" s="24"/>
      <c r="O1184" s="24"/>
      <c r="P1184" s="24"/>
      <c r="Q1184" s="24"/>
      <c r="R1184" s="24"/>
      <c r="S1184" s="24"/>
      <c r="T1184" s="24"/>
      <c r="U1184" s="24"/>
      <c r="V1184" s="24"/>
      <c r="W1184" s="24"/>
      <c r="X1184" s="24"/>
      <c r="Y1184" s="24"/>
      <c r="Z1184" s="24"/>
      <c r="AA1184" s="24"/>
      <c r="AB1184" s="24"/>
      <c r="AC1184" s="24"/>
      <c r="AD1184" s="24"/>
      <c r="AE1184" s="24"/>
      <c r="AF1184" s="24"/>
      <c r="AG1184" s="26"/>
      <c r="AH1184" s="24"/>
      <c r="AI1184" s="24"/>
      <c r="AJ1184" s="24">
        <v>54</v>
      </c>
      <c r="AK1184" s="24"/>
      <c r="AL1184" s="24"/>
      <c r="AM1184" s="24"/>
      <c r="AN1184" s="24"/>
      <c r="AO1184" s="24"/>
      <c r="AP1184" s="24"/>
      <c r="AQ1184" s="24"/>
      <c r="AR1184" s="34"/>
      <c r="AS1184" s="34"/>
      <c r="AT1184" s="34"/>
      <c r="AU1184" s="34"/>
      <c r="AV1184" s="30">
        <f t="shared" si="36"/>
        <v>76</v>
      </c>
      <c r="AW1184" s="5">
        <f t="shared" si="37"/>
        <v>21</v>
      </c>
    </row>
    <row r="1185" spans="1:49" ht="15" hidden="1" customHeight="1" x14ac:dyDescent="0.25">
      <c r="A1185" s="6">
        <v>1179</v>
      </c>
      <c r="B1185" s="7" t="s">
        <v>2366</v>
      </c>
      <c r="C1185" s="6" t="s">
        <v>2367</v>
      </c>
      <c r="D1185" s="50">
        <v>124</v>
      </c>
      <c r="E1185" s="8">
        <v>0.57999999999999996</v>
      </c>
      <c r="F1185" s="22"/>
      <c r="G1185" s="22">
        <v>26</v>
      </c>
      <c r="H1185" s="22"/>
      <c r="I1185" s="22"/>
      <c r="J1185" s="23"/>
      <c r="K1185" s="24"/>
      <c r="L1185" s="24"/>
      <c r="M1185" s="24"/>
      <c r="N1185" s="24"/>
      <c r="O1185" s="24"/>
      <c r="P1185" s="24"/>
      <c r="Q1185" s="24"/>
      <c r="R1185" s="24"/>
      <c r="S1185" s="24"/>
      <c r="T1185" s="24"/>
      <c r="U1185" s="24"/>
      <c r="V1185" s="24"/>
      <c r="W1185" s="24"/>
      <c r="X1185" s="24"/>
      <c r="Y1185" s="24"/>
      <c r="Z1185" s="24"/>
      <c r="AA1185" s="24"/>
      <c r="AB1185" s="24"/>
      <c r="AC1185" s="24"/>
      <c r="AD1185" s="24"/>
      <c r="AE1185" s="24"/>
      <c r="AF1185" s="24"/>
      <c r="AG1185" s="26"/>
      <c r="AH1185" s="24"/>
      <c r="AI1185" s="24"/>
      <c r="AJ1185" s="24">
        <v>105</v>
      </c>
      <c r="AK1185" s="24"/>
      <c r="AL1185" s="24"/>
      <c r="AM1185" s="24"/>
      <c r="AN1185" s="24"/>
      <c r="AO1185" s="24"/>
      <c r="AP1185" s="24"/>
      <c r="AQ1185" s="24"/>
      <c r="AR1185" s="34"/>
      <c r="AS1185" s="34"/>
      <c r="AT1185" s="34"/>
      <c r="AU1185" s="34"/>
      <c r="AV1185" s="30">
        <f t="shared" si="36"/>
        <v>131</v>
      </c>
      <c r="AW1185" s="5">
        <f t="shared" si="37"/>
        <v>7</v>
      </c>
    </row>
    <row r="1186" spans="1:49" ht="15" hidden="1" customHeight="1" x14ac:dyDescent="0.25">
      <c r="A1186" s="6">
        <v>1180</v>
      </c>
      <c r="B1186" s="7" t="s">
        <v>2368</v>
      </c>
      <c r="C1186" s="6" t="s">
        <v>2369</v>
      </c>
      <c r="D1186" s="50">
        <v>109</v>
      </c>
      <c r="E1186" s="8">
        <v>0.42</v>
      </c>
      <c r="F1186" s="22"/>
      <c r="G1186" s="22">
        <v>27</v>
      </c>
      <c r="H1186" s="22"/>
      <c r="I1186" s="22"/>
      <c r="J1186" s="23"/>
      <c r="K1186" s="24"/>
      <c r="L1186" s="24"/>
      <c r="M1186" s="24"/>
      <c r="N1186" s="24"/>
      <c r="O1186" s="24"/>
      <c r="P1186" s="24"/>
      <c r="Q1186" s="24"/>
      <c r="R1186" s="24"/>
      <c r="S1186" s="24"/>
      <c r="T1186" s="24"/>
      <c r="U1186" s="24"/>
      <c r="V1186" s="24"/>
      <c r="W1186" s="24"/>
      <c r="X1186" s="24"/>
      <c r="Y1186" s="24"/>
      <c r="Z1186" s="24"/>
      <c r="AA1186" s="24"/>
      <c r="AB1186" s="24"/>
      <c r="AC1186" s="24"/>
      <c r="AD1186" s="24"/>
      <c r="AE1186" s="24"/>
      <c r="AF1186" s="24"/>
      <c r="AG1186" s="26"/>
      <c r="AH1186" s="24"/>
      <c r="AI1186" s="24"/>
      <c r="AJ1186" s="24">
        <v>45</v>
      </c>
      <c r="AK1186" s="24"/>
      <c r="AL1186" s="24"/>
      <c r="AM1186" s="24"/>
      <c r="AN1186" s="24"/>
      <c r="AO1186" s="24"/>
      <c r="AP1186" s="24"/>
      <c r="AQ1186" s="24"/>
      <c r="AR1186" s="34"/>
      <c r="AS1186" s="34"/>
      <c r="AT1186" s="34"/>
      <c r="AU1186" s="34"/>
      <c r="AV1186" s="30">
        <f t="shared" si="36"/>
        <v>72</v>
      </c>
      <c r="AW1186" s="5">
        <f t="shared" si="37"/>
        <v>-37</v>
      </c>
    </row>
    <row r="1187" spans="1:49" ht="15" hidden="1" customHeight="1" x14ac:dyDescent="0.25">
      <c r="A1187" s="6">
        <v>1181</v>
      </c>
      <c r="B1187" s="7" t="s">
        <v>2370</v>
      </c>
      <c r="C1187" s="6" t="s">
        <v>2371</v>
      </c>
      <c r="D1187" s="50">
        <v>0</v>
      </c>
      <c r="E1187" s="8"/>
      <c r="F1187" s="22"/>
      <c r="G1187" s="22"/>
      <c r="H1187" s="22"/>
      <c r="I1187" s="22"/>
      <c r="J1187" s="23"/>
      <c r="K1187" s="24"/>
      <c r="L1187" s="24"/>
      <c r="M1187" s="24"/>
      <c r="N1187" s="24"/>
      <c r="O1187" s="24"/>
      <c r="P1187" s="24"/>
      <c r="Q1187" s="24"/>
      <c r="R1187" s="24"/>
      <c r="S1187" s="24"/>
      <c r="T1187" s="24"/>
      <c r="U1187" s="24"/>
      <c r="V1187" s="24"/>
      <c r="W1187" s="24"/>
      <c r="X1187" s="24"/>
      <c r="Y1187" s="24"/>
      <c r="Z1187" s="24"/>
      <c r="AA1187" s="24"/>
      <c r="AB1187" s="24"/>
      <c r="AC1187" s="24"/>
      <c r="AD1187" s="24"/>
      <c r="AE1187" s="24"/>
      <c r="AF1187" s="24"/>
      <c r="AG1187" s="26"/>
      <c r="AH1187" s="24"/>
      <c r="AI1187" s="24"/>
      <c r="AJ1187" s="24"/>
      <c r="AK1187" s="24"/>
      <c r="AL1187" s="24"/>
      <c r="AM1187" s="24"/>
      <c r="AN1187" s="24"/>
      <c r="AO1187" s="24"/>
      <c r="AP1187" s="24"/>
      <c r="AQ1187" s="24"/>
      <c r="AR1187" s="34"/>
      <c r="AS1187" s="34"/>
      <c r="AT1187" s="34"/>
      <c r="AU1187" s="34"/>
      <c r="AV1187" s="30">
        <f t="shared" si="36"/>
        <v>0</v>
      </c>
      <c r="AW1187" s="5">
        <f t="shared" si="37"/>
        <v>0</v>
      </c>
    </row>
    <row r="1188" spans="1:49" ht="15" hidden="1" customHeight="1" x14ac:dyDescent="0.25">
      <c r="A1188" s="6">
        <v>1182</v>
      </c>
      <c r="B1188" s="7" t="s">
        <v>2372</v>
      </c>
      <c r="C1188" s="6" t="s">
        <v>2373</v>
      </c>
      <c r="D1188" s="50">
        <v>5</v>
      </c>
      <c r="E1188" s="8">
        <v>0.19</v>
      </c>
      <c r="F1188" s="22"/>
      <c r="G1188" s="22">
        <v>3</v>
      </c>
      <c r="H1188" s="22"/>
      <c r="I1188" s="22"/>
      <c r="J1188" s="23"/>
      <c r="K1188" s="24"/>
      <c r="L1188" s="24"/>
      <c r="M1188" s="24"/>
      <c r="N1188" s="24"/>
      <c r="O1188" s="24"/>
      <c r="P1188" s="24"/>
      <c r="Q1188" s="24"/>
      <c r="R1188" s="24"/>
      <c r="S1188" s="24"/>
      <c r="T1188" s="24"/>
      <c r="U1188" s="24"/>
      <c r="V1188" s="24"/>
      <c r="W1188" s="24"/>
      <c r="X1188" s="24"/>
      <c r="Y1188" s="24"/>
      <c r="Z1188" s="24"/>
      <c r="AA1188" s="24"/>
      <c r="AB1188" s="24"/>
      <c r="AC1188" s="24"/>
      <c r="AD1188" s="24"/>
      <c r="AE1188" s="24"/>
      <c r="AF1188" s="24"/>
      <c r="AG1188" s="26"/>
      <c r="AH1188" s="24"/>
      <c r="AI1188" s="24"/>
      <c r="AJ1188" s="24"/>
      <c r="AK1188" s="24"/>
      <c r="AL1188" s="24">
        <v>2</v>
      </c>
      <c r="AM1188" s="24"/>
      <c r="AN1188" s="24"/>
      <c r="AO1188" s="24"/>
      <c r="AP1188" s="24"/>
      <c r="AQ1188" s="24"/>
      <c r="AR1188" s="34"/>
      <c r="AS1188" s="34"/>
      <c r="AT1188" s="34"/>
      <c r="AU1188" s="34"/>
      <c r="AV1188" s="30">
        <f t="shared" si="36"/>
        <v>5</v>
      </c>
      <c r="AW1188" s="5">
        <f t="shared" si="37"/>
        <v>0</v>
      </c>
    </row>
    <row r="1189" spans="1:49" ht="15" hidden="1" customHeight="1" x14ac:dyDescent="0.25">
      <c r="A1189" s="6">
        <v>1183</v>
      </c>
      <c r="B1189" s="7" t="s">
        <v>2374</v>
      </c>
      <c r="C1189" s="6" t="s">
        <v>2375</v>
      </c>
      <c r="D1189" s="50">
        <v>46</v>
      </c>
      <c r="E1189" s="8">
        <v>0.31</v>
      </c>
      <c r="F1189" s="22"/>
      <c r="G1189" s="22"/>
      <c r="H1189" s="22"/>
      <c r="I1189" s="22"/>
      <c r="J1189" s="23"/>
      <c r="K1189" s="24"/>
      <c r="L1189" s="24"/>
      <c r="M1189" s="24"/>
      <c r="N1189" s="24"/>
      <c r="O1189" s="24"/>
      <c r="P1189" s="24"/>
      <c r="Q1189" s="24"/>
      <c r="R1189" s="24"/>
      <c r="S1189" s="24"/>
      <c r="T1189" s="24"/>
      <c r="U1189" s="24"/>
      <c r="V1189" s="24"/>
      <c r="W1189" s="24"/>
      <c r="X1189" s="24"/>
      <c r="Y1189" s="24"/>
      <c r="Z1189" s="24"/>
      <c r="AA1189" s="24"/>
      <c r="AB1189" s="24"/>
      <c r="AC1189" s="24"/>
      <c r="AD1189" s="24"/>
      <c r="AE1189" s="24"/>
      <c r="AF1189" s="24"/>
      <c r="AG1189" s="26"/>
      <c r="AH1189" s="24"/>
      <c r="AI1189" s="24"/>
      <c r="AJ1189" s="24">
        <v>46</v>
      </c>
      <c r="AK1189" s="24"/>
      <c r="AL1189" s="24"/>
      <c r="AM1189" s="24"/>
      <c r="AN1189" s="24"/>
      <c r="AO1189" s="24"/>
      <c r="AP1189" s="24"/>
      <c r="AQ1189" s="24"/>
      <c r="AR1189" s="34"/>
      <c r="AS1189" s="34"/>
      <c r="AT1189" s="34"/>
      <c r="AU1189" s="34"/>
      <c r="AV1189" s="30">
        <f t="shared" si="36"/>
        <v>46</v>
      </c>
      <c r="AW1189" s="5">
        <f t="shared" si="37"/>
        <v>0</v>
      </c>
    </row>
    <row r="1190" spans="1:49" ht="15" hidden="1" customHeight="1" x14ac:dyDescent="0.25">
      <c r="A1190" s="6">
        <v>1184</v>
      </c>
      <c r="B1190" s="7" t="s">
        <v>2376</v>
      </c>
      <c r="C1190" s="6" t="s">
        <v>2377</v>
      </c>
      <c r="D1190" s="50">
        <v>19</v>
      </c>
      <c r="E1190" s="8"/>
      <c r="F1190" s="22"/>
      <c r="G1190" s="22"/>
      <c r="H1190" s="22"/>
      <c r="I1190" s="22"/>
      <c r="J1190" s="23"/>
      <c r="K1190" s="24"/>
      <c r="L1190" s="24"/>
      <c r="M1190" s="24"/>
      <c r="N1190" s="24"/>
      <c r="O1190" s="24"/>
      <c r="P1190" s="24"/>
      <c r="Q1190" s="24"/>
      <c r="R1190" s="24"/>
      <c r="S1190" s="24"/>
      <c r="T1190" s="24"/>
      <c r="U1190" s="24"/>
      <c r="V1190" s="24"/>
      <c r="W1190" s="24"/>
      <c r="X1190" s="24"/>
      <c r="Y1190" s="24"/>
      <c r="Z1190" s="24"/>
      <c r="AA1190" s="24"/>
      <c r="AB1190" s="24"/>
      <c r="AC1190" s="24"/>
      <c r="AD1190" s="24"/>
      <c r="AE1190" s="24"/>
      <c r="AF1190" s="24"/>
      <c r="AG1190" s="26"/>
      <c r="AH1190" s="24"/>
      <c r="AI1190" s="24"/>
      <c r="AJ1190" s="24"/>
      <c r="AK1190" s="24"/>
      <c r="AL1190" s="24"/>
      <c r="AM1190" s="24"/>
      <c r="AN1190" s="24"/>
      <c r="AO1190" s="24"/>
      <c r="AP1190" s="24"/>
      <c r="AQ1190" s="24"/>
      <c r="AR1190" s="34"/>
      <c r="AS1190" s="34"/>
      <c r="AT1190" s="34"/>
      <c r="AU1190" s="34"/>
      <c r="AV1190" s="30">
        <f t="shared" si="36"/>
        <v>0</v>
      </c>
      <c r="AW1190" s="5">
        <f t="shared" si="37"/>
        <v>-19</v>
      </c>
    </row>
    <row r="1191" spans="1:49" ht="15" hidden="1" customHeight="1" x14ac:dyDescent="0.25">
      <c r="A1191" s="6">
        <v>1185</v>
      </c>
      <c r="B1191" s="7" t="s">
        <v>2378</v>
      </c>
      <c r="C1191" s="6" t="s">
        <v>2379</v>
      </c>
      <c r="D1191" s="50">
        <v>31</v>
      </c>
      <c r="E1191" s="8"/>
      <c r="F1191" s="22"/>
      <c r="G1191" s="22"/>
      <c r="H1191" s="22"/>
      <c r="I1191" s="22"/>
      <c r="J1191" s="23"/>
      <c r="K1191" s="24"/>
      <c r="L1191" s="24"/>
      <c r="M1191" s="24"/>
      <c r="N1191" s="24"/>
      <c r="O1191" s="24"/>
      <c r="P1191" s="24"/>
      <c r="Q1191" s="24"/>
      <c r="R1191" s="24"/>
      <c r="S1191" s="24"/>
      <c r="T1191" s="24"/>
      <c r="U1191" s="24"/>
      <c r="V1191" s="24"/>
      <c r="W1191" s="24"/>
      <c r="X1191" s="24"/>
      <c r="Y1191" s="24"/>
      <c r="Z1191" s="24"/>
      <c r="AA1191" s="24"/>
      <c r="AB1191" s="24"/>
      <c r="AC1191" s="24"/>
      <c r="AD1191" s="24"/>
      <c r="AE1191" s="24"/>
      <c r="AF1191" s="24"/>
      <c r="AG1191" s="26"/>
      <c r="AH1191" s="24"/>
      <c r="AI1191" s="24"/>
      <c r="AJ1191" s="24"/>
      <c r="AK1191" s="24"/>
      <c r="AL1191" s="24"/>
      <c r="AM1191" s="24"/>
      <c r="AN1191" s="24"/>
      <c r="AO1191" s="24"/>
      <c r="AP1191" s="24"/>
      <c r="AQ1191" s="24"/>
      <c r="AR1191" s="34"/>
      <c r="AS1191" s="34"/>
      <c r="AT1191" s="34"/>
      <c r="AU1191" s="34"/>
      <c r="AV1191" s="30">
        <f t="shared" si="36"/>
        <v>0</v>
      </c>
      <c r="AW1191" s="5">
        <f t="shared" si="37"/>
        <v>-31</v>
      </c>
    </row>
    <row r="1192" spans="1:49" ht="15" hidden="1" customHeight="1" x14ac:dyDescent="0.25">
      <c r="A1192" s="6">
        <v>1186</v>
      </c>
      <c r="B1192" s="7" t="s">
        <v>2380</v>
      </c>
      <c r="C1192" s="6" t="s">
        <v>2381</v>
      </c>
      <c r="D1192" s="50">
        <v>2</v>
      </c>
      <c r="E1192" s="8"/>
      <c r="F1192" s="22"/>
      <c r="G1192" s="22"/>
      <c r="H1192" s="22"/>
      <c r="I1192" s="22"/>
      <c r="J1192" s="23"/>
      <c r="K1192" s="24"/>
      <c r="L1192" s="24"/>
      <c r="M1192" s="24"/>
      <c r="N1192" s="24"/>
      <c r="O1192" s="24"/>
      <c r="P1192" s="24"/>
      <c r="Q1192" s="24"/>
      <c r="R1192" s="24"/>
      <c r="S1192" s="24"/>
      <c r="T1192" s="24"/>
      <c r="U1192" s="24"/>
      <c r="V1192" s="24"/>
      <c r="W1192" s="24"/>
      <c r="X1192" s="24">
        <v>3</v>
      </c>
      <c r="Y1192" s="24"/>
      <c r="Z1192" s="24"/>
      <c r="AA1192" s="24"/>
      <c r="AB1192" s="24"/>
      <c r="AC1192" s="24"/>
      <c r="AD1192" s="24"/>
      <c r="AE1192" s="24"/>
      <c r="AF1192" s="24"/>
      <c r="AG1192" s="26"/>
      <c r="AH1192" s="24"/>
      <c r="AI1192" s="24"/>
      <c r="AJ1192" s="24"/>
      <c r="AK1192" s="24"/>
      <c r="AL1192" s="24"/>
      <c r="AM1192" s="24"/>
      <c r="AN1192" s="24"/>
      <c r="AO1192" s="24"/>
      <c r="AP1192" s="24"/>
      <c r="AQ1192" s="24"/>
      <c r="AR1192" s="34"/>
      <c r="AS1192" s="34"/>
      <c r="AT1192" s="34"/>
      <c r="AU1192" s="34"/>
      <c r="AV1192" s="30">
        <f t="shared" si="36"/>
        <v>3</v>
      </c>
      <c r="AW1192" s="5">
        <f t="shared" si="37"/>
        <v>1</v>
      </c>
    </row>
    <row r="1193" spans="1:49" ht="15" hidden="1" customHeight="1" x14ac:dyDescent="0.25">
      <c r="A1193" s="6">
        <v>1187</v>
      </c>
      <c r="B1193" s="7" t="s">
        <v>2382</v>
      </c>
      <c r="C1193" s="6" t="s">
        <v>2383</v>
      </c>
      <c r="D1193" s="50">
        <v>17</v>
      </c>
      <c r="E1193" s="8">
        <v>0</v>
      </c>
      <c r="F1193" s="22"/>
      <c r="G1193" s="22"/>
      <c r="H1193" s="22"/>
      <c r="I1193" s="22"/>
      <c r="J1193" s="23"/>
      <c r="K1193" s="24"/>
      <c r="L1193" s="24"/>
      <c r="M1193" s="24"/>
      <c r="N1193" s="24"/>
      <c r="O1193" s="24"/>
      <c r="P1193" s="24"/>
      <c r="Q1193" s="24"/>
      <c r="R1193" s="24"/>
      <c r="S1193" s="24"/>
      <c r="T1193" s="24"/>
      <c r="U1193" s="24"/>
      <c r="V1193" s="24"/>
      <c r="W1193" s="24"/>
      <c r="X1193" s="24"/>
      <c r="Y1193" s="24"/>
      <c r="Z1193" s="24"/>
      <c r="AA1193" s="24"/>
      <c r="AB1193" s="24"/>
      <c r="AC1193" s="24"/>
      <c r="AD1193" s="24"/>
      <c r="AE1193" s="24"/>
      <c r="AF1193" s="24"/>
      <c r="AG1193" s="26"/>
      <c r="AH1193" s="24"/>
      <c r="AI1193" s="24"/>
      <c r="AJ1193" s="24"/>
      <c r="AK1193" s="24"/>
      <c r="AL1193" s="24"/>
      <c r="AM1193" s="24"/>
      <c r="AN1193" s="24"/>
      <c r="AO1193" s="24"/>
      <c r="AP1193" s="24"/>
      <c r="AQ1193" s="24"/>
      <c r="AR1193" s="34"/>
      <c r="AS1193" s="34"/>
      <c r="AT1193" s="34"/>
      <c r="AU1193" s="34"/>
      <c r="AV1193" s="30">
        <f t="shared" si="36"/>
        <v>0</v>
      </c>
      <c r="AW1193" s="5">
        <f t="shared" si="37"/>
        <v>-17</v>
      </c>
    </row>
    <row r="1194" spans="1:49" ht="15" hidden="1" customHeight="1" x14ac:dyDescent="0.25">
      <c r="A1194" s="6">
        <v>1188</v>
      </c>
      <c r="B1194" s="7" t="s">
        <v>2384</v>
      </c>
      <c r="C1194" s="6" t="s">
        <v>2385</v>
      </c>
      <c r="D1194" s="50">
        <v>10</v>
      </c>
      <c r="E1194" s="8">
        <v>0</v>
      </c>
      <c r="F1194" s="22"/>
      <c r="G1194" s="22"/>
      <c r="H1194" s="22"/>
      <c r="I1194" s="22"/>
      <c r="J1194" s="23"/>
      <c r="K1194" s="24"/>
      <c r="L1194" s="24"/>
      <c r="M1194" s="24"/>
      <c r="N1194" s="24"/>
      <c r="O1194" s="24"/>
      <c r="P1194" s="24"/>
      <c r="Q1194" s="24"/>
      <c r="R1194" s="24"/>
      <c r="S1194" s="24"/>
      <c r="T1194" s="24"/>
      <c r="U1194" s="24"/>
      <c r="V1194" s="24"/>
      <c r="W1194" s="24"/>
      <c r="X1194" s="24"/>
      <c r="Y1194" s="24"/>
      <c r="Z1194" s="24"/>
      <c r="AA1194" s="24"/>
      <c r="AB1194" s="24"/>
      <c r="AC1194" s="24"/>
      <c r="AD1194" s="24"/>
      <c r="AE1194" s="24"/>
      <c r="AF1194" s="24"/>
      <c r="AG1194" s="26"/>
      <c r="AH1194" s="24"/>
      <c r="AI1194" s="24"/>
      <c r="AJ1194" s="24"/>
      <c r="AK1194" s="24"/>
      <c r="AL1194" s="24"/>
      <c r="AM1194" s="24"/>
      <c r="AN1194" s="24"/>
      <c r="AO1194" s="24"/>
      <c r="AP1194" s="24"/>
      <c r="AQ1194" s="24"/>
      <c r="AR1194" s="34"/>
      <c r="AS1194" s="34"/>
      <c r="AT1194" s="34"/>
      <c r="AU1194" s="34"/>
      <c r="AV1194" s="30">
        <f t="shared" si="36"/>
        <v>0</v>
      </c>
      <c r="AW1194" s="5">
        <f t="shared" si="37"/>
        <v>-10</v>
      </c>
    </row>
    <row r="1195" spans="1:49" ht="15" hidden="1" customHeight="1" x14ac:dyDescent="0.25">
      <c r="A1195" s="6">
        <v>1189</v>
      </c>
      <c r="B1195" s="7" t="s">
        <v>2386</v>
      </c>
      <c r="C1195" s="6" t="s">
        <v>2387</v>
      </c>
      <c r="D1195" s="50">
        <v>169</v>
      </c>
      <c r="E1195" s="8"/>
      <c r="F1195" s="22"/>
      <c r="G1195" s="22"/>
      <c r="H1195" s="22"/>
      <c r="I1195" s="22">
        <v>40</v>
      </c>
      <c r="J1195" s="23"/>
      <c r="K1195" s="24"/>
      <c r="L1195" s="24"/>
      <c r="M1195" s="24"/>
      <c r="N1195" s="24"/>
      <c r="O1195" s="24"/>
      <c r="P1195" s="24"/>
      <c r="Q1195" s="24"/>
      <c r="R1195" s="24"/>
      <c r="S1195" s="24"/>
      <c r="T1195" s="24"/>
      <c r="U1195" s="24"/>
      <c r="V1195" s="24"/>
      <c r="W1195" s="24"/>
      <c r="X1195" s="24"/>
      <c r="Y1195" s="24"/>
      <c r="Z1195" s="24"/>
      <c r="AA1195" s="24"/>
      <c r="AB1195" s="24"/>
      <c r="AC1195" s="24"/>
      <c r="AD1195" s="24"/>
      <c r="AE1195" s="24"/>
      <c r="AF1195" s="24"/>
      <c r="AG1195" s="26"/>
      <c r="AH1195" s="24"/>
      <c r="AI1195" s="24"/>
      <c r="AJ1195" s="24"/>
      <c r="AK1195" s="24">
        <v>129</v>
      </c>
      <c r="AL1195" s="24"/>
      <c r="AM1195" s="24"/>
      <c r="AN1195" s="24"/>
      <c r="AO1195" s="24"/>
      <c r="AP1195" s="24"/>
      <c r="AQ1195" s="24"/>
      <c r="AR1195" s="34"/>
      <c r="AS1195" s="34"/>
      <c r="AT1195" s="34"/>
      <c r="AU1195" s="34"/>
      <c r="AV1195" s="30">
        <f t="shared" si="36"/>
        <v>169</v>
      </c>
      <c r="AW1195" s="5">
        <f t="shared" si="37"/>
        <v>0</v>
      </c>
    </row>
    <row r="1196" spans="1:49" ht="15" hidden="1" customHeight="1" x14ac:dyDescent="0.25">
      <c r="A1196" s="6">
        <v>1190</v>
      </c>
      <c r="B1196" s="7" t="s">
        <v>2388</v>
      </c>
      <c r="C1196" s="6" t="s">
        <v>2389</v>
      </c>
      <c r="D1196" s="50">
        <v>57</v>
      </c>
      <c r="E1196" s="8">
        <v>0.22</v>
      </c>
      <c r="F1196" s="22"/>
      <c r="G1196" s="22"/>
      <c r="H1196" s="22"/>
      <c r="I1196" s="22"/>
      <c r="J1196" s="23">
        <v>44</v>
      </c>
      <c r="K1196" s="24"/>
      <c r="L1196" s="24"/>
      <c r="M1196" s="24"/>
      <c r="N1196" s="24"/>
      <c r="O1196" s="24"/>
      <c r="P1196" s="24"/>
      <c r="Q1196" s="24"/>
      <c r="R1196" s="24"/>
      <c r="S1196" s="24"/>
      <c r="T1196" s="24"/>
      <c r="U1196" s="24"/>
      <c r="V1196" s="24"/>
      <c r="W1196" s="24"/>
      <c r="X1196" s="24"/>
      <c r="Y1196" s="24"/>
      <c r="Z1196" s="24"/>
      <c r="AA1196" s="24">
        <v>12</v>
      </c>
      <c r="AB1196" s="24"/>
      <c r="AC1196" s="24"/>
      <c r="AD1196" s="24"/>
      <c r="AE1196" s="24"/>
      <c r="AF1196" s="24"/>
      <c r="AG1196" s="26"/>
      <c r="AH1196" s="24"/>
      <c r="AI1196" s="24"/>
      <c r="AJ1196" s="24"/>
      <c r="AK1196" s="24"/>
      <c r="AL1196" s="24"/>
      <c r="AM1196" s="24"/>
      <c r="AN1196" s="24"/>
      <c r="AO1196" s="24"/>
      <c r="AP1196" s="24"/>
      <c r="AQ1196" s="24"/>
      <c r="AR1196" s="34"/>
      <c r="AS1196" s="34"/>
      <c r="AT1196" s="34"/>
      <c r="AU1196" s="34"/>
      <c r="AV1196" s="30">
        <f t="shared" si="36"/>
        <v>56</v>
      </c>
      <c r="AW1196" s="5">
        <f t="shared" si="37"/>
        <v>-1</v>
      </c>
    </row>
    <row r="1197" spans="1:49" ht="15" hidden="1" customHeight="1" x14ac:dyDescent="0.25">
      <c r="A1197" s="6">
        <v>1191</v>
      </c>
      <c r="B1197" s="7" t="s">
        <v>2390</v>
      </c>
      <c r="C1197" s="6" t="s">
        <v>2391</v>
      </c>
      <c r="D1197" s="50">
        <v>56</v>
      </c>
      <c r="E1197" s="8">
        <v>0.38</v>
      </c>
      <c r="F1197" s="22"/>
      <c r="G1197" s="22"/>
      <c r="H1197" s="22"/>
      <c r="I1197" s="22"/>
      <c r="J1197" s="23">
        <v>11</v>
      </c>
      <c r="K1197" s="24"/>
      <c r="L1197" s="24"/>
      <c r="M1197" s="24"/>
      <c r="N1197" s="24"/>
      <c r="O1197" s="24"/>
      <c r="P1197" s="24"/>
      <c r="Q1197" s="24"/>
      <c r="R1197" s="24"/>
      <c r="S1197" s="24"/>
      <c r="T1197" s="24"/>
      <c r="U1197" s="24"/>
      <c r="V1197" s="24"/>
      <c r="W1197" s="24"/>
      <c r="X1197" s="24"/>
      <c r="Y1197" s="24"/>
      <c r="Z1197" s="24"/>
      <c r="AA1197" s="24">
        <v>48</v>
      </c>
      <c r="AB1197" s="24"/>
      <c r="AC1197" s="24"/>
      <c r="AD1197" s="24"/>
      <c r="AE1197" s="24"/>
      <c r="AF1197" s="24"/>
      <c r="AG1197" s="26"/>
      <c r="AH1197" s="24"/>
      <c r="AI1197" s="24"/>
      <c r="AJ1197" s="24"/>
      <c r="AK1197" s="24"/>
      <c r="AL1197" s="24"/>
      <c r="AM1197" s="24"/>
      <c r="AN1197" s="24"/>
      <c r="AO1197" s="24"/>
      <c r="AP1197" s="24"/>
      <c r="AQ1197" s="24"/>
      <c r="AR1197" s="34"/>
      <c r="AS1197" s="34"/>
      <c r="AT1197" s="34"/>
      <c r="AU1197" s="34"/>
      <c r="AV1197" s="30">
        <f t="shared" si="36"/>
        <v>59</v>
      </c>
      <c r="AW1197" s="5">
        <f t="shared" si="37"/>
        <v>3</v>
      </c>
    </row>
    <row r="1198" spans="1:49" ht="15" hidden="1" customHeight="1" x14ac:dyDescent="0.25">
      <c r="A1198" s="6">
        <v>1192</v>
      </c>
      <c r="B1198" s="7" t="s">
        <v>2392</v>
      </c>
      <c r="C1198" s="6" t="s">
        <v>2393</v>
      </c>
      <c r="D1198" s="50">
        <v>29</v>
      </c>
      <c r="E1198" s="8">
        <v>1.77</v>
      </c>
      <c r="F1198" s="22"/>
      <c r="G1198" s="22"/>
      <c r="H1198" s="22"/>
      <c r="I1198" s="22"/>
      <c r="J1198" s="23"/>
      <c r="K1198" s="24">
        <v>27</v>
      </c>
      <c r="L1198" s="24"/>
      <c r="M1198" s="24"/>
      <c r="N1198" s="24"/>
      <c r="O1198" s="24"/>
      <c r="P1198" s="24"/>
      <c r="Q1198" s="24"/>
      <c r="R1198" s="24"/>
      <c r="S1198" s="24"/>
      <c r="T1198" s="24"/>
      <c r="U1198" s="24"/>
      <c r="V1198" s="24"/>
      <c r="W1198" s="24"/>
      <c r="X1198" s="24"/>
      <c r="Y1198" s="24"/>
      <c r="Z1198" s="24"/>
      <c r="AA1198" s="24"/>
      <c r="AB1198" s="24"/>
      <c r="AC1198" s="24"/>
      <c r="AD1198" s="24"/>
      <c r="AE1198" s="24"/>
      <c r="AF1198" s="24"/>
      <c r="AG1198" s="26"/>
      <c r="AH1198" s="24"/>
      <c r="AI1198" s="24"/>
      <c r="AJ1198" s="24"/>
      <c r="AK1198" s="24"/>
      <c r="AL1198" s="24"/>
      <c r="AM1198" s="24"/>
      <c r="AN1198" s="24"/>
      <c r="AO1198" s="24"/>
      <c r="AP1198" s="24"/>
      <c r="AQ1198" s="24"/>
      <c r="AR1198" s="34"/>
      <c r="AS1198" s="34"/>
      <c r="AT1198" s="34"/>
      <c r="AU1198" s="34"/>
      <c r="AV1198" s="30">
        <f t="shared" si="36"/>
        <v>27</v>
      </c>
      <c r="AW1198" s="5">
        <f t="shared" si="37"/>
        <v>-2</v>
      </c>
    </row>
    <row r="1199" spans="1:49" ht="15" hidden="1" customHeight="1" x14ac:dyDescent="0.25">
      <c r="A1199" s="6">
        <v>1193</v>
      </c>
      <c r="B1199" s="7" t="s">
        <v>2394</v>
      </c>
      <c r="C1199" s="6" t="s">
        <v>2395</v>
      </c>
      <c r="D1199" s="50">
        <v>3</v>
      </c>
      <c r="E1199" s="8">
        <v>2.7</v>
      </c>
      <c r="F1199" s="22"/>
      <c r="G1199" s="22"/>
      <c r="H1199" s="22"/>
      <c r="I1199" s="22"/>
      <c r="J1199" s="23"/>
      <c r="K1199" s="24">
        <v>3</v>
      </c>
      <c r="L1199" s="24"/>
      <c r="M1199" s="24"/>
      <c r="N1199" s="24"/>
      <c r="O1199" s="24"/>
      <c r="P1199" s="24"/>
      <c r="Q1199" s="24"/>
      <c r="R1199" s="24"/>
      <c r="S1199" s="24"/>
      <c r="T1199" s="24"/>
      <c r="U1199" s="24"/>
      <c r="V1199" s="24"/>
      <c r="W1199" s="24"/>
      <c r="X1199" s="24"/>
      <c r="Y1199" s="24"/>
      <c r="Z1199" s="24"/>
      <c r="AA1199" s="24"/>
      <c r="AB1199" s="24"/>
      <c r="AC1199" s="24"/>
      <c r="AD1199" s="24"/>
      <c r="AE1199" s="24"/>
      <c r="AF1199" s="24"/>
      <c r="AG1199" s="26"/>
      <c r="AH1199" s="24"/>
      <c r="AI1199" s="24"/>
      <c r="AJ1199" s="24"/>
      <c r="AK1199" s="24"/>
      <c r="AL1199" s="24"/>
      <c r="AM1199" s="24"/>
      <c r="AN1199" s="24"/>
      <c r="AO1199" s="24"/>
      <c r="AP1199" s="24"/>
      <c r="AQ1199" s="24"/>
      <c r="AR1199" s="34"/>
      <c r="AS1199" s="34"/>
      <c r="AT1199" s="34"/>
      <c r="AU1199" s="34"/>
      <c r="AV1199" s="30">
        <f t="shared" si="36"/>
        <v>3</v>
      </c>
      <c r="AW1199" s="5">
        <f t="shared" si="37"/>
        <v>0</v>
      </c>
    </row>
    <row r="1200" spans="1:49" ht="15" hidden="1" customHeight="1" x14ac:dyDescent="0.25">
      <c r="A1200" s="6">
        <v>1194</v>
      </c>
      <c r="B1200" s="7" t="s">
        <v>2396</v>
      </c>
      <c r="C1200" s="6" t="s">
        <v>2397</v>
      </c>
      <c r="D1200" s="50">
        <v>5</v>
      </c>
      <c r="E1200" s="8">
        <v>4.5</v>
      </c>
      <c r="F1200" s="22"/>
      <c r="G1200" s="22"/>
      <c r="H1200" s="22"/>
      <c r="I1200" s="22"/>
      <c r="J1200" s="23">
        <v>8</v>
      </c>
      <c r="K1200" s="24"/>
      <c r="L1200" s="24"/>
      <c r="M1200" s="24"/>
      <c r="N1200" s="24"/>
      <c r="O1200" s="24"/>
      <c r="P1200" s="24"/>
      <c r="Q1200" s="24"/>
      <c r="R1200" s="24"/>
      <c r="S1200" s="24"/>
      <c r="T1200" s="24"/>
      <c r="U1200" s="24"/>
      <c r="V1200" s="24"/>
      <c r="W1200" s="24"/>
      <c r="X1200" s="24"/>
      <c r="Y1200" s="24"/>
      <c r="Z1200" s="24"/>
      <c r="AA1200" s="24"/>
      <c r="AB1200" s="24"/>
      <c r="AC1200" s="24"/>
      <c r="AD1200" s="24"/>
      <c r="AE1200" s="24"/>
      <c r="AF1200" s="24"/>
      <c r="AG1200" s="26"/>
      <c r="AH1200" s="24"/>
      <c r="AI1200" s="24"/>
      <c r="AJ1200" s="24"/>
      <c r="AK1200" s="24"/>
      <c r="AL1200" s="24"/>
      <c r="AM1200" s="24"/>
      <c r="AN1200" s="24"/>
      <c r="AO1200" s="24"/>
      <c r="AP1200" s="24"/>
      <c r="AQ1200" s="24">
        <v>1</v>
      </c>
      <c r="AR1200" s="34"/>
      <c r="AS1200" s="34"/>
      <c r="AT1200" s="34"/>
      <c r="AU1200" s="34"/>
      <c r="AV1200" s="30">
        <f t="shared" si="36"/>
        <v>9</v>
      </c>
      <c r="AW1200" s="5">
        <f t="shared" si="37"/>
        <v>4</v>
      </c>
    </row>
    <row r="1201" spans="1:49" ht="15" hidden="1" customHeight="1" x14ac:dyDescent="0.25">
      <c r="A1201" s="6">
        <v>1195</v>
      </c>
      <c r="B1201" s="7" t="s">
        <v>2398</v>
      </c>
      <c r="C1201" s="6" t="s">
        <v>2399</v>
      </c>
      <c r="D1201" s="50">
        <v>0</v>
      </c>
      <c r="E1201" s="8"/>
      <c r="F1201" s="22"/>
      <c r="G1201" s="22"/>
      <c r="H1201" s="22"/>
      <c r="I1201" s="22"/>
      <c r="J1201" s="23"/>
      <c r="K1201" s="24"/>
      <c r="L1201" s="24"/>
      <c r="M1201" s="24"/>
      <c r="N1201" s="24"/>
      <c r="O1201" s="24"/>
      <c r="P1201" s="24"/>
      <c r="Q1201" s="24"/>
      <c r="R1201" s="24"/>
      <c r="S1201" s="24"/>
      <c r="T1201" s="24"/>
      <c r="U1201" s="24"/>
      <c r="V1201" s="24"/>
      <c r="W1201" s="24"/>
      <c r="X1201" s="24"/>
      <c r="Y1201" s="24"/>
      <c r="Z1201" s="24"/>
      <c r="AA1201" s="24"/>
      <c r="AB1201" s="24"/>
      <c r="AC1201" s="24"/>
      <c r="AD1201" s="24"/>
      <c r="AE1201" s="24"/>
      <c r="AF1201" s="24"/>
      <c r="AG1201" s="26"/>
      <c r="AH1201" s="24"/>
      <c r="AI1201" s="24"/>
      <c r="AJ1201" s="24"/>
      <c r="AK1201" s="24"/>
      <c r="AL1201" s="24"/>
      <c r="AM1201" s="24"/>
      <c r="AN1201" s="24"/>
      <c r="AO1201" s="24"/>
      <c r="AP1201" s="24"/>
      <c r="AQ1201" s="24"/>
      <c r="AR1201" s="34"/>
      <c r="AS1201" s="34"/>
      <c r="AT1201" s="34"/>
      <c r="AU1201" s="34"/>
      <c r="AV1201" s="30">
        <f t="shared" si="36"/>
        <v>0</v>
      </c>
      <c r="AW1201" s="5">
        <f t="shared" si="37"/>
        <v>0</v>
      </c>
    </row>
    <row r="1202" spans="1:49" ht="15" hidden="1" customHeight="1" x14ac:dyDescent="0.25">
      <c r="A1202" s="6">
        <v>1196</v>
      </c>
      <c r="B1202" s="7" t="s">
        <v>2400</v>
      </c>
      <c r="C1202" s="6" t="s">
        <v>2401</v>
      </c>
      <c r="D1202" s="50">
        <v>11</v>
      </c>
      <c r="E1202" s="8">
        <v>0.26</v>
      </c>
      <c r="F1202" s="22"/>
      <c r="G1202" s="22"/>
      <c r="H1202" s="22"/>
      <c r="I1202" s="22">
        <v>13</v>
      </c>
      <c r="J1202" s="23"/>
      <c r="K1202" s="24"/>
      <c r="L1202" s="24"/>
      <c r="M1202" s="24"/>
      <c r="N1202" s="24"/>
      <c r="O1202" s="24"/>
      <c r="P1202" s="24"/>
      <c r="Q1202" s="24"/>
      <c r="R1202" s="24"/>
      <c r="S1202" s="24"/>
      <c r="T1202" s="24"/>
      <c r="U1202" s="24"/>
      <c r="V1202" s="24"/>
      <c r="W1202" s="24"/>
      <c r="X1202" s="24"/>
      <c r="Y1202" s="24"/>
      <c r="Z1202" s="24"/>
      <c r="AA1202" s="24"/>
      <c r="AB1202" s="24"/>
      <c r="AC1202" s="24"/>
      <c r="AD1202" s="24"/>
      <c r="AE1202" s="24"/>
      <c r="AF1202" s="24"/>
      <c r="AG1202" s="26"/>
      <c r="AH1202" s="24"/>
      <c r="AI1202" s="24"/>
      <c r="AJ1202" s="24"/>
      <c r="AK1202" s="24"/>
      <c r="AL1202" s="24"/>
      <c r="AM1202" s="24"/>
      <c r="AN1202" s="24"/>
      <c r="AO1202" s="24"/>
      <c r="AP1202" s="24"/>
      <c r="AQ1202" s="24"/>
      <c r="AR1202" s="34"/>
      <c r="AS1202" s="34"/>
      <c r="AT1202" s="34"/>
      <c r="AU1202" s="34"/>
      <c r="AV1202" s="30">
        <f t="shared" si="36"/>
        <v>13</v>
      </c>
      <c r="AW1202" s="5">
        <f t="shared" si="37"/>
        <v>2</v>
      </c>
    </row>
    <row r="1203" spans="1:49" ht="15" hidden="1" customHeight="1" x14ac:dyDescent="0.25">
      <c r="A1203" s="6">
        <v>1197</v>
      </c>
      <c r="B1203" s="7" t="s">
        <v>2402</v>
      </c>
      <c r="C1203" s="6" t="s">
        <v>2403</v>
      </c>
      <c r="D1203" s="50">
        <v>4</v>
      </c>
      <c r="E1203" s="8">
        <v>0.39</v>
      </c>
      <c r="F1203" s="22"/>
      <c r="G1203" s="22"/>
      <c r="H1203" s="22"/>
      <c r="I1203" s="22">
        <v>4</v>
      </c>
      <c r="J1203" s="23"/>
      <c r="K1203" s="24"/>
      <c r="L1203" s="24"/>
      <c r="M1203" s="24"/>
      <c r="N1203" s="24"/>
      <c r="O1203" s="24"/>
      <c r="P1203" s="24"/>
      <c r="Q1203" s="24"/>
      <c r="R1203" s="24"/>
      <c r="S1203" s="24"/>
      <c r="T1203" s="24"/>
      <c r="U1203" s="24"/>
      <c r="V1203" s="24"/>
      <c r="W1203" s="24"/>
      <c r="X1203" s="24"/>
      <c r="Y1203" s="24"/>
      <c r="Z1203" s="24"/>
      <c r="AA1203" s="24"/>
      <c r="AB1203" s="24"/>
      <c r="AC1203" s="24"/>
      <c r="AD1203" s="24"/>
      <c r="AE1203" s="24"/>
      <c r="AF1203" s="24"/>
      <c r="AG1203" s="26"/>
      <c r="AH1203" s="24"/>
      <c r="AI1203" s="24"/>
      <c r="AJ1203" s="24"/>
      <c r="AK1203" s="24"/>
      <c r="AL1203" s="24"/>
      <c r="AM1203" s="24"/>
      <c r="AN1203" s="24"/>
      <c r="AO1203" s="24"/>
      <c r="AP1203" s="24"/>
      <c r="AQ1203" s="24"/>
      <c r="AR1203" s="34"/>
      <c r="AS1203" s="34"/>
      <c r="AT1203" s="34"/>
      <c r="AU1203" s="34"/>
      <c r="AV1203" s="30">
        <f t="shared" si="36"/>
        <v>4</v>
      </c>
      <c r="AW1203" s="5">
        <f t="shared" si="37"/>
        <v>0</v>
      </c>
    </row>
    <row r="1204" spans="1:49" ht="15" hidden="1" customHeight="1" x14ac:dyDescent="0.25">
      <c r="A1204" s="6">
        <v>1198</v>
      </c>
      <c r="B1204" s="7" t="s">
        <v>2404</v>
      </c>
      <c r="C1204" s="6" t="s">
        <v>2405</v>
      </c>
      <c r="D1204" s="50">
        <v>3</v>
      </c>
      <c r="E1204" s="8">
        <v>0.2</v>
      </c>
      <c r="F1204" s="22"/>
      <c r="G1204" s="22"/>
      <c r="H1204" s="22"/>
      <c r="I1204" s="22"/>
      <c r="J1204" s="23"/>
      <c r="K1204" s="24"/>
      <c r="L1204" s="24"/>
      <c r="M1204" s="24"/>
      <c r="N1204" s="24"/>
      <c r="O1204" s="24"/>
      <c r="P1204" s="24"/>
      <c r="Q1204" s="24"/>
      <c r="R1204" s="24"/>
      <c r="S1204" s="24"/>
      <c r="T1204" s="24"/>
      <c r="U1204" s="24"/>
      <c r="V1204" s="24"/>
      <c r="W1204" s="24"/>
      <c r="X1204" s="24"/>
      <c r="Y1204" s="24"/>
      <c r="Z1204" s="24"/>
      <c r="AA1204" s="24"/>
      <c r="AB1204" s="24"/>
      <c r="AC1204" s="24"/>
      <c r="AD1204" s="24"/>
      <c r="AE1204" s="24"/>
      <c r="AF1204" s="24"/>
      <c r="AG1204" s="26"/>
      <c r="AH1204" s="24"/>
      <c r="AI1204" s="24"/>
      <c r="AJ1204" s="24"/>
      <c r="AK1204" s="24"/>
      <c r="AL1204" s="24"/>
      <c r="AM1204" s="24"/>
      <c r="AN1204" s="24"/>
      <c r="AO1204" s="24"/>
      <c r="AP1204" s="24"/>
      <c r="AQ1204" s="24"/>
      <c r="AR1204" s="34"/>
      <c r="AS1204" s="34"/>
      <c r="AT1204" s="34"/>
      <c r="AU1204" s="34"/>
      <c r="AV1204" s="30">
        <f t="shared" si="36"/>
        <v>0</v>
      </c>
      <c r="AW1204" s="5">
        <f t="shared" si="37"/>
        <v>-3</v>
      </c>
    </row>
    <row r="1205" spans="1:49" ht="15" hidden="1" customHeight="1" x14ac:dyDescent="0.25">
      <c r="A1205" s="6">
        <v>1199</v>
      </c>
      <c r="B1205" s="7" t="s">
        <v>2406</v>
      </c>
      <c r="C1205" s="6" t="s">
        <v>2407</v>
      </c>
      <c r="D1205" s="50">
        <v>0</v>
      </c>
      <c r="E1205" s="8">
        <v>0.36</v>
      </c>
      <c r="F1205" s="22"/>
      <c r="G1205" s="22"/>
      <c r="H1205" s="22"/>
      <c r="I1205" s="22"/>
      <c r="J1205" s="23"/>
      <c r="K1205" s="24"/>
      <c r="L1205" s="24"/>
      <c r="M1205" s="24"/>
      <c r="N1205" s="24"/>
      <c r="O1205" s="24"/>
      <c r="P1205" s="24"/>
      <c r="Q1205" s="24"/>
      <c r="R1205" s="24"/>
      <c r="S1205" s="24"/>
      <c r="T1205" s="24"/>
      <c r="U1205" s="24"/>
      <c r="V1205" s="24"/>
      <c r="W1205" s="24"/>
      <c r="X1205" s="24"/>
      <c r="Y1205" s="24"/>
      <c r="Z1205" s="24"/>
      <c r="AA1205" s="24"/>
      <c r="AB1205" s="24"/>
      <c r="AC1205" s="24"/>
      <c r="AD1205" s="24"/>
      <c r="AE1205" s="24"/>
      <c r="AF1205" s="24"/>
      <c r="AG1205" s="26"/>
      <c r="AH1205" s="24"/>
      <c r="AI1205" s="24"/>
      <c r="AJ1205" s="24"/>
      <c r="AK1205" s="24"/>
      <c r="AL1205" s="24"/>
      <c r="AM1205" s="24"/>
      <c r="AN1205" s="24"/>
      <c r="AO1205" s="24"/>
      <c r="AP1205" s="24"/>
      <c r="AQ1205" s="24"/>
      <c r="AR1205" s="34"/>
      <c r="AS1205" s="34"/>
      <c r="AT1205" s="34"/>
      <c r="AU1205" s="34"/>
      <c r="AV1205" s="30">
        <f t="shared" si="36"/>
        <v>0</v>
      </c>
      <c r="AW1205" s="5">
        <f t="shared" si="37"/>
        <v>0</v>
      </c>
    </row>
    <row r="1206" spans="1:49" ht="15" hidden="1" customHeight="1" x14ac:dyDescent="0.25">
      <c r="A1206" s="6">
        <v>1200</v>
      </c>
      <c r="B1206" s="7" t="s">
        <v>2408</v>
      </c>
      <c r="C1206" s="6" t="s">
        <v>2409</v>
      </c>
      <c r="D1206" s="50">
        <v>4</v>
      </c>
      <c r="E1206" s="8"/>
      <c r="F1206" s="22"/>
      <c r="G1206" s="22"/>
      <c r="H1206" s="22"/>
      <c r="I1206" s="22">
        <v>3</v>
      </c>
      <c r="J1206" s="23"/>
      <c r="K1206" s="24"/>
      <c r="L1206" s="24"/>
      <c r="M1206" s="24"/>
      <c r="N1206" s="24"/>
      <c r="O1206" s="24"/>
      <c r="P1206" s="24"/>
      <c r="Q1206" s="24"/>
      <c r="R1206" s="24"/>
      <c r="S1206" s="24"/>
      <c r="T1206" s="24"/>
      <c r="U1206" s="24"/>
      <c r="V1206" s="24"/>
      <c r="W1206" s="24"/>
      <c r="X1206" s="24"/>
      <c r="Y1206" s="24"/>
      <c r="Z1206" s="24"/>
      <c r="AA1206" s="24"/>
      <c r="AB1206" s="24"/>
      <c r="AC1206" s="24"/>
      <c r="AD1206" s="24"/>
      <c r="AE1206" s="24"/>
      <c r="AF1206" s="24"/>
      <c r="AG1206" s="26"/>
      <c r="AH1206" s="24"/>
      <c r="AI1206" s="24"/>
      <c r="AJ1206" s="24"/>
      <c r="AK1206" s="24"/>
      <c r="AL1206" s="24"/>
      <c r="AM1206" s="24"/>
      <c r="AN1206" s="24"/>
      <c r="AO1206" s="24"/>
      <c r="AP1206" s="24"/>
      <c r="AQ1206" s="24"/>
      <c r="AR1206" s="34"/>
      <c r="AS1206" s="34"/>
      <c r="AT1206" s="34"/>
      <c r="AU1206" s="34">
        <v>1</v>
      </c>
      <c r="AV1206" s="30">
        <f t="shared" si="36"/>
        <v>4</v>
      </c>
      <c r="AW1206" s="5">
        <f t="shared" si="37"/>
        <v>0</v>
      </c>
    </row>
    <row r="1207" spans="1:49" ht="15" hidden="1" customHeight="1" x14ac:dyDescent="0.25">
      <c r="A1207" s="6">
        <v>1201</v>
      </c>
      <c r="B1207" s="7" t="s">
        <v>2410</v>
      </c>
      <c r="C1207" s="6" t="s">
        <v>2411</v>
      </c>
      <c r="D1207" s="50">
        <v>30</v>
      </c>
      <c r="E1207" s="8">
        <v>0.08</v>
      </c>
      <c r="F1207" s="22">
        <v>41</v>
      </c>
      <c r="G1207" s="22"/>
      <c r="H1207" s="22"/>
      <c r="I1207" s="22"/>
      <c r="J1207" s="23"/>
      <c r="K1207" s="24"/>
      <c r="L1207" s="24"/>
      <c r="M1207" s="24"/>
      <c r="N1207" s="24"/>
      <c r="O1207" s="24"/>
      <c r="P1207" s="24"/>
      <c r="Q1207" s="24"/>
      <c r="R1207" s="24"/>
      <c r="S1207" s="24"/>
      <c r="T1207" s="24"/>
      <c r="U1207" s="24"/>
      <c r="V1207" s="24"/>
      <c r="W1207" s="24"/>
      <c r="X1207" s="24"/>
      <c r="Y1207" s="24"/>
      <c r="Z1207" s="24"/>
      <c r="AA1207" s="24"/>
      <c r="AB1207" s="24"/>
      <c r="AC1207" s="24"/>
      <c r="AD1207" s="24"/>
      <c r="AE1207" s="24"/>
      <c r="AF1207" s="24"/>
      <c r="AG1207" s="26"/>
      <c r="AH1207" s="24"/>
      <c r="AI1207" s="24"/>
      <c r="AJ1207" s="24"/>
      <c r="AK1207" s="24"/>
      <c r="AL1207" s="24"/>
      <c r="AM1207" s="24"/>
      <c r="AN1207" s="24"/>
      <c r="AO1207" s="24"/>
      <c r="AP1207" s="24"/>
      <c r="AQ1207" s="24"/>
      <c r="AR1207" s="34"/>
      <c r="AS1207" s="34"/>
      <c r="AT1207" s="34"/>
      <c r="AU1207" s="34"/>
      <c r="AV1207" s="30">
        <f t="shared" si="36"/>
        <v>41</v>
      </c>
      <c r="AW1207" s="5">
        <f t="shared" si="37"/>
        <v>11</v>
      </c>
    </row>
    <row r="1208" spans="1:49" ht="15" hidden="1" customHeight="1" x14ac:dyDescent="0.25">
      <c r="A1208" s="6">
        <v>1202</v>
      </c>
      <c r="B1208" s="7" t="s">
        <v>2412</v>
      </c>
      <c r="C1208" s="6" t="s">
        <v>2413</v>
      </c>
      <c r="D1208" s="50">
        <v>-1</v>
      </c>
      <c r="E1208" s="8"/>
      <c r="F1208" s="22"/>
      <c r="G1208" s="22"/>
      <c r="H1208" s="22"/>
      <c r="I1208" s="22"/>
      <c r="J1208" s="23"/>
      <c r="K1208" s="24"/>
      <c r="L1208" s="24"/>
      <c r="M1208" s="24"/>
      <c r="N1208" s="24"/>
      <c r="O1208" s="24"/>
      <c r="P1208" s="24"/>
      <c r="Q1208" s="24"/>
      <c r="R1208" s="24"/>
      <c r="S1208" s="24"/>
      <c r="T1208" s="24"/>
      <c r="U1208" s="24"/>
      <c r="V1208" s="24"/>
      <c r="W1208" s="24"/>
      <c r="X1208" s="24"/>
      <c r="Y1208" s="24"/>
      <c r="Z1208" s="24"/>
      <c r="AA1208" s="24"/>
      <c r="AB1208" s="24"/>
      <c r="AC1208" s="24"/>
      <c r="AD1208" s="24"/>
      <c r="AE1208" s="24"/>
      <c r="AF1208" s="24"/>
      <c r="AG1208" s="26"/>
      <c r="AH1208" s="24"/>
      <c r="AI1208" s="24"/>
      <c r="AJ1208" s="24"/>
      <c r="AK1208" s="24"/>
      <c r="AL1208" s="24"/>
      <c r="AM1208" s="24"/>
      <c r="AN1208" s="24"/>
      <c r="AO1208" s="24"/>
      <c r="AP1208" s="24"/>
      <c r="AQ1208" s="24"/>
      <c r="AR1208" s="34"/>
      <c r="AS1208" s="34"/>
      <c r="AT1208" s="34"/>
      <c r="AU1208" s="34"/>
      <c r="AV1208" s="30">
        <f t="shared" si="36"/>
        <v>0</v>
      </c>
      <c r="AW1208" s="5">
        <f t="shared" si="37"/>
        <v>1</v>
      </c>
    </row>
    <row r="1209" spans="1:49" ht="15" hidden="1" customHeight="1" x14ac:dyDescent="0.25">
      <c r="A1209" s="6">
        <v>1203</v>
      </c>
      <c r="B1209" s="7" t="s">
        <v>2414</v>
      </c>
      <c r="C1209" s="6" t="s">
        <v>2415</v>
      </c>
      <c r="D1209" s="50">
        <v>8</v>
      </c>
      <c r="E1209" s="8">
        <v>0.18</v>
      </c>
      <c r="F1209" s="22">
        <v>13</v>
      </c>
      <c r="G1209" s="22"/>
      <c r="H1209" s="22"/>
      <c r="I1209" s="22"/>
      <c r="J1209" s="23"/>
      <c r="K1209" s="24"/>
      <c r="L1209" s="24"/>
      <c r="M1209" s="24"/>
      <c r="N1209" s="24"/>
      <c r="O1209" s="24"/>
      <c r="P1209" s="24"/>
      <c r="Q1209" s="24"/>
      <c r="R1209" s="24"/>
      <c r="S1209" s="24"/>
      <c r="T1209" s="24"/>
      <c r="U1209" s="24"/>
      <c r="V1209" s="24"/>
      <c r="W1209" s="24"/>
      <c r="X1209" s="24"/>
      <c r="Y1209" s="24"/>
      <c r="Z1209" s="24"/>
      <c r="AA1209" s="24"/>
      <c r="AB1209" s="24"/>
      <c r="AC1209" s="24"/>
      <c r="AD1209" s="24"/>
      <c r="AE1209" s="24"/>
      <c r="AF1209" s="24"/>
      <c r="AG1209" s="26"/>
      <c r="AH1209" s="24"/>
      <c r="AI1209" s="24"/>
      <c r="AJ1209" s="24"/>
      <c r="AK1209" s="24"/>
      <c r="AL1209" s="24"/>
      <c r="AM1209" s="24"/>
      <c r="AN1209" s="24"/>
      <c r="AO1209" s="24"/>
      <c r="AP1209" s="24"/>
      <c r="AQ1209" s="24"/>
      <c r="AR1209" s="34"/>
      <c r="AS1209" s="34"/>
      <c r="AT1209" s="34"/>
      <c r="AU1209" s="34"/>
      <c r="AV1209" s="30">
        <f t="shared" si="36"/>
        <v>13</v>
      </c>
      <c r="AW1209" s="5">
        <f t="shared" si="37"/>
        <v>5</v>
      </c>
    </row>
    <row r="1210" spans="1:49" ht="15" hidden="1" customHeight="1" x14ac:dyDescent="0.25">
      <c r="A1210" s="6">
        <v>1204</v>
      </c>
      <c r="B1210" s="7" t="s">
        <v>2416</v>
      </c>
      <c r="C1210" s="6" t="s">
        <v>2417</v>
      </c>
      <c r="D1210" s="50">
        <v>3</v>
      </c>
      <c r="E1210" s="8">
        <v>0.55000000000000004</v>
      </c>
      <c r="F1210" s="22">
        <v>3</v>
      </c>
      <c r="G1210" s="22"/>
      <c r="H1210" s="22"/>
      <c r="I1210" s="22"/>
      <c r="J1210" s="23"/>
      <c r="K1210" s="24"/>
      <c r="L1210" s="24"/>
      <c r="M1210" s="24"/>
      <c r="N1210" s="24"/>
      <c r="O1210" s="24"/>
      <c r="P1210" s="24"/>
      <c r="Q1210" s="24"/>
      <c r="R1210" s="24"/>
      <c r="S1210" s="24"/>
      <c r="T1210" s="24"/>
      <c r="U1210" s="24"/>
      <c r="V1210" s="24"/>
      <c r="W1210" s="24"/>
      <c r="X1210" s="24"/>
      <c r="Y1210" s="24"/>
      <c r="Z1210" s="24"/>
      <c r="AA1210" s="24"/>
      <c r="AB1210" s="24"/>
      <c r="AC1210" s="24"/>
      <c r="AD1210" s="24"/>
      <c r="AE1210" s="24"/>
      <c r="AF1210" s="24"/>
      <c r="AG1210" s="26"/>
      <c r="AH1210" s="24"/>
      <c r="AI1210" s="24"/>
      <c r="AJ1210" s="24"/>
      <c r="AK1210" s="24"/>
      <c r="AL1210" s="24"/>
      <c r="AM1210" s="24"/>
      <c r="AN1210" s="24"/>
      <c r="AO1210" s="24"/>
      <c r="AP1210" s="24"/>
      <c r="AQ1210" s="24"/>
      <c r="AR1210" s="34"/>
      <c r="AS1210" s="34"/>
      <c r="AT1210" s="34"/>
      <c r="AU1210" s="34"/>
      <c r="AV1210" s="30">
        <f t="shared" si="36"/>
        <v>3</v>
      </c>
      <c r="AW1210" s="5">
        <f t="shared" si="37"/>
        <v>0</v>
      </c>
    </row>
    <row r="1211" spans="1:49" ht="15" hidden="1" customHeight="1" x14ac:dyDescent="0.25">
      <c r="A1211" s="6">
        <v>1205</v>
      </c>
      <c r="B1211" s="7" t="s">
        <v>2418</v>
      </c>
      <c r="C1211" s="6" t="s">
        <v>2419</v>
      </c>
      <c r="D1211" s="50">
        <v>2</v>
      </c>
      <c r="E1211" s="8"/>
      <c r="F1211" s="22"/>
      <c r="G1211" s="22"/>
      <c r="H1211" s="22"/>
      <c r="I1211" s="22"/>
      <c r="J1211" s="23"/>
      <c r="K1211" s="24"/>
      <c r="L1211" s="24"/>
      <c r="M1211" s="24"/>
      <c r="N1211" s="24"/>
      <c r="O1211" s="24"/>
      <c r="P1211" s="24"/>
      <c r="Q1211" s="24"/>
      <c r="R1211" s="24"/>
      <c r="S1211" s="24"/>
      <c r="T1211" s="24"/>
      <c r="U1211" s="24"/>
      <c r="V1211" s="24"/>
      <c r="W1211" s="24"/>
      <c r="X1211" s="24"/>
      <c r="Y1211" s="24"/>
      <c r="Z1211" s="24"/>
      <c r="AA1211" s="24"/>
      <c r="AB1211" s="24"/>
      <c r="AC1211" s="24"/>
      <c r="AD1211" s="24"/>
      <c r="AE1211" s="24"/>
      <c r="AF1211" s="24"/>
      <c r="AG1211" s="26"/>
      <c r="AH1211" s="24"/>
      <c r="AI1211" s="24"/>
      <c r="AJ1211" s="24"/>
      <c r="AK1211" s="24"/>
      <c r="AL1211" s="24"/>
      <c r="AM1211" s="24"/>
      <c r="AN1211" s="24"/>
      <c r="AO1211" s="24"/>
      <c r="AP1211" s="24"/>
      <c r="AQ1211" s="24"/>
      <c r="AR1211" s="34"/>
      <c r="AS1211" s="34"/>
      <c r="AT1211" s="34"/>
      <c r="AU1211" s="34"/>
      <c r="AV1211" s="30">
        <f t="shared" si="36"/>
        <v>0</v>
      </c>
      <c r="AW1211" s="5">
        <f t="shared" si="37"/>
        <v>-2</v>
      </c>
    </row>
    <row r="1212" spans="1:49" ht="15" hidden="1" customHeight="1" x14ac:dyDescent="0.25">
      <c r="A1212" s="6">
        <v>1206</v>
      </c>
      <c r="B1212" s="7" t="s">
        <v>2420</v>
      </c>
      <c r="C1212" s="6" t="s">
        <v>2421</v>
      </c>
      <c r="D1212" s="50">
        <v>100</v>
      </c>
      <c r="E1212" s="8">
        <v>0.03</v>
      </c>
      <c r="F1212" s="22">
        <v>13</v>
      </c>
      <c r="G1212" s="22"/>
      <c r="H1212" s="22"/>
      <c r="I1212" s="22"/>
      <c r="J1212" s="23"/>
      <c r="K1212" s="24"/>
      <c r="L1212" s="24"/>
      <c r="M1212" s="24"/>
      <c r="N1212" s="24"/>
      <c r="O1212" s="24"/>
      <c r="P1212" s="24"/>
      <c r="Q1212" s="24"/>
      <c r="R1212" s="24"/>
      <c r="S1212" s="24"/>
      <c r="T1212" s="24"/>
      <c r="U1212" s="24"/>
      <c r="V1212" s="24"/>
      <c r="W1212" s="24"/>
      <c r="X1212" s="24"/>
      <c r="Y1212" s="24">
        <v>96</v>
      </c>
      <c r="Z1212" s="24"/>
      <c r="AA1212" s="24"/>
      <c r="AB1212" s="24"/>
      <c r="AC1212" s="24"/>
      <c r="AD1212" s="24"/>
      <c r="AE1212" s="24"/>
      <c r="AF1212" s="24"/>
      <c r="AG1212" s="26"/>
      <c r="AH1212" s="24"/>
      <c r="AI1212" s="24"/>
      <c r="AJ1212" s="24"/>
      <c r="AK1212" s="24"/>
      <c r="AL1212" s="24"/>
      <c r="AM1212" s="24"/>
      <c r="AN1212" s="24"/>
      <c r="AO1212" s="24"/>
      <c r="AP1212" s="24"/>
      <c r="AQ1212" s="24"/>
      <c r="AR1212" s="34"/>
      <c r="AS1212" s="34"/>
      <c r="AT1212" s="34"/>
      <c r="AU1212" s="34"/>
      <c r="AV1212" s="30">
        <f t="shared" si="36"/>
        <v>109</v>
      </c>
      <c r="AW1212" s="5">
        <f t="shared" si="37"/>
        <v>9</v>
      </c>
    </row>
    <row r="1213" spans="1:49" ht="15" hidden="1" customHeight="1" x14ac:dyDescent="0.25">
      <c r="A1213" s="6">
        <v>1207</v>
      </c>
      <c r="B1213" s="7" t="s">
        <v>2422</v>
      </c>
      <c r="C1213" s="6" t="s">
        <v>2423</v>
      </c>
      <c r="D1213" s="50">
        <v>7</v>
      </c>
      <c r="E1213" s="8">
        <v>0.32</v>
      </c>
      <c r="F1213" s="22">
        <v>12</v>
      </c>
      <c r="G1213" s="22"/>
      <c r="H1213" s="22"/>
      <c r="I1213" s="22"/>
      <c r="J1213" s="23"/>
      <c r="K1213" s="24"/>
      <c r="L1213" s="24"/>
      <c r="M1213" s="24"/>
      <c r="N1213" s="24"/>
      <c r="O1213" s="24"/>
      <c r="P1213" s="24"/>
      <c r="Q1213" s="24"/>
      <c r="R1213" s="24"/>
      <c r="S1213" s="24"/>
      <c r="T1213" s="24"/>
      <c r="U1213" s="24"/>
      <c r="V1213" s="24"/>
      <c r="W1213" s="24"/>
      <c r="X1213" s="24"/>
      <c r="Y1213" s="24"/>
      <c r="Z1213" s="24"/>
      <c r="AA1213" s="24"/>
      <c r="AB1213" s="24"/>
      <c r="AC1213" s="24"/>
      <c r="AD1213" s="24"/>
      <c r="AE1213" s="24"/>
      <c r="AF1213" s="24"/>
      <c r="AG1213" s="26"/>
      <c r="AH1213" s="24"/>
      <c r="AI1213" s="24"/>
      <c r="AJ1213" s="24"/>
      <c r="AK1213" s="24"/>
      <c r="AL1213" s="24"/>
      <c r="AM1213" s="24"/>
      <c r="AN1213" s="24"/>
      <c r="AO1213" s="24"/>
      <c r="AP1213" s="24"/>
      <c r="AQ1213" s="24"/>
      <c r="AR1213" s="34"/>
      <c r="AS1213" s="34"/>
      <c r="AT1213" s="34"/>
      <c r="AU1213" s="34"/>
      <c r="AV1213" s="30">
        <f t="shared" si="36"/>
        <v>12</v>
      </c>
      <c r="AW1213" s="5">
        <f t="shared" si="37"/>
        <v>5</v>
      </c>
    </row>
    <row r="1214" spans="1:49" ht="15" hidden="1" customHeight="1" x14ac:dyDescent="0.25">
      <c r="A1214" s="6">
        <v>1208</v>
      </c>
      <c r="B1214" s="7" t="s">
        <v>2424</v>
      </c>
      <c r="C1214" s="6" t="s">
        <v>2425</v>
      </c>
      <c r="D1214" s="50">
        <v>34</v>
      </c>
      <c r="E1214" s="8">
        <v>0.36</v>
      </c>
      <c r="F1214" s="22">
        <v>47</v>
      </c>
      <c r="G1214" s="22"/>
      <c r="H1214" s="22"/>
      <c r="I1214" s="22"/>
      <c r="J1214" s="23"/>
      <c r="K1214" s="24"/>
      <c r="L1214" s="24"/>
      <c r="M1214" s="24"/>
      <c r="N1214" s="24"/>
      <c r="O1214" s="24"/>
      <c r="P1214" s="24"/>
      <c r="Q1214" s="24"/>
      <c r="R1214" s="24"/>
      <c r="S1214" s="24"/>
      <c r="T1214" s="24"/>
      <c r="U1214" s="24"/>
      <c r="V1214" s="24"/>
      <c r="W1214" s="24"/>
      <c r="X1214" s="24"/>
      <c r="Y1214" s="24"/>
      <c r="Z1214" s="24"/>
      <c r="AA1214" s="24"/>
      <c r="AB1214" s="24"/>
      <c r="AC1214" s="24"/>
      <c r="AD1214" s="24"/>
      <c r="AE1214" s="24"/>
      <c r="AF1214" s="24"/>
      <c r="AG1214" s="26"/>
      <c r="AH1214" s="24"/>
      <c r="AI1214" s="24"/>
      <c r="AJ1214" s="24"/>
      <c r="AK1214" s="24"/>
      <c r="AL1214" s="24"/>
      <c r="AM1214" s="24"/>
      <c r="AN1214" s="24"/>
      <c r="AO1214" s="24"/>
      <c r="AP1214" s="24"/>
      <c r="AQ1214" s="24"/>
      <c r="AR1214" s="34"/>
      <c r="AS1214" s="34"/>
      <c r="AT1214" s="34"/>
      <c r="AU1214" s="34"/>
      <c r="AV1214" s="30">
        <f t="shared" si="36"/>
        <v>47</v>
      </c>
      <c r="AW1214" s="5">
        <f t="shared" si="37"/>
        <v>13</v>
      </c>
    </row>
    <row r="1215" spans="1:49" ht="15" hidden="1" customHeight="1" x14ac:dyDescent="0.25">
      <c r="A1215" s="6">
        <v>1209</v>
      </c>
      <c r="B1215" s="7" t="s">
        <v>2426</v>
      </c>
      <c r="C1215" s="6" t="s">
        <v>2427</v>
      </c>
      <c r="D1215" s="50">
        <v>1</v>
      </c>
      <c r="E1215" s="8">
        <v>0.56999999999999995</v>
      </c>
      <c r="F1215" s="22">
        <v>1</v>
      </c>
      <c r="G1215" s="22"/>
      <c r="H1215" s="22"/>
      <c r="I1215" s="22"/>
      <c r="J1215" s="23"/>
      <c r="K1215" s="24"/>
      <c r="L1215" s="24"/>
      <c r="M1215" s="24"/>
      <c r="N1215" s="24"/>
      <c r="O1215" s="24"/>
      <c r="P1215" s="24"/>
      <c r="Q1215" s="24"/>
      <c r="R1215" s="24"/>
      <c r="S1215" s="24"/>
      <c r="T1215" s="24"/>
      <c r="U1215" s="24"/>
      <c r="V1215" s="24"/>
      <c r="W1215" s="24"/>
      <c r="X1215" s="24"/>
      <c r="Y1215" s="24"/>
      <c r="Z1215" s="24"/>
      <c r="AA1215" s="24"/>
      <c r="AB1215" s="24"/>
      <c r="AC1215" s="24"/>
      <c r="AD1215" s="24"/>
      <c r="AE1215" s="24"/>
      <c r="AF1215" s="24"/>
      <c r="AG1215" s="26"/>
      <c r="AH1215" s="24"/>
      <c r="AI1215" s="24"/>
      <c r="AJ1215" s="24"/>
      <c r="AK1215" s="24"/>
      <c r="AL1215" s="24"/>
      <c r="AM1215" s="24"/>
      <c r="AN1215" s="24"/>
      <c r="AO1215" s="24"/>
      <c r="AP1215" s="24"/>
      <c r="AQ1215" s="24"/>
      <c r="AR1215" s="34"/>
      <c r="AS1215" s="34"/>
      <c r="AT1215" s="34"/>
      <c r="AU1215" s="34"/>
      <c r="AV1215" s="30">
        <f t="shared" si="36"/>
        <v>1</v>
      </c>
      <c r="AW1215" s="5">
        <f t="shared" si="37"/>
        <v>0</v>
      </c>
    </row>
    <row r="1216" spans="1:49" ht="15" hidden="1" customHeight="1" x14ac:dyDescent="0.25">
      <c r="A1216" s="6">
        <v>1210</v>
      </c>
      <c r="B1216" s="7" t="s">
        <v>2428</v>
      </c>
      <c r="C1216" s="6" t="s">
        <v>2429</v>
      </c>
      <c r="D1216" s="50">
        <v>0</v>
      </c>
      <c r="E1216" s="8">
        <v>0.63</v>
      </c>
      <c r="F1216" s="22">
        <v>28</v>
      </c>
      <c r="G1216" s="22"/>
      <c r="H1216" s="22"/>
      <c r="I1216" s="22"/>
      <c r="J1216" s="23"/>
      <c r="K1216" s="24"/>
      <c r="L1216" s="24"/>
      <c r="M1216" s="24"/>
      <c r="N1216" s="24"/>
      <c r="O1216" s="24"/>
      <c r="P1216" s="24"/>
      <c r="Q1216" s="24"/>
      <c r="R1216" s="24"/>
      <c r="S1216" s="24"/>
      <c r="T1216" s="24"/>
      <c r="U1216" s="24"/>
      <c r="V1216" s="24"/>
      <c r="W1216" s="24"/>
      <c r="X1216" s="24"/>
      <c r="Y1216" s="24"/>
      <c r="Z1216" s="24"/>
      <c r="AA1216" s="24"/>
      <c r="AB1216" s="24"/>
      <c r="AC1216" s="24"/>
      <c r="AD1216" s="24"/>
      <c r="AE1216" s="24"/>
      <c r="AF1216" s="24"/>
      <c r="AG1216" s="26"/>
      <c r="AH1216" s="24"/>
      <c r="AI1216" s="24"/>
      <c r="AJ1216" s="24"/>
      <c r="AK1216" s="24"/>
      <c r="AL1216" s="24"/>
      <c r="AM1216" s="24"/>
      <c r="AN1216" s="24"/>
      <c r="AO1216" s="24"/>
      <c r="AP1216" s="24"/>
      <c r="AQ1216" s="24"/>
      <c r="AR1216" s="34"/>
      <c r="AS1216" s="34"/>
      <c r="AT1216" s="34"/>
      <c r="AU1216" s="34"/>
      <c r="AV1216" s="30">
        <f t="shared" si="36"/>
        <v>28</v>
      </c>
      <c r="AW1216" s="5">
        <f t="shared" si="37"/>
        <v>28</v>
      </c>
    </row>
    <row r="1217" spans="1:49" ht="15" hidden="1" customHeight="1" x14ac:dyDescent="0.25">
      <c r="A1217" s="6">
        <v>1211</v>
      </c>
      <c r="B1217" s="7" t="s">
        <v>2430</v>
      </c>
      <c r="C1217" s="6" t="s">
        <v>2431</v>
      </c>
      <c r="D1217" s="50">
        <v>1</v>
      </c>
      <c r="E1217" s="8">
        <v>0.53</v>
      </c>
      <c r="F1217" s="22">
        <v>1</v>
      </c>
      <c r="G1217" s="22"/>
      <c r="H1217" s="22"/>
      <c r="I1217" s="22"/>
      <c r="J1217" s="23"/>
      <c r="K1217" s="24"/>
      <c r="L1217" s="24"/>
      <c r="M1217" s="24"/>
      <c r="N1217" s="24"/>
      <c r="O1217" s="24"/>
      <c r="P1217" s="24"/>
      <c r="Q1217" s="24"/>
      <c r="R1217" s="24"/>
      <c r="S1217" s="24"/>
      <c r="T1217" s="24"/>
      <c r="U1217" s="24"/>
      <c r="V1217" s="24"/>
      <c r="W1217" s="24"/>
      <c r="X1217" s="24"/>
      <c r="Y1217" s="24"/>
      <c r="Z1217" s="24"/>
      <c r="AA1217" s="24"/>
      <c r="AB1217" s="24"/>
      <c r="AC1217" s="24"/>
      <c r="AD1217" s="24"/>
      <c r="AE1217" s="24"/>
      <c r="AF1217" s="24"/>
      <c r="AG1217" s="26"/>
      <c r="AH1217" s="24"/>
      <c r="AI1217" s="24"/>
      <c r="AJ1217" s="24"/>
      <c r="AK1217" s="24"/>
      <c r="AL1217" s="24"/>
      <c r="AM1217" s="24"/>
      <c r="AN1217" s="24"/>
      <c r="AO1217" s="24"/>
      <c r="AP1217" s="24"/>
      <c r="AQ1217" s="24"/>
      <c r="AR1217" s="34"/>
      <c r="AS1217" s="34"/>
      <c r="AT1217" s="34"/>
      <c r="AU1217" s="34"/>
      <c r="AV1217" s="30">
        <f t="shared" si="36"/>
        <v>1</v>
      </c>
      <c r="AW1217" s="5">
        <f t="shared" si="37"/>
        <v>0</v>
      </c>
    </row>
    <row r="1218" spans="1:49" ht="15" hidden="1" customHeight="1" x14ac:dyDescent="0.25">
      <c r="A1218" s="6">
        <v>1212</v>
      </c>
      <c r="B1218" s="7" t="s">
        <v>2432</v>
      </c>
      <c r="C1218" s="6" t="s">
        <v>2433</v>
      </c>
      <c r="D1218" s="50">
        <v>-1</v>
      </c>
      <c r="E1218" s="8">
        <v>0</v>
      </c>
      <c r="F1218" s="22"/>
      <c r="G1218" s="22"/>
      <c r="H1218" s="22"/>
      <c r="I1218" s="22"/>
      <c r="J1218" s="23"/>
      <c r="K1218" s="24"/>
      <c r="L1218" s="24"/>
      <c r="M1218" s="24"/>
      <c r="N1218" s="24"/>
      <c r="O1218" s="24"/>
      <c r="P1218" s="24"/>
      <c r="Q1218" s="24"/>
      <c r="R1218" s="24"/>
      <c r="S1218" s="24"/>
      <c r="T1218" s="24"/>
      <c r="U1218" s="24"/>
      <c r="V1218" s="24"/>
      <c r="W1218" s="24"/>
      <c r="X1218" s="24"/>
      <c r="Y1218" s="24"/>
      <c r="Z1218" s="24"/>
      <c r="AA1218" s="24"/>
      <c r="AB1218" s="24"/>
      <c r="AC1218" s="24"/>
      <c r="AD1218" s="24"/>
      <c r="AE1218" s="24"/>
      <c r="AF1218" s="24"/>
      <c r="AG1218" s="26"/>
      <c r="AH1218" s="24"/>
      <c r="AI1218" s="24"/>
      <c r="AJ1218" s="24"/>
      <c r="AK1218" s="24"/>
      <c r="AL1218" s="24"/>
      <c r="AM1218" s="24"/>
      <c r="AN1218" s="24"/>
      <c r="AO1218" s="24"/>
      <c r="AP1218" s="24"/>
      <c r="AQ1218" s="24"/>
      <c r="AR1218" s="34"/>
      <c r="AS1218" s="34"/>
      <c r="AT1218" s="34"/>
      <c r="AU1218" s="34"/>
      <c r="AV1218" s="30">
        <f t="shared" si="36"/>
        <v>0</v>
      </c>
      <c r="AW1218" s="5">
        <f t="shared" si="37"/>
        <v>1</v>
      </c>
    </row>
    <row r="1219" spans="1:49" ht="15" hidden="1" customHeight="1" x14ac:dyDescent="0.25">
      <c r="A1219" s="6">
        <v>1213</v>
      </c>
      <c r="B1219" s="7" t="s">
        <v>2434</v>
      </c>
      <c r="C1219" s="6" t="s">
        <v>2435</v>
      </c>
      <c r="D1219" s="50">
        <v>9</v>
      </c>
      <c r="E1219" s="8">
        <v>0.99</v>
      </c>
      <c r="F1219" s="22">
        <v>10</v>
      </c>
      <c r="G1219" s="22"/>
      <c r="H1219" s="22"/>
      <c r="I1219" s="22"/>
      <c r="J1219" s="23"/>
      <c r="K1219" s="24"/>
      <c r="L1219" s="24"/>
      <c r="M1219" s="24"/>
      <c r="N1219" s="24"/>
      <c r="O1219" s="24"/>
      <c r="P1219" s="24"/>
      <c r="Q1219" s="24"/>
      <c r="R1219" s="24"/>
      <c r="S1219" s="24"/>
      <c r="T1219" s="24"/>
      <c r="U1219" s="24"/>
      <c r="V1219" s="24"/>
      <c r="W1219" s="24"/>
      <c r="X1219" s="24"/>
      <c r="Y1219" s="24"/>
      <c r="Z1219" s="24"/>
      <c r="AA1219" s="24"/>
      <c r="AB1219" s="24"/>
      <c r="AC1219" s="24"/>
      <c r="AD1219" s="24"/>
      <c r="AE1219" s="24"/>
      <c r="AF1219" s="24"/>
      <c r="AG1219" s="26"/>
      <c r="AH1219" s="24"/>
      <c r="AI1219" s="24"/>
      <c r="AJ1219" s="24"/>
      <c r="AK1219" s="24"/>
      <c r="AL1219" s="24"/>
      <c r="AM1219" s="24"/>
      <c r="AN1219" s="24"/>
      <c r="AO1219" s="24"/>
      <c r="AP1219" s="24"/>
      <c r="AQ1219" s="24"/>
      <c r="AR1219" s="34"/>
      <c r="AS1219" s="34"/>
      <c r="AT1219" s="34"/>
      <c r="AU1219" s="34"/>
      <c r="AV1219" s="30">
        <f t="shared" si="36"/>
        <v>10</v>
      </c>
      <c r="AW1219" s="5">
        <f t="shared" si="37"/>
        <v>1</v>
      </c>
    </row>
    <row r="1220" spans="1:49" ht="15" hidden="1" customHeight="1" x14ac:dyDescent="0.25">
      <c r="A1220" s="6">
        <v>1214</v>
      </c>
      <c r="B1220" s="7" t="s">
        <v>2436</v>
      </c>
      <c r="C1220" s="6" t="s">
        <v>2437</v>
      </c>
      <c r="D1220" s="50">
        <v>27</v>
      </c>
      <c r="E1220" s="8">
        <v>0.9</v>
      </c>
      <c r="F1220" s="22">
        <v>12</v>
      </c>
      <c r="G1220" s="22"/>
      <c r="H1220" s="22"/>
      <c r="I1220" s="22"/>
      <c r="J1220" s="23"/>
      <c r="K1220" s="24"/>
      <c r="L1220" s="24"/>
      <c r="M1220" s="24"/>
      <c r="N1220" s="24"/>
      <c r="O1220" s="24"/>
      <c r="P1220" s="24"/>
      <c r="Q1220" s="24"/>
      <c r="R1220" s="24"/>
      <c r="S1220" s="24"/>
      <c r="T1220" s="24"/>
      <c r="U1220" s="24"/>
      <c r="V1220" s="24"/>
      <c r="W1220" s="24"/>
      <c r="X1220" s="24"/>
      <c r="Y1220" s="24"/>
      <c r="Z1220" s="24"/>
      <c r="AA1220" s="24"/>
      <c r="AB1220" s="24"/>
      <c r="AC1220" s="24"/>
      <c r="AD1220" s="24"/>
      <c r="AE1220" s="24"/>
      <c r="AF1220" s="24"/>
      <c r="AG1220" s="26"/>
      <c r="AH1220" s="24"/>
      <c r="AI1220" s="24"/>
      <c r="AJ1220" s="24"/>
      <c r="AK1220" s="24">
        <v>16</v>
      </c>
      <c r="AL1220" s="24"/>
      <c r="AM1220" s="24"/>
      <c r="AN1220" s="24"/>
      <c r="AO1220" s="24"/>
      <c r="AP1220" s="24"/>
      <c r="AQ1220" s="24"/>
      <c r="AR1220" s="34"/>
      <c r="AS1220" s="34"/>
      <c r="AT1220" s="34"/>
      <c r="AU1220" s="34"/>
      <c r="AV1220" s="30">
        <f t="shared" si="36"/>
        <v>28</v>
      </c>
      <c r="AW1220" s="5">
        <f t="shared" si="37"/>
        <v>1</v>
      </c>
    </row>
    <row r="1221" spans="1:49" ht="15" hidden="1" customHeight="1" x14ac:dyDescent="0.25">
      <c r="A1221" s="6">
        <v>1215</v>
      </c>
      <c r="B1221" s="7" t="s">
        <v>2438</v>
      </c>
      <c r="C1221" s="6" t="s">
        <v>2439</v>
      </c>
      <c r="D1221" s="50">
        <v>13</v>
      </c>
      <c r="E1221" s="8">
        <v>0</v>
      </c>
      <c r="F1221" s="22">
        <v>12</v>
      </c>
      <c r="G1221" s="22"/>
      <c r="H1221" s="22"/>
      <c r="I1221" s="22"/>
      <c r="J1221" s="23"/>
      <c r="K1221" s="24"/>
      <c r="L1221" s="24"/>
      <c r="M1221" s="24"/>
      <c r="N1221" s="24"/>
      <c r="O1221" s="24"/>
      <c r="P1221" s="24"/>
      <c r="Q1221" s="24"/>
      <c r="R1221" s="24"/>
      <c r="S1221" s="24"/>
      <c r="T1221" s="24"/>
      <c r="U1221" s="24"/>
      <c r="V1221" s="24"/>
      <c r="W1221" s="24"/>
      <c r="X1221" s="24"/>
      <c r="Y1221" s="24"/>
      <c r="Z1221" s="24"/>
      <c r="AA1221" s="24"/>
      <c r="AB1221" s="24"/>
      <c r="AC1221" s="24"/>
      <c r="AD1221" s="24"/>
      <c r="AE1221" s="24"/>
      <c r="AF1221" s="24"/>
      <c r="AG1221" s="26"/>
      <c r="AH1221" s="24"/>
      <c r="AI1221" s="24"/>
      <c r="AJ1221" s="24"/>
      <c r="AK1221" s="24"/>
      <c r="AL1221" s="24"/>
      <c r="AM1221" s="24"/>
      <c r="AN1221" s="24"/>
      <c r="AO1221" s="24"/>
      <c r="AP1221" s="24"/>
      <c r="AQ1221" s="24"/>
      <c r="AR1221" s="34"/>
      <c r="AS1221" s="34"/>
      <c r="AT1221" s="34"/>
      <c r="AU1221" s="34"/>
      <c r="AV1221" s="30">
        <f t="shared" si="36"/>
        <v>12</v>
      </c>
      <c r="AW1221" s="5">
        <f t="shared" si="37"/>
        <v>-1</v>
      </c>
    </row>
    <row r="1222" spans="1:49" ht="15" hidden="1" customHeight="1" x14ac:dyDescent="0.25">
      <c r="A1222" s="6">
        <v>1216</v>
      </c>
      <c r="B1222" s="7" t="s">
        <v>2440</v>
      </c>
      <c r="C1222" s="6" t="s">
        <v>2441</v>
      </c>
      <c r="D1222" s="50">
        <v>11</v>
      </c>
      <c r="E1222" s="8">
        <v>0.52</v>
      </c>
      <c r="F1222" s="22">
        <v>11</v>
      </c>
      <c r="G1222" s="22"/>
      <c r="H1222" s="22"/>
      <c r="I1222" s="22"/>
      <c r="J1222" s="23"/>
      <c r="K1222" s="24"/>
      <c r="L1222" s="24"/>
      <c r="M1222" s="24"/>
      <c r="N1222" s="24"/>
      <c r="O1222" s="24"/>
      <c r="P1222" s="24"/>
      <c r="Q1222" s="24"/>
      <c r="R1222" s="24"/>
      <c r="S1222" s="24"/>
      <c r="T1222" s="24"/>
      <c r="U1222" s="24"/>
      <c r="V1222" s="24"/>
      <c r="W1222" s="24"/>
      <c r="X1222" s="24"/>
      <c r="Y1222" s="24"/>
      <c r="Z1222" s="24"/>
      <c r="AA1222" s="24"/>
      <c r="AB1222" s="24"/>
      <c r="AC1222" s="24"/>
      <c r="AD1222" s="24"/>
      <c r="AE1222" s="24"/>
      <c r="AF1222" s="24"/>
      <c r="AG1222" s="26"/>
      <c r="AH1222" s="24"/>
      <c r="AI1222" s="24"/>
      <c r="AJ1222" s="24"/>
      <c r="AK1222" s="24"/>
      <c r="AL1222" s="24"/>
      <c r="AM1222" s="24"/>
      <c r="AN1222" s="24"/>
      <c r="AO1222" s="24"/>
      <c r="AP1222" s="24"/>
      <c r="AQ1222" s="24"/>
      <c r="AR1222" s="34"/>
      <c r="AS1222" s="34"/>
      <c r="AT1222" s="34"/>
      <c r="AU1222" s="34"/>
      <c r="AV1222" s="30">
        <f t="shared" si="36"/>
        <v>11</v>
      </c>
      <c r="AW1222" s="5">
        <f t="shared" si="37"/>
        <v>0</v>
      </c>
    </row>
    <row r="1223" spans="1:49" ht="15" hidden="1" customHeight="1" x14ac:dyDescent="0.25">
      <c r="A1223" s="6">
        <v>1217</v>
      </c>
      <c r="B1223" s="7" t="s">
        <v>2442</v>
      </c>
      <c r="C1223" s="6" t="s">
        <v>2443</v>
      </c>
      <c r="D1223" s="50">
        <v>43</v>
      </c>
      <c r="E1223" s="8">
        <v>1.1100000000000001</v>
      </c>
      <c r="F1223" s="36"/>
      <c r="G1223" s="36"/>
      <c r="H1223" s="36"/>
      <c r="I1223" s="36"/>
      <c r="J1223" s="37"/>
      <c r="K1223" s="38"/>
      <c r="L1223" s="38"/>
      <c r="M1223" s="38"/>
      <c r="N1223" s="38"/>
      <c r="O1223" s="38"/>
      <c r="P1223" s="38"/>
      <c r="Q1223" s="38"/>
      <c r="R1223" s="38"/>
      <c r="S1223" s="38"/>
      <c r="T1223" s="38"/>
      <c r="U1223" s="38"/>
      <c r="V1223" s="38"/>
      <c r="W1223" s="38"/>
      <c r="X1223" s="38"/>
      <c r="Y1223" s="38"/>
      <c r="Z1223" s="38">
        <v>42</v>
      </c>
      <c r="AA1223" s="38"/>
      <c r="AB1223" s="38"/>
      <c r="AC1223" s="38"/>
      <c r="AD1223" s="38"/>
      <c r="AE1223" s="38"/>
      <c r="AF1223" s="38"/>
      <c r="AG1223" s="39"/>
      <c r="AH1223" s="38"/>
      <c r="AI1223" s="38"/>
      <c r="AJ1223" s="38"/>
      <c r="AK1223" s="38"/>
      <c r="AL1223" s="38"/>
      <c r="AM1223" s="38"/>
      <c r="AN1223" s="38"/>
      <c r="AO1223" s="38"/>
      <c r="AP1223" s="38"/>
      <c r="AQ1223" s="38">
        <v>1</v>
      </c>
      <c r="AR1223" s="40"/>
      <c r="AS1223" s="40"/>
      <c r="AT1223" s="40"/>
      <c r="AU1223" s="40"/>
      <c r="AV1223" s="30">
        <f t="shared" si="36"/>
        <v>43</v>
      </c>
      <c r="AW1223" s="5">
        <f t="shared" si="37"/>
        <v>0</v>
      </c>
    </row>
    <row r="1224" spans="1:49" ht="15" hidden="1" customHeight="1" x14ac:dyDescent="0.25">
      <c r="A1224" s="6">
        <v>1218</v>
      </c>
      <c r="B1224" s="7" t="s">
        <v>2444</v>
      </c>
      <c r="C1224" s="6" t="s">
        <v>2445</v>
      </c>
      <c r="D1224" s="50">
        <v>63</v>
      </c>
      <c r="E1224" s="8">
        <v>0.22</v>
      </c>
      <c r="F1224" s="22">
        <v>72</v>
      </c>
      <c r="G1224" s="22"/>
      <c r="H1224" s="22"/>
      <c r="I1224" s="22"/>
      <c r="J1224" s="23"/>
      <c r="K1224" s="24"/>
      <c r="L1224" s="24"/>
      <c r="M1224" s="24"/>
      <c r="N1224" s="24"/>
      <c r="O1224" s="24"/>
      <c r="P1224" s="24"/>
      <c r="Q1224" s="24"/>
      <c r="R1224" s="24"/>
      <c r="S1224" s="24"/>
      <c r="T1224" s="24"/>
      <c r="U1224" s="24"/>
      <c r="V1224" s="24"/>
      <c r="W1224" s="24"/>
      <c r="X1224" s="24"/>
      <c r="Y1224" s="24"/>
      <c r="Z1224" s="24"/>
      <c r="AA1224" s="24"/>
      <c r="AB1224" s="24"/>
      <c r="AC1224" s="24"/>
      <c r="AD1224" s="24"/>
      <c r="AE1224" s="24"/>
      <c r="AF1224" s="24"/>
      <c r="AG1224" s="26"/>
      <c r="AH1224" s="24"/>
      <c r="AI1224" s="24"/>
      <c r="AJ1224" s="24"/>
      <c r="AK1224" s="24"/>
      <c r="AL1224" s="24"/>
      <c r="AM1224" s="24"/>
      <c r="AN1224" s="24"/>
      <c r="AO1224" s="24"/>
      <c r="AP1224" s="24"/>
      <c r="AQ1224" s="24"/>
      <c r="AR1224" s="34"/>
      <c r="AS1224" s="34"/>
      <c r="AT1224" s="34"/>
      <c r="AU1224" s="34"/>
      <c r="AV1224" s="30">
        <f t="shared" ref="AV1224:AV1287" si="38">SUM(F1224:AU1224)</f>
        <v>72</v>
      </c>
      <c r="AW1224" s="5">
        <f t="shared" ref="AW1224:AW1287" si="39">IF(AV1224=0,D1224*-1,AV1224-D1224)</f>
        <v>9</v>
      </c>
    </row>
    <row r="1225" spans="1:49" ht="15" hidden="1" customHeight="1" x14ac:dyDescent="0.25">
      <c r="A1225" s="6">
        <v>1219</v>
      </c>
      <c r="B1225" s="7" t="s">
        <v>2446</v>
      </c>
      <c r="C1225" s="6" t="s">
        <v>2447</v>
      </c>
      <c r="D1225" s="50">
        <v>0</v>
      </c>
      <c r="E1225" s="8">
        <v>13.27</v>
      </c>
      <c r="F1225" s="22"/>
      <c r="G1225" s="22"/>
      <c r="H1225" s="22"/>
      <c r="I1225" s="22"/>
      <c r="J1225" s="23"/>
      <c r="K1225" s="24"/>
      <c r="L1225" s="24"/>
      <c r="M1225" s="24"/>
      <c r="N1225" s="24"/>
      <c r="O1225" s="24"/>
      <c r="P1225" s="24"/>
      <c r="Q1225" s="24"/>
      <c r="R1225" s="24"/>
      <c r="S1225" s="24"/>
      <c r="T1225" s="24"/>
      <c r="U1225" s="24"/>
      <c r="V1225" s="24"/>
      <c r="W1225" s="24"/>
      <c r="X1225" s="24"/>
      <c r="Y1225" s="24"/>
      <c r="Z1225" s="24"/>
      <c r="AA1225" s="24"/>
      <c r="AB1225" s="24"/>
      <c r="AC1225" s="24"/>
      <c r="AD1225" s="24"/>
      <c r="AE1225" s="24"/>
      <c r="AF1225" s="24"/>
      <c r="AG1225" s="26"/>
      <c r="AH1225" s="24"/>
      <c r="AI1225" s="24"/>
      <c r="AJ1225" s="24"/>
      <c r="AK1225" s="24"/>
      <c r="AL1225" s="24"/>
      <c r="AM1225" s="24"/>
      <c r="AN1225" s="24"/>
      <c r="AO1225" s="24"/>
      <c r="AP1225" s="24"/>
      <c r="AQ1225" s="24"/>
      <c r="AR1225" s="34"/>
      <c r="AS1225" s="34"/>
      <c r="AT1225" s="34"/>
      <c r="AU1225" s="34"/>
      <c r="AV1225" s="30">
        <f t="shared" si="38"/>
        <v>0</v>
      </c>
      <c r="AW1225" s="5">
        <f t="shared" si="39"/>
        <v>0</v>
      </c>
    </row>
    <row r="1226" spans="1:49" ht="15" hidden="1" customHeight="1" x14ac:dyDescent="0.25">
      <c r="A1226" s="6">
        <v>1220</v>
      </c>
      <c r="B1226" s="7" t="s">
        <v>2448</v>
      </c>
      <c r="C1226" s="6" t="s">
        <v>2449</v>
      </c>
      <c r="D1226" s="50">
        <v>80</v>
      </c>
      <c r="E1226" s="8">
        <v>0.8</v>
      </c>
      <c r="F1226" s="22"/>
      <c r="G1226" s="22"/>
      <c r="H1226" s="22"/>
      <c r="I1226" s="22"/>
      <c r="J1226" s="23">
        <v>80</v>
      </c>
      <c r="K1226" s="24"/>
      <c r="L1226" s="24"/>
      <c r="M1226" s="24"/>
      <c r="N1226" s="24"/>
      <c r="O1226" s="24"/>
      <c r="P1226" s="24"/>
      <c r="Q1226" s="24"/>
      <c r="R1226" s="24"/>
      <c r="S1226" s="24"/>
      <c r="T1226" s="24"/>
      <c r="U1226" s="24"/>
      <c r="V1226" s="24"/>
      <c r="W1226" s="24"/>
      <c r="X1226" s="24"/>
      <c r="Y1226" s="24"/>
      <c r="Z1226" s="24"/>
      <c r="AA1226" s="24"/>
      <c r="AB1226" s="24"/>
      <c r="AC1226" s="24"/>
      <c r="AD1226" s="24"/>
      <c r="AE1226" s="24"/>
      <c r="AF1226" s="24"/>
      <c r="AG1226" s="26"/>
      <c r="AH1226" s="24"/>
      <c r="AI1226" s="24"/>
      <c r="AJ1226" s="24"/>
      <c r="AK1226" s="24"/>
      <c r="AL1226" s="24"/>
      <c r="AM1226" s="24"/>
      <c r="AN1226" s="24"/>
      <c r="AO1226" s="24"/>
      <c r="AP1226" s="24"/>
      <c r="AQ1226" s="24"/>
      <c r="AR1226" s="34"/>
      <c r="AS1226" s="34"/>
      <c r="AT1226" s="34"/>
      <c r="AU1226" s="34"/>
      <c r="AV1226" s="30">
        <f t="shared" si="38"/>
        <v>80</v>
      </c>
      <c r="AW1226" s="5">
        <f t="shared" si="39"/>
        <v>0</v>
      </c>
    </row>
    <row r="1227" spans="1:49" ht="15" hidden="1" customHeight="1" x14ac:dyDescent="0.25">
      <c r="A1227" s="6">
        <v>1221</v>
      </c>
      <c r="B1227" s="7" t="s">
        <v>2450</v>
      </c>
      <c r="C1227" s="6" t="s">
        <v>2451</v>
      </c>
      <c r="D1227" s="50">
        <v>3</v>
      </c>
      <c r="E1227" s="8">
        <v>1.95</v>
      </c>
      <c r="F1227" s="22"/>
      <c r="G1227" s="22"/>
      <c r="H1227" s="22"/>
      <c r="I1227" s="22"/>
      <c r="J1227" s="23"/>
      <c r="K1227" s="24"/>
      <c r="L1227" s="24"/>
      <c r="M1227" s="24"/>
      <c r="N1227" s="24"/>
      <c r="O1227" s="24"/>
      <c r="P1227" s="24"/>
      <c r="Q1227" s="24"/>
      <c r="R1227" s="24"/>
      <c r="S1227" s="24"/>
      <c r="T1227" s="24"/>
      <c r="U1227" s="24"/>
      <c r="V1227" s="24"/>
      <c r="W1227" s="24"/>
      <c r="X1227" s="24"/>
      <c r="Y1227" s="24"/>
      <c r="Z1227" s="24"/>
      <c r="AA1227" s="24"/>
      <c r="AB1227" s="24"/>
      <c r="AC1227" s="24"/>
      <c r="AD1227" s="24"/>
      <c r="AE1227" s="24"/>
      <c r="AF1227" s="24"/>
      <c r="AG1227" s="26"/>
      <c r="AH1227" s="24"/>
      <c r="AI1227" s="24"/>
      <c r="AJ1227" s="24"/>
      <c r="AK1227" s="24"/>
      <c r="AL1227" s="24"/>
      <c r="AM1227" s="24">
        <v>2</v>
      </c>
      <c r="AN1227" s="24"/>
      <c r="AO1227" s="24"/>
      <c r="AP1227" s="24"/>
      <c r="AQ1227" s="24"/>
      <c r="AR1227" s="34"/>
      <c r="AS1227" s="34"/>
      <c r="AT1227" s="34"/>
      <c r="AU1227" s="34"/>
      <c r="AV1227" s="30">
        <v>3</v>
      </c>
      <c r="AW1227" s="5">
        <f t="shared" si="39"/>
        <v>0</v>
      </c>
    </row>
    <row r="1228" spans="1:49" ht="15" hidden="1" customHeight="1" x14ac:dyDescent="0.25">
      <c r="A1228" s="6">
        <v>1222</v>
      </c>
      <c r="B1228" s="7" t="s">
        <v>2452</v>
      </c>
      <c r="C1228" s="6" t="s">
        <v>2453</v>
      </c>
      <c r="D1228" s="50">
        <v>4</v>
      </c>
      <c r="E1228" s="8">
        <v>0.75</v>
      </c>
      <c r="F1228" s="22"/>
      <c r="G1228" s="22"/>
      <c r="H1228" s="22"/>
      <c r="I1228" s="22"/>
      <c r="J1228" s="23"/>
      <c r="K1228" s="24"/>
      <c r="L1228" s="24"/>
      <c r="M1228" s="24"/>
      <c r="N1228" s="24"/>
      <c r="O1228" s="24"/>
      <c r="P1228" s="24"/>
      <c r="Q1228" s="24"/>
      <c r="R1228" s="24"/>
      <c r="S1228" s="24"/>
      <c r="T1228" s="24"/>
      <c r="U1228" s="24"/>
      <c r="V1228" s="24"/>
      <c r="W1228" s="24"/>
      <c r="X1228" s="24"/>
      <c r="Y1228" s="24"/>
      <c r="Z1228" s="24"/>
      <c r="AA1228" s="24"/>
      <c r="AB1228" s="24"/>
      <c r="AC1228" s="24"/>
      <c r="AD1228" s="24"/>
      <c r="AE1228" s="24"/>
      <c r="AF1228" s="24"/>
      <c r="AG1228" s="26"/>
      <c r="AH1228" s="24"/>
      <c r="AI1228" s="24"/>
      <c r="AJ1228" s="24"/>
      <c r="AK1228" s="24"/>
      <c r="AL1228" s="24"/>
      <c r="AM1228" s="24">
        <v>4</v>
      </c>
      <c r="AN1228" s="24"/>
      <c r="AO1228" s="24"/>
      <c r="AP1228" s="24"/>
      <c r="AQ1228" s="24">
        <v>1</v>
      </c>
      <c r="AR1228" s="34"/>
      <c r="AS1228" s="34"/>
      <c r="AT1228" s="34"/>
      <c r="AU1228" s="34"/>
      <c r="AV1228" s="30">
        <f t="shared" si="38"/>
        <v>5</v>
      </c>
      <c r="AW1228" s="5">
        <f t="shared" si="39"/>
        <v>1</v>
      </c>
    </row>
    <row r="1229" spans="1:49" ht="15" hidden="1" customHeight="1" x14ac:dyDescent="0.25">
      <c r="A1229" s="6">
        <v>1223</v>
      </c>
      <c r="B1229" s="7" t="s">
        <v>2454</v>
      </c>
      <c r="C1229" s="6" t="s">
        <v>2455</v>
      </c>
      <c r="D1229" s="50">
        <v>9</v>
      </c>
      <c r="E1229" s="8">
        <v>1.06</v>
      </c>
      <c r="F1229" s="22"/>
      <c r="G1229" s="22"/>
      <c r="H1229" s="22"/>
      <c r="I1229" s="22"/>
      <c r="J1229" s="23"/>
      <c r="K1229" s="24"/>
      <c r="L1229" s="24"/>
      <c r="M1229" s="24"/>
      <c r="N1229" s="24"/>
      <c r="O1229" s="24"/>
      <c r="P1229" s="24"/>
      <c r="Q1229" s="24"/>
      <c r="R1229" s="24"/>
      <c r="S1229" s="24"/>
      <c r="T1229" s="24"/>
      <c r="U1229" s="24"/>
      <c r="V1229" s="24"/>
      <c r="W1229" s="24"/>
      <c r="X1229" s="24"/>
      <c r="Y1229" s="24"/>
      <c r="Z1229" s="24"/>
      <c r="AA1229" s="24"/>
      <c r="AB1229" s="24"/>
      <c r="AC1229" s="24"/>
      <c r="AD1229" s="24"/>
      <c r="AE1229" s="24"/>
      <c r="AF1229" s="24"/>
      <c r="AG1229" s="26"/>
      <c r="AH1229" s="24"/>
      <c r="AI1229" s="24"/>
      <c r="AJ1229" s="24"/>
      <c r="AK1229" s="24"/>
      <c r="AL1229" s="24"/>
      <c r="AM1229" s="24">
        <v>6</v>
      </c>
      <c r="AN1229" s="24"/>
      <c r="AO1229" s="24"/>
      <c r="AP1229" s="24"/>
      <c r="AQ1229" s="24"/>
      <c r="AR1229" s="34"/>
      <c r="AS1229" s="34"/>
      <c r="AT1229" s="34"/>
      <c r="AU1229" s="34"/>
      <c r="AV1229" s="30">
        <f t="shared" si="38"/>
        <v>6</v>
      </c>
      <c r="AW1229" s="5">
        <f t="shared" si="39"/>
        <v>-3</v>
      </c>
    </row>
    <row r="1230" spans="1:49" ht="15" hidden="1" customHeight="1" x14ac:dyDescent="0.25">
      <c r="A1230" s="6">
        <v>1224</v>
      </c>
      <c r="B1230" s="7" t="s">
        <v>2456</v>
      </c>
      <c r="C1230" s="6" t="s">
        <v>2457</v>
      </c>
      <c r="D1230" s="50">
        <v>9</v>
      </c>
      <c r="E1230" s="8">
        <v>0.71</v>
      </c>
      <c r="F1230" s="22"/>
      <c r="G1230" s="22"/>
      <c r="H1230" s="22"/>
      <c r="I1230" s="22"/>
      <c r="J1230" s="23"/>
      <c r="K1230" s="24"/>
      <c r="L1230" s="24"/>
      <c r="M1230" s="24"/>
      <c r="N1230" s="24"/>
      <c r="O1230" s="24">
        <v>10</v>
      </c>
      <c r="P1230" s="24"/>
      <c r="Q1230" s="24"/>
      <c r="R1230" s="24"/>
      <c r="S1230" s="24"/>
      <c r="T1230" s="24"/>
      <c r="U1230" s="24"/>
      <c r="V1230" s="24"/>
      <c r="W1230" s="24"/>
      <c r="X1230" s="24"/>
      <c r="Y1230" s="24"/>
      <c r="Z1230" s="24"/>
      <c r="AA1230" s="24"/>
      <c r="AB1230" s="24"/>
      <c r="AC1230" s="24"/>
      <c r="AD1230" s="24"/>
      <c r="AE1230" s="24"/>
      <c r="AF1230" s="24"/>
      <c r="AG1230" s="26"/>
      <c r="AH1230" s="24"/>
      <c r="AI1230" s="24"/>
      <c r="AJ1230" s="24"/>
      <c r="AK1230" s="24"/>
      <c r="AL1230" s="24"/>
      <c r="AM1230" s="24">
        <v>2</v>
      </c>
      <c r="AN1230" s="24"/>
      <c r="AO1230" s="24"/>
      <c r="AP1230" s="24"/>
      <c r="AQ1230" s="24">
        <v>1</v>
      </c>
      <c r="AR1230" s="34"/>
      <c r="AS1230" s="34"/>
      <c r="AT1230" s="34"/>
      <c r="AU1230" s="34"/>
      <c r="AV1230" s="30">
        <f t="shared" si="38"/>
        <v>13</v>
      </c>
      <c r="AW1230" s="5">
        <f t="shared" si="39"/>
        <v>4</v>
      </c>
    </row>
    <row r="1231" spans="1:49" ht="15" hidden="1" customHeight="1" x14ac:dyDescent="0.25">
      <c r="A1231" s="6">
        <v>1225</v>
      </c>
      <c r="B1231" s="7" t="s">
        <v>2458</v>
      </c>
      <c r="C1231" s="6" t="s">
        <v>2459</v>
      </c>
      <c r="D1231" s="50">
        <v>2</v>
      </c>
      <c r="E1231" s="8"/>
      <c r="F1231" s="22"/>
      <c r="G1231" s="22"/>
      <c r="H1231" s="22"/>
      <c r="I1231" s="22"/>
      <c r="J1231" s="23"/>
      <c r="K1231" s="24"/>
      <c r="L1231" s="24"/>
      <c r="M1231" s="24"/>
      <c r="N1231" s="24"/>
      <c r="O1231" s="24"/>
      <c r="P1231" s="24"/>
      <c r="Q1231" s="24"/>
      <c r="R1231" s="24"/>
      <c r="S1231" s="24"/>
      <c r="T1231" s="24"/>
      <c r="U1231" s="24"/>
      <c r="V1231" s="24"/>
      <c r="W1231" s="24"/>
      <c r="X1231" s="24"/>
      <c r="Y1231" s="24"/>
      <c r="Z1231" s="24"/>
      <c r="AA1231" s="24"/>
      <c r="AB1231" s="24"/>
      <c r="AC1231" s="24"/>
      <c r="AD1231" s="24"/>
      <c r="AE1231" s="24"/>
      <c r="AF1231" s="24"/>
      <c r="AG1231" s="26"/>
      <c r="AH1231" s="24"/>
      <c r="AI1231" s="24"/>
      <c r="AJ1231" s="24"/>
      <c r="AK1231" s="24"/>
      <c r="AL1231" s="24"/>
      <c r="AM1231" s="24">
        <v>2</v>
      </c>
      <c r="AN1231" s="24"/>
      <c r="AO1231" s="24"/>
      <c r="AP1231" s="24"/>
      <c r="AQ1231" s="24"/>
      <c r="AR1231" s="34"/>
      <c r="AS1231" s="34"/>
      <c r="AT1231" s="34"/>
      <c r="AU1231" s="34"/>
      <c r="AV1231" s="30">
        <f t="shared" si="38"/>
        <v>2</v>
      </c>
      <c r="AW1231" s="5">
        <f t="shared" si="39"/>
        <v>0</v>
      </c>
    </row>
    <row r="1232" spans="1:49" ht="15" hidden="1" customHeight="1" x14ac:dyDescent="0.25">
      <c r="A1232" s="6">
        <v>1226</v>
      </c>
      <c r="B1232" s="7" t="s">
        <v>2460</v>
      </c>
      <c r="C1232" s="6" t="s">
        <v>2461</v>
      </c>
      <c r="D1232" s="50">
        <v>0</v>
      </c>
      <c r="E1232" s="8">
        <v>0.81</v>
      </c>
      <c r="F1232" s="22"/>
      <c r="G1232" s="22"/>
      <c r="H1232" s="22">
        <v>4</v>
      </c>
      <c r="I1232" s="22"/>
      <c r="J1232" s="23"/>
      <c r="K1232" s="24"/>
      <c r="L1232" s="24"/>
      <c r="M1232" s="24"/>
      <c r="N1232" s="24"/>
      <c r="O1232" s="24"/>
      <c r="P1232" s="24"/>
      <c r="Q1232" s="24"/>
      <c r="R1232" s="24"/>
      <c r="S1232" s="24"/>
      <c r="T1232" s="24"/>
      <c r="U1232" s="24"/>
      <c r="V1232" s="24"/>
      <c r="W1232" s="24"/>
      <c r="X1232" s="24"/>
      <c r="Y1232" s="24"/>
      <c r="Z1232" s="24"/>
      <c r="AA1232" s="24"/>
      <c r="AB1232" s="24"/>
      <c r="AC1232" s="24"/>
      <c r="AD1232" s="24"/>
      <c r="AE1232" s="24"/>
      <c r="AF1232" s="24"/>
      <c r="AG1232" s="26"/>
      <c r="AH1232" s="24"/>
      <c r="AI1232" s="24"/>
      <c r="AJ1232" s="24"/>
      <c r="AK1232" s="24"/>
      <c r="AL1232" s="24"/>
      <c r="AM1232" s="24"/>
      <c r="AN1232" s="24"/>
      <c r="AO1232" s="24"/>
      <c r="AP1232" s="24"/>
      <c r="AQ1232" s="24"/>
      <c r="AR1232" s="34"/>
      <c r="AS1232" s="34"/>
      <c r="AT1232" s="34"/>
      <c r="AU1232" s="34"/>
      <c r="AV1232" s="30">
        <f t="shared" si="38"/>
        <v>4</v>
      </c>
      <c r="AW1232" s="5">
        <f t="shared" si="39"/>
        <v>4</v>
      </c>
    </row>
    <row r="1233" spans="1:49" ht="15" hidden="1" customHeight="1" x14ac:dyDescent="0.25">
      <c r="A1233" s="6">
        <v>1227</v>
      </c>
      <c r="B1233" s="7" t="s">
        <v>2462</v>
      </c>
      <c r="C1233" s="6" t="s">
        <v>2463</v>
      </c>
      <c r="D1233" s="50">
        <v>11</v>
      </c>
      <c r="E1233" s="8">
        <v>0.8</v>
      </c>
      <c r="F1233" s="36"/>
      <c r="G1233" s="36"/>
      <c r="H1233" s="36"/>
      <c r="I1233" s="36"/>
      <c r="J1233" s="37"/>
      <c r="K1233" s="38"/>
      <c r="L1233" s="38"/>
      <c r="M1233" s="38"/>
      <c r="N1233" s="38"/>
      <c r="O1233" s="38"/>
      <c r="P1233" s="38"/>
      <c r="Q1233" s="38"/>
      <c r="R1233" s="38"/>
      <c r="S1233" s="38"/>
      <c r="T1233" s="38"/>
      <c r="U1233" s="38"/>
      <c r="V1233" s="38"/>
      <c r="W1233" s="38"/>
      <c r="X1233" s="38"/>
      <c r="Y1233" s="38"/>
      <c r="Z1233" s="38"/>
      <c r="AA1233" s="38"/>
      <c r="AB1233" s="38"/>
      <c r="AC1233" s="38"/>
      <c r="AD1233" s="38"/>
      <c r="AE1233" s="38"/>
      <c r="AF1233" s="38"/>
      <c r="AG1233" s="39"/>
      <c r="AH1233" s="38"/>
      <c r="AI1233" s="38"/>
      <c r="AJ1233" s="38"/>
      <c r="AK1233" s="38"/>
      <c r="AL1233" s="38"/>
      <c r="AM1233" s="38">
        <v>10</v>
      </c>
      <c r="AN1233" s="38"/>
      <c r="AO1233" s="38"/>
      <c r="AP1233" s="38"/>
      <c r="AQ1233" s="38">
        <v>1</v>
      </c>
      <c r="AR1233" s="40"/>
      <c r="AS1233" s="40"/>
      <c r="AT1233" s="40"/>
      <c r="AU1233" s="40"/>
      <c r="AV1233" s="30">
        <f t="shared" si="38"/>
        <v>11</v>
      </c>
      <c r="AW1233" s="5">
        <f t="shared" si="39"/>
        <v>0</v>
      </c>
    </row>
    <row r="1234" spans="1:49" ht="15" hidden="1" customHeight="1" x14ac:dyDescent="0.25">
      <c r="A1234" s="6">
        <v>1228</v>
      </c>
      <c r="B1234" s="7" t="s">
        <v>2464</v>
      </c>
      <c r="C1234" s="6" t="s">
        <v>2465</v>
      </c>
      <c r="D1234" s="50">
        <v>10</v>
      </c>
      <c r="E1234" s="8">
        <v>1.77</v>
      </c>
      <c r="F1234" s="22"/>
      <c r="G1234" s="22"/>
      <c r="H1234" s="22"/>
      <c r="I1234" s="22"/>
      <c r="J1234" s="23"/>
      <c r="K1234" s="24"/>
      <c r="L1234" s="24"/>
      <c r="M1234" s="24"/>
      <c r="N1234" s="24"/>
      <c r="O1234" s="24"/>
      <c r="P1234" s="24"/>
      <c r="Q1234" s="24"/>
      <c r="R1234" s="24"/>
      <c r="S1234" s="24"/>
      <c r="T1234" s="24"/>
      <c r="U1234" s="24"/>
      <c r="V1234" s="24"/>
      <c r="W1234" s="24"/>
      <c r="X1234" s="24"/>
      <c r="Y1234" s="24"/>
      <c r="Z1234" s="24"/>
      <c r="AA1234" s="24"/>
      <c r="AB1234" s="24"/>
      <c r="AC1234" s="24"/>
      <c r="AD1234" s="24"/>
      <c r="AE1234" s="24"/>
      <c r="AF1234" s="24"/>
      <c r="AG1234" s="26"/>
      <c r="AH1234" s="24"/>
      <c r="AI1234" s="24"/>
      <c r="AJ1234" s="24"/>
      <c r="AK1234" s="24"/>
      <c r="AL1234" s="24"/>
      <c r="AM1234" s="24">
        <v>9</v>
      </c>
      <c r="AN1234" s="24"/>
      <c r="AO1234" s="24"/>
      <c r="AP1234" s="24"/>
      <c r="AQ1234" s="24">
        <v>1</v>
      </c>
      <c r="AR1234" s="34"/>
      <c r="AS1234" s="34"/>
      <c r="AT1234" s="34"/>
      <c r="AU1234" s="34"/>
      <c r="AV1234" s="30">
        <f t="shared" si="38"/>
        <v>10</v>
      </c>
      <c r="AW1234" s="5">
        <f t="shared" si="39"/>
        <v>0</v>
      </c>
    </row>
    <row r="1235" spans="1:49" ht="15" hidden="1" customHeight="1" x14ac:dyDescent="0.25">
      <c r="A1235" s="6">
        <v>1229</v>
      </c>
      <c r="B1235" s="7" t="s">
        <v>2466</v>
      </c>
      <c r="C1235" s="6" t="s">
        <v>2467</v>
      </c>
      <c r="D1235" s="50">
        <v>2</v>
      </c>
      <c r="E1235" s="8">
        <v>3.42</v>
      </c>
      <c r="F1235" s="22"/>
      <c r="G1235" s="22"/>
      <c r="H1235" s="22"/>
      <c r="I1235" s="22">
        <v>2</v>
      </c>
      <c r="J1235" s="23"/>
      <c r="K1235" s="24"/>
      <c r="L1235" s="24"/>
      <c r="M1235" s="24"/>
      <c r="N1235" s="24"/>
      <c r="O1235" s="24"/>
      <c r="P1235" s="24"/>
      <c r="Q1235" s="24"/>
      <c r="R1235" s="24"/>
      <c r="S1235" s="24"/>
      <c r="T1235" s="24"/>
      <c r="U1235" s="24"/>
      <c r="V1235" s="24"/>
      <c r="W1235" s="24"/>
      <c r="X1235" s="24"/>
      <c r="Y1235" s="24"/>
      <c r="Z1235" s="24"/>
      <c r="AA1235" s="24"/>
      <c r="AB1235" s="24"/>
      <c r="AC1235" s="24"/>
      <c r="AD1235" s="24"/>
      <c r="AE1235" s="24"/>
      <c r="AF1235" s="24"/>
      <c r="AG1235" s="26"/>
      <c r="AH1235" s="24"/>
      <c r="AI1235" s="24"/>
      <c r="AJ1235" s="24"/>
      <c r="AK1235" s="24"/>
      <c r="AL1235" s="24"/>
      <c r="AM1235" s="24"/>
      <c r="AN1235" s="24"/>
      <c r="AO1235" s="24"/>
      <c r="AP1235" s="24"/>
      <c r="AQ1235" s="24"/>
      <c r="AR1235" s="34"/>
      <c r="AS1235" s="34"/>
      <c r="AT1235" s="34"/>
      <c r="AU1235" s="34"/>
      <c r="AV1235" s="30">
        <f t="shared" si="38"/>
        <v>2</v>
      </c>
      <c r="AW1235" s="5">
        <f t="shared" si="39"/>
        <v>0</v>
      </c>
    </row>
    <row r="1236" spans="1:49" ht="15" hidden="1" customHeight="1" x14ac:dyDescent="0.25">
      <c r="A1236" s="6">
        <v>1230</v>
      </c>
      <c r="B1236" s="7" t="s">
        <v>2468</v>
      </c>
      <c r="C1236" s="6" t="s">
        <v>2469</v>
      </c>
      <c r="D1236" s="50">
        <v>4</v>
      </c>
      <c r="E1236" s="8">
        <v>0.96</v>
      </c>
      <c r="F1236" s="22"/>
      <c r="G1236" s="22"/>
      <c r="H1236" s="22"/>
      <c r="I1236" s="22"/>
      <c r="J1236" s="23"/>
      <c r="K1236" s="24"/>
      <c r="L1236" s="24"/>
      <c r="M1236" s="24"/>
      <c r="N1236" s="24"/>
      <c r="O1236" s="24"/>
      <c r="P1236" s="24"/>
      <c r="Q1236" s="24"/>
      <c r="R1236" s="24"/>
      <c r="S1236" s="24"/>
      <c r="T1236" s="24"/>
      <c r="U1236" s="24"/>
      <c r="V1236" s="24"/>
      <c r="W1236" s="24"/>
      <c r="X1236" s="24"/>
      <c r="Y1236" s="24"/>
      <c r="Z1236" s="24"/>
      <c r="AA1236" s="24"/>
      <c r="AB1236" s="24"/>
      <c r="AC1236" s="24"/>
      <c r="AD1236" s="24"/>
      <c r="AE1236" s="24"/>
      <c r="AF1236" s="24"/>
      <c r="AG1236" s="26"/>
      <c r="AH1236" s="24"/>
      <c r="AI1236" s="24"/>
      <c r="AJ1236" s="24"/>
      <c r="AK1236" s="24"/>
      <c r="AL1236" s="24"/>
      <c r="AM1236" s="24">
        <v>4</v>
      </c>
      <c r="AN1236" s="24"/>
      <c r="AO1236" s="24"/>
      <c r="AP1236" s="24"/>
      <c r="AQ1236" s="24">
        <v>1</v>
      </c>
      <c r="AR1236" s="34"/>
      <c r="AS1236" s="34"/>
      <c r="AT1236" s="34"/>
      <c r="AU1236" s="34"/>
      <c r="AV1236" s="30">
        <f t="shared" si="38"/>
        <v>5</v>
      </c>
      <c r="AW1236" s="5">
        <f t="shared" si="39"/>
        <v>1</v>
      </c>
    </row>
    <row r="1237" spans="1:49" ht="15" hidden="1" customHeight="1" x14ac:dyDescent="0.25">
      <c r="A1237" s="6">
        <v>1231</v>
      </c>
      <c r="B1237" s="7" t="s">
        <v>2470</v>
      </c>
      <c r="C1237" s="6" t="s">
        <v>2471</v>
      </c>
      <c r="D1237" s="50">
        <v>0</v>
      </c>
      <c r="E1237" s="8">
        <v>0.33</v>
      </c>
      <c r="F1237" s="22"/>
      <c r="G1237" s="22"/>
      <c r="H1237" s="22"/>
      <c r="I1237" s="22"/>
      <c r="J1237" s="23"/>
      <c r="K1237" s="24"/>
      <c r="L1237" s="24"/>
      <c r="M1237" s="24"/>
      <c r="N1237" s="24"/>
      <c r="O1237" s="24"/>
      <c r="P1237" s="24"/>
      <c r="Q1237" s="24"/>
      <c r="R1237" s="24"/>
      <c r="S1237" s="24"/>
      <c r="T1237" s="24"/>
      <c r="U1237" s="24"/>
      <c r="V1237" s="24"/>
      <c r="W1237" s="24"/>
      <c r="X1237" s="24"/>
      <c r="Y1237" s="24"/>
      <c r="Z1237" s="24"/>
      <c r="AA1237" s="24"/>
      <c r="AB1237" s="24"/>
      <c r="AC1237" s="24"/>
      <c r="AD1237" s="24"/>
      <c r="AE1237" s="24"/>
      <c r="AF1237" s="24"/>
      <c r="AG1237" s="26"/>
      <c r="AH1237" s="24"/>
      <c r="AI1237" s="24"/>
      <c r="AJ1237" s="24"/>
      <c r="AK1237" s="24"/>
      <c r="AL1237" s="24"/>
      <c r="AM1237" s="24"/>
      <c r="AN1237" s="24"/>
      <c r="AO1237" s="24"/>
      <c r="AP1237" s="24"/>
      <c r="AQ1237" s="24"/>
      <c r="AR1237" s="34"/>
      <c r="AS1237" s="34"/>
      <c r="AT1237" s="34"/>
      <c r="AU1237" s="34"/>
      <c r="AV1237" s="30">
        <f t="shared" si="38"/>
        <v>0</v>
      </c>
      <c r="AW1237" s="5">
        <f t="shared" si="39"/>
        <v>0</v>
      </c>
    </row>
    <row r="1238" spans="1:49" ht="15" hidden="1" customHeight="1" x14ac:dyDescent="0.25">
      <c r="A1238" s="6">
        <v>1232</v>
      </c>
      <c r="B1238" s="7" t="s">
        <v>2472</v>
      </c>
      <c r="C1238" s="6" t="s">
        <v>2473</v>
      </c>
      <c r="D1238" s="50">
        <v>0</v>
      </c>
      <c r="E1238" s="8">
        <v>1.55</v>
      </c>
      <c r="F1238" s="22"/>
      <c r="G1238" s="22"/>
      <c r="H1238" s="22"/>
      <c r="I1238" s="22"/>
      <c r="J1238" s="23"/>
      <c r="K1238" s="24"/>
      <c r="L1238" s="24"/>
      <c r="M1238" s="24"/>
      <c r="N1238" s="24"/>
      <c r="O1238" s="24"/>
      <c r="P1238" s="24"/>
      <c r="Q1238" s="24"/>
      <c r="R1238" s="24"/>
      <c r="S1238" s="24"/>
      <c r="T1238" s="24"/>
      <c r="U1238" s="24"/>
      <c r="V1238" s="24"/>
      <c r="W1238" s="24"/>
      <c r="X1238" s="24"/>
      <c r="Y1238" s="24"/>
      <c r="Z1238" s="24"/>
      <c r="AA1238" s="24"/>
      <c r="AB1238" s="24"/>
      <c r="AC1238" s="24"/>
      <c r="AD1238" s="24"/>
      <c r="AE1238" s="24"/>
      <c r="AF1238" s="24"/>
      <c r="AG1238" s="26"/>
      <c r="AH1238" s="24"/>
      <c r="AI1238" s="24"/>
      <c r="AJ1238" s="24"/>
      <c r="AK1238" s="24"/>
      <c r="AL1238" s="24"/>
      <c r="AM1238" s="24"/>
      <c r="AN1238" s="24"/>
      <c r="AO1238" s="24"/>
      <c r="AP1238" s="24"/>
      <c r="AQ1238" s="24">
        <v>1</v>
      </c>
      <c r="AR1238" s="34"/>
      <c r="AS1238" s="34"/>
      <c r="AT1238" s="34"/>
      <c r="AU1238" s="34"/>
      <c r="AV1238" s="30">
        <v>0</v>
      </c>
      <c r="AW1238" s="5">
        <f t="shared" si="39"/>
        <v>0</v>
      </c>
    </row>
    <row r="1239" spans="1:49" ht="15" hidden="1" customHeight="1" x14ac:dyDescent="0.25">
      <c r="A1239" s="6">
        <v>1233</v>
      </c>
      <c r="B1239" s="7" t="s">
        <v>2474</v>
      </c>
      <c r="C1239" s="6" t="s">
        <v>2475</v>
      </c>
      <c r="D1239" s="50">
        <v>0</v>
      </c>
      <c r="E1239" s="8">
        <v>0</v>
      </c>
      <c r="F1239" s="22"/>
      <c r="G1239" s="22"/>
      <c r="H1239" s="22"/>
      <c r="I1239" s="22"/>
      <c r="J1239" s="23"/>
      <c r="K1239" s="24"/>
      <c r="L1239" s="24"/>
      <c r="M1239" s="24"/>
      <c r="N1239" s="24"/>
      <c r="O1239" s="24"/>
      <c r="P1239" s="24"/>
      <c r="Q1239" s="24"/>
      <c r="R1239" s="24"/>
      <c r="S1239" s="24"/>
      <c r="T1239" s="24"/>
      <c r="U1239" s="24"/>
      <c r="V1239" s="24"/>
      <c r="W1239" s="24"/>
      <c r="X1239" s="24"/>
      <c r="Y1239" s="24"/>
      <c r="Z1239" s="24"/>
      <c r="AA1239" s="24"/>
      <c r="AB1239" s="24"/>
      <c r="AC1239" s="24"/>
      <c r="AD1239" s="24"/>
      <c r="AE1239" s="24"/>
      <c r="AF1239" s="24"/>
      <c r="AG1239" s="26"/>
      <c r="AH1239" s="24"/>
      <c r="AI1239" s="24"/>
      <c r="AJ1239" s="24"/>
      <c r="AK1239" s="24"/>
      <c r="AL1239" s="24"/>
      <c r="AM1239" s="24"/>
      <c r="AN1239" s="24"/>
      <c r="AO1239" s="24"/>
      <c r="AP1239" s="24"/>
      <c r="AQ1239" s="24"/>
      <c r="AR1239" s="34"/>
      <c r="AS1239" s="34"/>
      <c r="AT1239" s="34"/>
      <c r="AU1239" s="34"/>
      <c r="AV1239" s="30">
        <f t="shared" si="38"/>
        <v>0</v>
      </c>
      <c r="AW1239" s="5">
        <f t="shared" si="39"/>
        <v>0</v>
      </c>
    </row>
    <row r="1240" spans="1:49" ht="15" hidden="1" customHeight="1" x14ac:dyDescent="0.25">
      <c r="A1240" s="6">
        <v>1234</v>
      </c>
      <c r="B1240" s="7" t="s">
        <v>2476</v>
      </c>
      <c r="C1240" s="6" t="s">
        <v>2477</v>
      </c>
      <c r="D1240" s="50">
        <v>1</v>
      </c>
      <c r="E1240" s="8">
        <v>2.37</v>
      </c>
      <c r="F1240" s="22"/>
      <c r="G1240" s="22"/>
      <c r="H1240" s="22"/>
      <c r="I1240" s="22"/>
      <c r="J1240" s="23"/>
      <c r="K1240" s="24"/>
      <c r="L1240" s="24"/>
      <c r="M1240" s="24"/>
      <c r="N1240" s="24"/>
      <c r="O1240" s="24"/>
      <c r="P1240" s="24"/>
      <c r="Q1240" s="24"/>
      <c r="R1240" s="24"/>
      <c r="S1240" s="24"/>
      <c r="T1240" s="24"/>
      <c r="U1240" s="24"/>
      <c r="V1240" s="24"/>
      <c r="W1240" s="24"/>
      <c r="X1240" s="24"/>
      <c r="Y1240" s="24"/>
      <c r="Z1240" s="24"/>
      <c r="AA1240" s="24"/>
      <c r="AB1240" s="24"/>
      <c r="AC1240" s="24"/>
      <c r="AD1240" s="24"/>
      <c r="AE1240" s="24"/>
      <c r="AF1240" s="24"/>
      <c r="AG1240" s="26"/>
      <c r="AH1240" s="24"/>
      <c r="AI1240" s="24"/>
      <c r="AJ1240" s="24"/>
      <c r="AK1240" s="24"/>
      <c r="AL1240" s="24"/>
      <c r="AM1240" s="24"/>
      <c r="AN1240" s="24"/>
      <c r="AO1240" s="24"/>
      <c r="AP1240" s="24"/>
      <c r="AQ1240" s="24">
        <v>1</v>
      </c>
      <c r="AR1240" s="34"/>
      <c r="AS1240" s="34"/>
      <c r="AT1240" s="34"/>
      <c r="AU1240" s="34"/>
      <c r="AV1240" s="30">
        <f t="shared" si="38"/>
        <v>1</v>
      </c>
      <c r="AW1240" s="5">
        <f t="shared" si="39"/>
        <v>0</v>
      </c>
    </row>
    <row r="1241" spans="1:49" ht="15" hidden="1" customHeight="1" x14ac:dyDescent="0.25">
      <c r="A1241" s="6">
        <v>1235</v>
      </c>
      <c r="B1241" s="7" t="s">
        <v>2478</v>
      </c>
      <c r="C1241" s="6" t="s">
        <v>2479</v>
      </c>
      <c r="D1241" s="50">
        <v>3</v>
      </c>
      <c r="E1241" s="8">
        <v>1.42</v>
      </c>
      <c r="F1241" s="22"/>
      <c r="G1241" s="22"/>
      <c r="H1241" s="22"/>
      <c r="I1241" s="22"/>
      <c r="J1241" s="23"/>
      <c r="K1241" s="24"/>
      <c r="L1241" s="24"/>
      <c r="M1241" s="24"/>
      <c r="N1241" s="24"/>
      <c r="O1241" s="24"/>
      <c r="P1241" s="24"/>
      <c r="Q1241" s="24"/>
      <c r="R1241" s="24"/>
      <c r="S1241" s="24"/>
      <c r="T1241" s="24"/>
      <c r="U1241" s="24"/>
      <c r="V1241" s="24"/>
      <c r="W1241" s="24"/>
      <c r="X1241" s="24"/>
      <c r="Y1241" s="24"/>
      <c r="Z1241" s="24"/>
      <c r="AA1241" s="24"/>
      <c r="AB1241" s="24"/>
      <c r="AC1241" s="24"/>
      <c r="AD1241" s="24"/>
      <c r="AE1241" s="24"/>
      <c r="AF1241" s="24"/>
      <c r="AG1241" s="26"/>
      <c r="AH1241" s="24"/>
      <c r="AI1241" s="24"/>
      <c r="AJ1241" s="24"/>
      <c r="AK1241" s="24"/>
      <c r="AL1241" s="24"/>
      <c r="AM1241" s="24">
        <v>4</v>
      </c>
      <c r="AN1241" s="24"/>
      <c r="AO1241" s="24"/>
      <c r="AP1241" s="24"/>
      <c r="AQ1241" s="24">
        <v>1</v>
      </c>
      <c r="AR1241" s="34"/>
      <c r="AS1241" s="34"/>
      <c r="AT1241" s="34"/>
      <c r="AU1241" s="34"/>
      <c r="AV1241" s="30">
        <f t="shared" si="38"/>
        <v>5</v>
      </c>
      <c r="AW1241" s="5">
        <f t="shared" si="39"/>
        <v>2</v>
      </c>
    </row>
    <row r="1242" spans="1:49" ht="15" hidden="1" customHeight="1" x14ac:dyDescent="0.25">
      <c r="A1242" s="6">
        <v>1236</v>
      </c>
      <c r="B1242" s="7" t="s">
        <v>2480</v>
      </c>
      <c r="C1242" s="6" t="s">
        <v>2481</v>
      </c>
      <c r="D1242" s="50">
        <v>5</v>
      </c>
      <c r="E1242" s="8">
        <v>0.71</v>
      </c>
      <c r="F1242" s="22"/>
      <c r="G1242" s="22"/>
      <c r="H1242" s="22"/>
      <c r="I1242" s="22"/>
      <c r="J1242" s="23"/>
      <c r="K1242" s="24"/>
      <c r="L1242" s="24"/>
      <c r="M1242" s="24"/>
      <c r="N1242" s="24"/>
      <c r="O1242" s="24"/>
      <c r="P1242" s="24"/>
      <c r="Q1242" s="24"/>
      <c r="R1242" s="24"/>
      <c r="S1242" s="24"/>
      <c r="T1242" s="24"/>
      <c r="U1242" s="24"/>
      <c r="V1242" s="24"/>
      <c r="W1242" s="24"/>
      <c r="X1242" s="24"/>
      <c r="Y1242" s="24"/>
      <c r="Z1242" s="24"/>
      <c r="AA1242" s="24"/>
      <c r="AB1242" s="24"/>
      <c r="AC1242" s="24"/>
      <c r="AD1242" s="24"/>
      <c r="AE1242" s="24"/>
      <c r="AF1242" s="24"/>
      <c r="AG1242" s="26"/>
      <c r="AH1242" s="24"/>
      <c r="AI1242" s="24"/>
      <c r="AJ1242" s="24"/>
      <c r="AK1242" s="24"/>
      <c r="AL1242" s="24"/>
      <c r="AM1242" s="24">
        <v>4</v>
      </c>
      <c r="AN1242" s="24"/>
      <c r="AO1242" s="24"/>
      <c r="AP1242" s="24"/>
      <c r="AQ1242" s="24">
        <v>1</v>
      </c>
      <c r="AR1242" s="34"/>
      <c r="AS1242" s="34"/>
      <c r="AT1242" s="34"/>
      <c r="AU1242" s="34"/>
      <c r="AV1242" s="30">
        <f t="shared" si="38"/>
        <v>5</v>
      </c>
      <c r="AW1242" s="5">
        <f t="shared" si="39"/>
        <v>0</v>
      </c>
    </row>
    <row r="1243" spans="1:49" ht="15" hidden="1" customHeight="1" x14ac:dyDescent="0.25">
      <c r="A1243" s="6">
        <v>1237</v>
      </c>
      <c r="B1243" s="7" t="s">
        <v>2482</v>
      </c>
      <c r="C1243" s="6" t="s">
        <v>2483</v>
      </c>
      <c r="D1243" s="50">
        <v>45</v>
      </c>
      <c r="E1243" s="8">
        <v>1.25</v>
      </c>
      <c r="F1243" s="22"/>
      <c r="G1243" s="22"/>
      <c r="H1243" s="22"/>
      <c r="I1243" s="22"/>
      <c r="J1243" s="23"/>
      <c r="K1243" s="24"/>
      <c r="L1243" s="24"/>
      <c r="M1243" s="24">
        <v>24</v>
      </c>
      <c r="N1243" s="24">
        <v>25</v>
      </c>
      <c r="O1243" s="24"/>
      <c r="P1243" s="24"/>
      <c r="Q1243" s="24"/>
      <c r="R1243" s="24"/>
      <c r="S1243" s="24"/>
      <c r="T1243" s="24"/>
      <c r="U1243" s="24"/>
      <c r="V1243" s="24"/>
      <c r="W1243" s="24"/>
      <c r="X1243" s="24"/>
      <c r="Y1243" s="24"/>
      <c r="Z1243" s="24"/>
      <c r="AA1243" s="24"/>
      <c r="AB1243" s="24"/>
      <c r="AC1243" s="24"/>
      <c r="AD1243" s="24"/>
      <c r="AE1243" s="24"/>
      <c r="AF1243" s="24"/>
      <c r="AG1243" s="26"/>
      <c r="AH1243" s="24"/>
      <c r="AI1243" s="24"/>
      <c r="AJ1243" s="24"/>
      <c r="AK1243" s="24"/>
      <c r="AL1243" s="24"/>
      <c r="AM1243" s="24"/>
      <c r="AN1243" s="24"/>
      <c r="AO1243" s="24"/>
      <c r="AP1243" s="24"/>
      <c r="AQ1243" s="24"/>
      <c r="AR1243" s="34"/>
      <c r="AS1243" s="34"/>
      <c r="AT1243" s="34"/>
      <c r="AU1243" s="34"/>
      <c r="AV1243" s="30">
        <f t="shared" si="38"/>
        <v>49</v>
      </c>
      <c r="AW1243" s="5">
        <f t="shared" si="39"/>
        <v>4</v>
      </c>
    </row>
    <row r="1244" spans="1:49" ht="15" hidden="1" customHeight="1" x14ac:dyDescent="0.25">
      <c r="A1244" s="6">
        <v>1238</v>
      </c>
      <c r="B1244" s="7" t="s">
        <v>2484</v>
      </c>
      <c r="C1244" s="6" t="s">
        <v>2485</v>
      </c>
      <c r="D1244" s="50">
        <v>53</v>
      </c>
      <c r="E1244" s="8">
        <v>0.27</v>
      </c>
      <c r="F1244" s="22"/>
      <c r="G1244" s="22"/>
      <c r="H1244" s="22"/>
      <c r="I1244" s="22"/>
      <c r="J1244" s="23"/>
      <c r="K1244" s="24"/>
      <c r="L1244" s="24"/>
      <c r="M1244" s="24">
        <v>50</v>
      </c>
      <c r="N1244" s="24">
        <v>9</v>
      </c>
      <c r="O1244" s="24"/>
      <c r="P1244" s="24"/>
      <c r="Q1244" s="24"/>
      <c r="R1244" s="24"/>
      <c r="S1244" s="24"/>
      <c r="T1244" s="24"/>
      <c r="U1244" s="24"/>
      <c r="V1244" s="24"/>
      <c r="W1244" s="24"/>
      <c r="X1244" s="24"/>
      <c r="Y1244" s="24"/>
      <c r="Z1244" s="24"/>
      <c r="AA1244" s="24"/>
      <c r="AB1244" s="24"/>
      <c r="AC1244" s="24"/>
      <c r="AD1244" s="24"/>
      <c r="AE1244" s="24"/>
      <c r="AF1244" s="24"/>
      <c r="AG1244" s="26"/>
      <c r="AH1244" s="24"/>
      <c r="AI1244" s="24"/>
      <c r="AJ1244" s="24"/>
      <c r="AK1244" s="24"/>
      <c r="AL1244" s="24"/>
      <c r="AM1244" s="24"/>
      <c r="AN1244" s="24"/>
      <c r="AO1244" s="24"/>
      <c r="AP1244" s="24"/>
      <c r="AQ1244" s="24"/>
      <c r="AR1244" s="34"/>
      <c r="AS1244" s="34"/>
      <c r="AT1244" s="34"/>
      <c r="AU1244" s="34"/>
      <c r="AV1244" s="30">
        <f t="shared" si="38"/>
        <v>59</v>
      </c>
      <c r="AW1244" s="5">
        <f t="shared" si="39"/>
        <v>6</v>
      </c>
    </row>
    <row r="1245" spans="1:49" ht="15" hidden="1" customHeight="1" x14ac:dyDescent="0.25">
      <c r="A1245" s="6">
        <v>1239</v>
      </c>
      <c r="B1245" s="7" t="s">
        <v>2486</v>
      </c>
      <c r="C1245" s="6" t="s">
        <v>2487</v>
      </c>
      <c r="D1245" s="50">
        <v>115</v>
      </c>
      <c r="E1245" s="8">
        <v>0.59</v>
      </c>
      <c r="F1245" s="22">
        <v>6</v>
      </c>
      <c r="G1245" s="22"/>
      <c r="H1245" s="22"/>
      <c r="I1245" s="22"/>
      <c r="J1245" s="23"/>
      <c r="K1245" s="24"/>
      <c r="L1245" s="24"/>
      <c r="M1245" s="24"/>
      <c r="N1245" s="24"/>
      <c r="O1245" s="24"/>
      <c r="P1245" s="24"/>
      <c r="Q1245" s="24"/>
      <c r="R1245" s="24"/>
      <c r="S1245" s="24"/>
      <c r="T1245" s="24"/>
      <c r="U1245" s="24"/>
      <c r="V1245" s="24"/>
      <c r="W1245" s="24"/>
      <c r="X1245" s="24"/>
      <c r="Y1245" s="24"/>
      <c r="Z1245" s="24">
        <v>8</v>
      </c>
      <c r="AA1245" s="24"/>
      <c r="AB1245" s="24"/>
      <c r="AC1245" s="24"/>
      <c r="AD1245" s="24"/>
      <c r="AE1245" s="24"/>
      <c r="AF1245" s="24"/>
      <c r="AG1245" s="26"/>
      <c r="AH1245" s="24"/>
      <c r="AI1245" s="24"/>
      <c r="AJ1245" s="24"/>
      <c r="AK1245" s="24"/>
      <c r="AL1245" s="24">
        <v>108</v>
      </c>
      <c r="AM1245" s="24"/>
      <c r="AN1245" s="24"/>
      <c r="AO1245" s="24"/>
      <c r="AP1245" s="24"/>
      <c r="AQ1245" s="24"/>
      <c r="AR1245" s="34"/>
      <c r="AS1245" s="34"/>
      <c r="AT1245" s="34"/>
      <c r="AU1245" s="34"/>
      <c r="AV1245" s="30">
        <f t="shared" si="38"/>
        <v>122</v>
      </c>
      <c r="AW1245" s="5">
        <f t="shared" si="39"/>
        <v>7</v>
      </c>
    </row>
    <row r="1246" spans="1:49" ht="15" hidden="1" customHeight="1" x14ac:dyDescent="0.25">
      <c r="A1246" s="6">
        <v>1240</v>
      </c>
      <c r="B1246" s="7" t="s">
        <v>2488</v>
      </c>
      <c r="C1246" s="6" t="s">
        <v>2489</v>
      </c>
      <c r="D1246" s="50">
        <v>12</v>
      </c>
      <c r="E1246" s="8">
        <v>1.1399999999999999</v>
      </c>
      <c r="F1246" s="22">
        <v>2</v>
      </c>
      <c r="G1246" s="22"/>
      <c r="H1246" s="22"/>
      <c r="I1246" s="22"/>
      <c r="J1246" s="23"/>
      <c r="K1246" s="24"/>
      <c r="L1246" s="24"/>
      <c r="M1246" s="24"/>
      <c r="N1246" s="24"/>
      <c r="O1246" s="24"/>
      <c r="P1246" s="24"/>
      <c r="Q1246" s="24"/>
      <c r="R1246" s="24"/>
      <c r="S1246" s="24"/>
      <c r="T1246" s="24"/>
      <c r="U1246" s="24"/>
      <c r="V1246" s="24"/>
      <c r="W1246" s="24"/>
      <c r="X1246" s="24"/>
      <c r="Y1246" s="24"/>
      <c r="Z1246" s="24">
        <v>12</v>
      </c>
      <c r="AA1246" s="24"/>
      <c r="AB1246" s="24"/>
      <c r="AC1246" s="24"/>
      <c r="AD1246" s="24"/>
      <c r="AE1246" s="24"/>
      <c r="AF1246" s="24"/>
      <c r="AG1246" s="26"/>
      <c r="AH1246" s="24"/>
      <c r="AI1246" s="24"/>
      <c r="AJ1246" s="24"/>
      <c r="AK1246" s="24"/>
      <c r="AL1246" s="24"/>
      <c r="AM1246" s="24"/>
      <c r="AN1246" s="24"/>
      <c r="AO1246" s="24"/>
      <c r="AP1246" s="24"/>
      <c r="AQ1246" s="24"/>
      <c r="AR1246" s="34"/>
      <c r="AS1246" s="34"/>
      <c r="AT1246" s="34"/>
      <c r="AU1246" s="34"/>
      <c r="AV1246" s="30">
        <f t="shared" si="38"/>
        <v>14</v>
      </c>
      <c r="AW1246" s="5">
        <f t="shared" si="39"/>
        <v>2</v>
      </c>
    </row>
    <row r="1247" spans="1:49" ht="15" hidden="1" customHeight="1" x14ac:dyDescent="0.25">
      <c r="A1247" s="6">
        <v>1241</v>
      </c>
      <c r="B1247" s="7" t="s">
        <v>2490</v>
      </c>
      <c r="C1247" s="6" t="s">
        <v>2491</v>
      </c>
      <c r="D1247" s="50">
        <v>40</v>
      </c>
      <c r="E1247" s="8">
        <v>0.24</v>
      </c>
      <c r="F1247" s="41">
        <v>0</v>
      </c>
      <c r="G1247" s="41"/>
      <c r="H1247" s="41"/>
      <c r="I1247" s="41"/>
      <c r="J1247" s="42"/>
      <c r="K1247" s="43"/>
      <c r="L1247" s="43"/>
      <c r="M1247" s="43"/>
      <c r="N1247" s="43"/>
      <c r="O1247" s="43"/>
      <c r="P1247" s="43"/>
      <c r="Q1247" s="43"/>
      <c r="R1247" s="43"/>
      <c r="S1247" s="43"/>
      <c r="T1247" s="43"/>
      <c r="U1247" s="43"/>
      <c r="V1247" s="43"/>
      <c r="W1247" s="43"/>
      <c r="X1247" s="43"/>
      <c r="Y1247" s="43"/>
      <c r="Z1247" s="43">
        <v>58</v>
      </c>
      <c r="AA1247" s="43"/>
      <c r="AB1247" s="43"/>
      <c r="AC1247" s="43"/>
      <c r="AD1247" s="43"/>
      <c r="AE1247" s="43"/>
      <c r="AF1247" s="43"/>
      <c r="AG1247" s="44"/>
      <c r="AH1247" s="43"/>
      <c r="AI1247" s="43"/>
      <c r="AJ1247" s="43"/>
      <c r="AK1247" s="43"/>
      <c r="AL1247" s="43"/>
      <c r="AM1247" s="43"/>
      <c r="AN1247" s="43"/>
      <c r="AO1247" s="43"/>
      <c r="AP1247" s="43"/>
      <c r="AQ1247" s="43"/>
      <c r="AR1247" s="45"/>
      <c r="AS1247" s="45"/>
      <c r="AT1247" s="45"/>
      <c r="AU1247" s="45"/>
      <c r="AV1247" s="30">
        <f t="shared" si="38"/>
        <v>58</v>
      </c>
      <c r="AW1247" s="5">
        <f t="shared" si="39"/>
        <v>18</v>
      </c>
    </row>
    <row r="1248" spans="1:49" ht="15" hidden="1" customHeight="1" x14ac:dyDescent="0.25">
      <c r="A1248" s="6">
        <v>1242</v>
      </c>
      <c r="B1248" s="7" t="s">
        <v>2492</v>
      </c>
      <c r="C1248" s="6" t="s">
        <v>2493</v>
      </c>
      <c r="D1248" s="50">
        <v>66</v>
      </c>
      <c r="E1248" s="8">
        <v>0.49</v>
      </c>
      <c r="F1248" s="36">
        <v>17</v>
      </c>
      <c r="G1248" s="36"/>
      <c r="H1248" s="36"/>
      <c r="I1248" s="36"/>
      <c r="J1248" s="37"/>
      <c r="K1248" s="38"/>
      <c r="L1248" s="38"/>
      <c r="M1248" s="38"/>
      <c r="N1248" s="38"/>
      <c r="O1248" s="38"/>
      <c r="P1248" s="38"/>
      <c r="Q1248" s="38"/>
      <c r="R1248" s="38"/>
      <c r="S1248" s="38"/>
      <c r="T1248" s="38"/>
      <c r="U1248" s="38"/>
      <c r="V1248" s="38"/>
      <c r="W1248" s="38"/>
      <c r="X1248" s="38"/>
      <c r="Y1248" s="38"/>
      <c r="Z1248" s="38">
        <v>54</v>
      </c>
      <c r="AA1248" s="38"/>
      <c r="AB1248" s="38"/>
      <c r="AC1248" s="38"/>
      <c r="AD1248" s="38"/>
      <c r="AE1248" s="38"/>
      <c r="AF1248" s="38"/>
      <c r="AG1248" s="39"/>
      <c r="AH1248" s="38"/>
      <c r="AI1248" s="38"/>
      <c r="AJ1248" s="38"/>
      <c r="AK1248" s="38"/>
      <c r="AL1248" s="38"/>
      <c r="AM1248" s="38"/>
      <c r="AN1248" s="38"/>
      <c r="AO1248" s="38"/>
      <c r="AP1248" s="38"/>
      <c r="AQ1248" s="38"/>
      <c r="AR1248" s="40"/>
      <c r="AS1248" s="40"/>
      <c r="AT1248" s="40"/>
      <c r="AU1248" s="40"/>
      <c r="AV1248" s="30">
        <f t="shared" si="38"/>
        <v>71</v>
      </c>
      <c r="AW1248" s="5">
        <f t="shared" si="39"/>
        <v>5</v>
      </c>
    </row>
    <row r="1249" spans="1:49" ht="15" hidden="1" customHeight="1" x14ac:dyDescent="0.25">
      <c r="A1249" s="6">
        <v>1243</v>
      </c>
      <c r="B1249" s="7" t="s">
        <v>2494</v>
      </c>
      <c r="C1249" s="6" t="s">
        <v>2495</v>
      </c>
      <c r="D1249" s="50">
        <v>2</v>
      </c>
      <c r="E1249" s="8">
        <v>1.4</v>
      </c>
      <c r="F1249" s="22">
        <v>4</v>
      </c>
      <c r="G1249" s="22"/>
      <c r="H1249" s="22"/>
      <c r="I1249" s="22"/>
      <c r="J1249" s="23"/>
      <c r="K1249" s="24"/>
      <c r="L1249" s="24"/>
      <c r="M1249" s="24"/>
      <c r="N1249" s="24"/>
      <c r="O1249" s="24"/>
      <c r="P1249" s="24"/>
      <c r="Q1249" s="24"/>
      <c r="R1249" s="24"/>
      <c r="S1249" s="24"/>
      <c r="T1249" s="24"/>
      <c r="U1249" s="24"/>
      <c r="V1249" s="24"/>
      <c r="W1249" s="24"/>
      <c r="X1249" s="24"/>
      <c r="Y1249" s="24"/>
      <c r="Z1249" s="24"/>
      <c r="AA1249" s="24"/>
      <c r="AB1249" s="24"/>
      <c r="AC1249" s="24"/>
      <c r="AD1249" s="24"/>
      <c r="AE1249" s="24"/>
      <c r="AF1249" s="24"/>
      <c r="AG1249" s="26"/>
      <c r="AH1249" s="24"/>
      <c r="AI1249" s="24"/>
      <c r="AJ1249" s="24"/>
      <c r="AK1249" s="24"/>
      <c r="AL1249" s="24"/>
      <c r="AM1249" s="24"/>
      <c r="AN1249" s="24"/>
      <c r="AO1249" s="24"/>
      <c r="AP1249" s="24"/>
      <c r="AQ1249" s="24"/>
      <c r="AR1249" s="34"/>
      <c r="AS1249" s="34"/>
      <c r="AT1249" s="34"/>
      <c r="AU1249" s="34"/>
      <c r="AV1249" s="30">
        <f t="shared" si="38"/>
        <v>4</v>
      </c>
      <c r="AW1249" s="5">
        <f t="shared" si="39"/>
        <v>2</v>
      </c>
    </row>
    <row r="1250" spans="1:49" ht="15" hidden="1" customHeight="1" x14ac:dyDescent="0.25">
      <c r="A1250" s="6">
        <v>1244</v>
      </c>
      <c r="B1250" s="7" t="s">
        <v>2496</v>
      </c>
      <c r="C1250" s="6" t="s">
        <v>2497</v>
      </c>
      <c r="D1250" s="50">
        <v>0</v>
      </c>
      <c r="E1250" s="8">
        <v>0.8</v>
      </c>
      <c r="F1250" s="22">
        <v>0</v>
      </c>
      <c r="G1250" s="22"/>
      <c r="H1250" s="22"/>
      <c r="I1250" s="22"/>
      <c r="J1250" s="23"/>
      <c r="K1250" s="24"/>
      <c r="L1250" s="24"/>
      <c r="M1250" s="24"/>
      <c r="N1250" s="24"/>
      <c r="O1250" s="24"/>
      <c r="P1250" s="24"/>
      <c r="Q1250" s="24"/>
      <c r="R1250" s="24"/>
      <c r="S1250" s="24"/>
      <c r="T1250" s="24"/>
      <c r="U1250" s="24"/>
      <c r="V1250" s="24"/>
      <c r="W1250" s="24"/>
      <c r="X1250" s="24"/>
      <c r="Y1250" s="24"/>
      <c r="Z1250" s="24"/>
      <c r="AA1250" s="24"/>
      <c r="AB1250" s="24"/>
      <c r="AC1250" s="24"/>
      <c r="AD1250" s="24"/>
      <c r="AE1250" s="24"/>
      <c r="AF1250" s="24"/>
      <c r="AG1250" s="26"/>
      <c r="AH1250" s="24"/>
      <c r="AI1250" s="24"/>
      <c r="AJ1250" s="24"/>
      <c r="AK1250" s="24"/>
      <c r="AL1250" s="24"/>
      <c r="AM1250" s="24"/>
      <c r="AN1250" s="24"/>
      <c r="AO1250" s="24"/>
      <c r="AP1250" s="24"/>
      <c r="AQ1250" s="24"/>
      <c r="AR1250" s="34"/>
      <c r="AS1250" s="34"/>
      <c r="AT1250" s="34"/>
      <c r="AU1250" s="34"/>
      <c r="AV1250" s="30">
        <f t="shared" si="38"/>
        <v>0</v>
      </c>
      <c r="AW1250" s="5">
        <f t="shared" si="39"/>
        <v>0</v>
      </c>
    </row>
    <row r="1251" spans="1:49" ht="15" hidden="1" customHeight="1" x14ac:dyDescent="0.25">
      <c r="A1251" s="6">
        <v>1245</v>
      </c>
      <c r="B1251" s="7" t="s">
        <v>2498</v>
      </c>
      <c r="C1251" s="6" t="s">
        <v>2499</v>
      </c>
      <c r="D1251" s="50">
        <v>158</v>
      </c>
      <c r="E1251" s="8"/>
      <c r="F1251" s="22"/>
      <c r="G1251" s="22"/>
      <c r="H1251" s="22"/>
      <c r="I1251" s="22"/>
      <c r="J1251" s="23"/>
      <c r="K1251" s="24"/>
      <c r="L1251" s="24"/>
      <c r="M1251" s="24">
        <v>100</v>
      </c>
      <c r="N1251" s="24"/>
      <c r="O1251" s="24"/>
      <c r="P1251" s="24"/>
      <c r="Q1251" s="24">
        <v>20</v>
      </c>
      <c r="R1251" s="24">
        <v>50</v>
      </c>
      <c r="S1251" s="24"/>
      <c r="T1251" s="24"/>
      <c r="U1251" s="24"/>
      <c r="V1251" s="24"/>
      <c r="W1251" s="24"/>
      <c r="X1251" s="24"/>
      <c r="Y1251" s="24"/>
      <c r="Z1251" s="24"/>
      <c r="AA1251" s="24"/>
      <c r="AB1251" s="24"/>
      <c r="AC1251" s="24"/>
      <c r="AD1251" s="24"/>
      <c r="AE1251" s="24"/>
      <c r="AF1251" s="24"/>
      <c r="AG1251" s="26"/>
      <c r="AH1251" s="24"/>
      <c r="AI1251" s="24"/>
      <c r="AJ1251" s="24"/>
      <c r="AK1251" s="24"/>
      <c r="AL1251" s="24"/>
      <c r="AM1251" s="24"/>
      <c r="AN1251" s="24"/>
      <c r="AO1251" s="24"/>
      <c r="AP1251" s="24"/>
      <c r="AQ1251" s="24"/>
      <c r="AR1251" s="34"/>
      <c r="AS1251" s="34"/>
      <c r="AT1251" s="34"/>
      <c r="AU1251" s="34"/>
      <c r="AV1251" s="30">
        <f t="shared" si="38"/>
        <v>170</v>
      </c>
      <c r="AW1251" s="5">
        <f t="shared" si="39"/>
        <v>12</v>
      </c>
    </row>
    <row r="1252" spans="1:49" ht="15" hidden="1" customHeight="1" x14ac:dyDescent="0.25">
      <c r="A1252" s="6">
        <v>1246</v>
      </c>
      <c r="B1252" s="7" t="s">
        <v>2500</v>
      </c>
      <c r="C1252" s="6" t="s">
        <v>2501</v>
      </c>
      <c r="D1252" s="50">
        <v>262</v>
      </c>
      <c r="E1252" s="8"/>
      <c r="F1252" s="22"/>
      <c r="G1252" s="22"/>
      <c r="H1252" s="22"/>
      <c r="I1252" s="22"/>
      <c r="J1252" s="23"/>
      <c r="K1252" s="24"/>
      <c r="L1252" s="24"/>
      <c r="M1252" s="24">
        <v>200</v>
      </c>
      <c r="N1252" s="24"/>
      <c r="O1252" s="24"/>
      <c r="P1252" s="24"/>
      <c r="Q1252" s="24">
        <v>3</v>
      </c>
      <c r="R1252" s="24">
        <v>62</v>
      </c>
      <c r="S1252" s="24"/>
      <c r="T1252" s="24"/>
      <c r="U1252" s="24"/>
      <c r="V1252" s="24"/>
      <c r="W1252" s="24"/>
      <c r="X1252" s="24"/>
      <c r="Y1252" s="24"/>
      <c r="Z1252" s="24"/>
      <c r="AA1252" s="24"/>
      <c r="AB1252" s="24"/>
      <c r="AC1252" s="24"/>
      <c r="AD1252" s="24"/>
      <c r="AE1252" s="24"/>
      <c r="AF1252" s="24"/>
      <c r="AG1252" s="26"/>
      <c r="AH1252" s="24"/>
      <c r="AI1252" s="24"/>
      <c r="AJ1252" s="24"/>
      <c r="AK1252" s="24"/>
      <c r="AL1252" s="24"/>
      <c r="AM1252" s="24"/>
      <c r="AN1252" s="24"/>
      <c r="AO1252" s="24"/>
      <c r="AP1252" s="24"/>
      <c r="AQ1252" s="24"/>
      <c r="AR1252" s="34"/>
      <c r="AS1252" s="34"/>
      <c r="AT1252" s="34"/>
      <c r="AU1252" s="34"/>
      <c r="AV1252" s="30">
        <f t="shared" si="38"/>
        <v>265</v>
      </c>
      <c r="AW1252" s="5">
        <f t="shared" si="39"/>
        <v>3</v>
      </c>
    </row>
    <row r="1253" spans="1:49" ht="15" hidden="1" customHeight="1" x14ac:dyDescent="0.25">
      <c r="A1253" s="6">
        <v>1247</v>
      </c>
      <c r="B1253" s="7" t="s">
        <v>2502</v>
      </c>
      <c r="C1253" s="6" t="s">
        <v>2503</v>
      </c>
      <c r="D1253" s="50">
        <v>-25</v>
      </c>
      <c r="E1253" s="8"/>
      <c r="F1253" s="22"/>
      <c r="G1253" s="22"/>
      <c r="H1253" s="22"/>
      <c r="I1253" s="22"/>
      <c r="J1253" s="23"/>
      <c r="K1253" s="24"/>
      <c r="L1253" s="24"/>
      <c r="M1253" s="24"/>
      <c r="N1253" s="24"/>
      <c r="O1253" s="24"/>
      <c r="P1253" s="24"/>
      <c r="Q1253" s="24">
        <v>10</v>
      </c>
      <c r="R1253" s="22">
        <v>225</v>
      </c>
      <c r="S1253" s="24"/>
      <c r="T1253" s="24"/>
      <c r="U1253" s="24"/>
      <c r="V1253" s="24"/>
      <c r="W1253" s="24"/>
      <c r="X1253" s="24"/>
      <c r="Y1253" s="24"/>
      <c r="Z1253" s="24"/>
      <c r="AA1253" s="24">
        <v>1775</v>
      </c>
      <c r="AB1253" s="24"/>
      <c r="AC1253" s="24"/>
      <c r="AD1253" s="24"/>
      <c r="AE1253" s="24"/>
      <c r="AF1253" s="24"/>
      <c r="AG1253" s="26"/>
      <c r="AH1253" s="24"/>
      <c r="AI1253" s="24"/>
      <c r="AJ1253" s="24"/>
      <c r="AK1253" s="24"/>
      <c r="AL1253" s="24"/>
      <c r="AM1253" s="24"/>
      <c r="AN1253" s="24"/>
      <c r="AO1253" s="24"/>
      <c r="AP1253" s="24"/>
      <c r="AQ1253" s="24"/>
      <c r="AR1253" s="34"/>
      <c r="AS1253" s="34"/>
      <c r="AT1253" s="34"/>
      <c r="AU1253" s="34"/>
      <c r="AV1253" s="30">
        <f t="shared" si="38"/>
        <v>2010</v>
      </c>
      <c r="AW1253" s="5">
        <f t="shared" si="39"/>
        <v>2035</v>
      </c>
    </row>
    <row r="1254" spans="1:49" ht="15" hidden="1" customHeight="1" x14ac:dyDescent="0.25">
      <c r="A1254" s="6">
        <v>1248</v>
      </c>
      <c r="B1254" s="7" t="s">
        <v>2504</v>
      </c>
      <c r="C1254" s="6" t="s">
        <v>2505</v>
      </c>
      <c r="D1254" s="50">
        <v>-2255</v>
      </c>
      <c r="E1254" s="8">
        <v>0.01</v>
      </c>
      <c r="F1254" s="22"/>
      <c r="G1254" s="22"/>
      <c r="H1254" s="22"/>
      <c r="I1254" s="22"/>
      <c r="J1254" s="23"/>
      <c r="K1254" s="24"/>
      <c r="L1254" s="24"/>
      <c r="M1254" s="24"/>
      <c r="N1254" s="24"/>
      <c r="O1254" s="24"/>
      <c r="P1254" s="24"/>
      <c r="Q1254" s="24"/>
      <c r="R1254" s="24"/>
      <c r="S1254" s="24"/>
      <c r="T1254" s="24"/>
      <c r="U1254" s="24"/>
      <c r="V1254" s="24"/>
      <c r="W1254" s="24"/>
      <c r="X1254" s="24"/>
      <c r="Y1254" s="24"/>
      <c r="Z1254" s="24"/>
      <c r="AA1254" s="24"/>
      <c r="AB1254" s="24"/>
      <c r="AC1254" s="24"/>
      <c r="AD1254" s="24"/>
      <c r="AE1254" s="24"/>
      <c r="AF1254" s="24"/>
      <c r="AG1254" s="26"/>
      <c r="AH1254" s="24"/>
      <c r="AI1254" s="24"/>
      <c r="AJ1254" s="24"/>
      <c r="AK1254" s="24"/>
      <c r="AL1254" s="24"/>
      <c r="AM1254" s="24"/>
      <c r="AN1254" s="24"/>
      <c r="AO1254" s="24"/>
      <c r="AP1254" s="24"/>
      <c r="AQ1254" s="24"/>
      <c r="AR1254" s="34"/>
      <c r="AS1254" s="34"/>
      <c r="AT1254" s="34"/>
      <c r="AU1254" s="34"/>
      <c r="AV1254" s="30">
        <f t="shared" si="38"/>
        <v>0</v>
      </c>
      <c r="AW1254" s="5">
        <f t="shared" si="39"/>
        <v>2255</v>
      </c>
    </row>
    <row r="1255" spans="1:49" ht="15" hidden="1" customHeight="1" x14ac:dyDescent="0.25">
      <c r="A1255" s="6">
        <v>1249</v>
      </c>
      <c r="B1255" s="7" t="s">
        <v>2506</v>
      </c>
      <c r="C1255" s="6" t="s">
        <v>2507</v>
      </c>
      <c r="D1255" s="50">
        <v>-2856</v>
      </c>
      <c r="E1255" s="8">
        <v>11.55</v>
      </c>
      <c r="F1255" s="22"/>
      <c r="G1255" s="22"/>
      <c r="H1255" s="22"/>
      <c r="I1255" s="22"/>
      <c r="J1255" s="23"/>
      <c r="K1255" s="24"/>
      <c r="L1255" s="24"/>
      <c r="M1255" s="24"/>
      <c r="N1255" s="24"/>
      <c r="O1255" s="24"/>
      <c r="P1255" s="24"/>
      <c r="Q1255" s="24">
        <v>20</v>
      </c>
      <c r="R1255" s="24">
        <v>175</v>
      </c>
      <c r="S1255" s="24"/>
      <c r="T1255" s="24"/>
      <c r="U1255" s="24"/>
      <c r="V1255" s="24"/>
      <c r="W1255" s="24"/>
      <c r="X1255" s="24"/>
      <c r="Y1255" s="24"/>
      <c r="Z1255" s="24"/>
      <c r="AA1255" s="24"/>
      <c r="AB1255" s="24"/>
      <c r="AC1255" s="24"/>
      <c r="AD1255" s="24"/>
      <c r="AE1255" s="24"/>
      <c r="AF1255" s="24"/>
      <c r="AG1255" s="26"/>
      <c r="AH1255" s="24"/>
      <c r="AI1255" s="24"/>
      <c r="AJ1255" s="24"/>
      <c r="AK1255" s="24"/>
      <c r="AL1255" s="24"/>
      <c r="AM1255" s="24"/>
      <c r="AN1255" s="24"/>
      <c r="AO1255" s="24"/>
      <c r="AP1255" s="24"/>
      <c r="AQ1255" s="24"/>
      <c r="AR1255" s="34"/>
      <c r="AS1255" s="34"/>
      <c r="AT1255" s="34"/>
      <c r="AU1255" s="34"/>
      <c r="AV1255" s="30">
        <f t="shared" si="38"/>
        <v>195</v>
      </c>
      <c r="AW1255" s="5">
        <f t="shared" si="39"/>
        <v>3051</v>
      </c>
    </row>
    <row r="1256" spans="1:49" ht="15" hidden="1" customHeight="1" x14ac:dyDescent="0.25">
      <c r="A1256" s="6">
        <v>1250</v>
      </c>
      <c r="B1256" s="7" t="s">
        <v>2508</v>
      </c>
      <c r="C1256" s="6" t="s">
        <v>2509</v>
      </c>
      <c r="D1256" s="50">
        <v>8</v>
      </c>
      <c r="E1256" s="8">
        <v>7.0000000000000007E-2</v>
      </c>
      <c r="F1256" s="22"/>
      <c r="G1256" s="22"/>
      <c r="H1256" s="22"/>
      <c r="I1256" s="22"/>
      <c r="J1256" s="23"/>
      <c r="K1256" s="24"/>
      <c r="L1256" s="24"/>
      <c r="M1256" s="24"/>
      <c r="N1256" s="24"/>
      <c r="O1256" s="24"/>
      <c r="P1256" s="24"/>
      <c r="Q1256" s="24">
        <v>75</v>
      </c>
      <c r="R1256" s="24"/>
      <c r="S1256" s="24"/>
      <c r="T1256" s="24"/>
      <c r="U1256" s="24"/>
      <c r="V1256" s="24"/>
      <c r="W1256" s="24"/>
      <c r="X1256" s="24"/>
      <c r="Y1256" s="24"/>
      <c r="Z1256" s="24"/>
      <c r="AA1256" s="24"/>
      <c r="AB1256" s="24"/>
      <c r="AC1256" s="24"/>
      <c r="AD1256" s="24"/>
      <c r="AE1256" s="24"/>
      <c r="AF1256" s="24"/>
      <c r="AG1256" s="26"/>
      <c r="AH1256" s="24"/>
      <c r="AI1256" s="24"/>
      <c r="AJ1256" s="24"/>
      <c r="AK1256" s="24"/>
      <c r="AL1256" s="24"/>
      <c r="AM1256" s="24"/>
      <c r="AN1256" s="24"/>
      <c r="AO1256" s="24"/>
      <c r="AP1256" s="24"/>
      <c r="AQ1256" s="24"/>
      <c r="AR1256" s="34"/>
      <c r="AS1256" s="34"/>
      <c r="AT1256" s="34"/>
      <c r="AU1256" s="34"/>
      <c r="AV1256" s="30">
        <f t="shared" si="38"/>
        <v>75</v>
      </c>
      <c r="AW1256" s="5">
        <f t="shared" si="39"/>
        <v>67</v>
      </c>
    </row>
    <row r="1257" spans="1:49" ht="15" hidden="1" customHeight="1" x14ac:dyDescent="0.25">
      <c r="A1257" s="6">
        <v>1251</v>
      </c>
      <c r="B1257" s="7" t="s">
        <v>2510</v>
      </c>
      <c r="C1257" s="6" t="s">
        <v>2511</v>
      </c>
      <c r="D1257" s="50">
        <v>65</v>
      </c>
      <c r="E1257" s="8">
        <v>0.13</v>
      </c>
      <c r="F1257" s="22"/>
      <c r="G1257" s="22"/>
      <c r="H1257" s="22"/>
      <c r="I1257" s="22"/>
      <c r="J1257" s="23"/>
      <c r="K1257" s="24"/>
      <c r="L1257" s="24"/>
      <c r="M1257" s="24"/>
      <c r="N1257" s="24"/>
      <c r="O1257" s="24"/>
      <c r="P1257" s="24"/>
      <c r="Q1257" s="24"/>
      <c r="R1257" s="24"/>
      <c r="S1257" s="24"/>
      <c r="T1257" s="24"/>
      <c r="U1257" s="24"/>
      <c r="V1257" s="24"/>
      <c r="W1257" s="24"/>
      <c r="X1257" s="24">
        <v>71</v>
      </c>
      <c r="Y1257" s="24"/>
      <c r="Z1257" s="24"/>
      <c r="AA1257" s="24"/>
      <c r="AB1257" s="24"/>
      <c r="AC1257" s="24"/>
      <c r="AD1257" s="24"/>
      <c r="AE1257" s="24"/>
      <c r="AF1257" s="24"/>
      <c r="AG1257" s="26"/>
      <c r="AH1257" s="24"/>
      <c r="AI1257" s="24"/>
      <c r="AJ1257" s="24"/>
      <c r="AK1257" s="24"/>
      <c r="AL1257" s="24"/>
      <c r="AM1257" s="24"/>
      <c r="AN1257" s="24"/>
      <c r="AO1257" s="24"/>
      <c r="AP1257" s="24"/>
      <c r="AQ1257" s="24"/>
      <c r="AR1257" s="34"/>
      <c r="AS1257" s="34"/>
      <c r="AT1257" s="34"/>
      <c r="AU1257" s="34"/>
      <c r="AV1257" s="30">
        <f t="shared" si="38"/>
        <v>71</v>
      </c>
      <c r="AW1257" s="5">
        <f t="shared" si="39"/>
        <v>6</v>
      </c>
    </row>
    <row r="1258" spans="1:49" ht="15" hidden="1" customHeight="1" x14ac:dyDescent="0.25">
      <c r="A1258" s="6">
        <v>1252</v>
      </c>
      <c r="B1258" s="7" t="s">
        <v>2512</v>
      </c>
      <c r="C1258" s="6" t="s">
        <v>2513</v>
      </c>
      <c r="D1258" s="50">
        <v>41</v>
      </c>
      <c r="E1258" s="8">
        <v>0.11</v>
      </c>
      <c r="F1258" s="22"/>
      <c r="G1258" s="22"/>
      <c r="H1258" s="22"/>
      <c r="I1258" s="22"/>
      <c r="J1258" s="23"/>
      <c r="K1258" s="24"/>
      <c r="L1258" s="24"/>
      <c r="M1258" s="24"/>
      <c r="N1258" s="24"/>
      <c r="O1258" s="24"/>
      <c r="P1258" s="24"/>
      <c r="Q1258" s="24"/>
      <c r="R1258" s="24"/>
      <c r="S1258" s="24"/>
      <c r="T1258" s="24"/>
      <c r="U1258" s="24"/>
      <c r="V1258" s="24"/>
      <c r="W1258" s="24"/>
      <c r="X1258" s="24">
        <v>59</v>
      </c>
      <c r="Y1258" s="24"/>
      <c r="Z1258" s="24"/>
      <c r="AA1258" s="24"/>
      <c r="AB1258" s="24"/>
      <c r="AC1258" s="24"/>
      <c r="AD1258" s="24"/>
      <c r="AE1258" s="24"/>
      <c r="AF1258" s="24"/>
      <c r="AG1258" s="26"/>
      <c r="AH1258" s="24"/>
      <c r="AI1258" s="24"/>
      <c r="AJ1258" s="24"/>
      <c r="AK1258" s="24"/>
      <c r="AL1258" s="24"/>
      <c r="AM1258" s="24"/>
      <c r="AN1258" s="24"/>
      <c r="AO1258" s="24"/>
      <c r="AP1258" s="24"/>
      <c r="AQ1258" s="24">
        <v>1</v>
      </c>
      <c r="AR1258" s="34"/>
      <c r="AS1258" s="34"/>
      <c r="AT1258" s="34"/>
      <c r="AU1258" s="34"/>
      <c r="AV1258" s="30">
        <f t="shared" si="38"/>
        <v>60</v>
      </c>
      <c r="AW1258" s="5">
        <f t="shared" si="39"/>
        <v>19</v>
      </c>
    </row>
    <row r="1259" spans="1:49" ht="15" hidden="1" customHeight="1" x14ac:dyDescent="0.25">
      <c r="A1259" s="6">
        <v>1253</v>
      </c>
      <c r="B1259" s="7" t="s">
        <v>2514</v>
      </c>
      <c r="C1259" s="6" t="s">
        <v>2515</v>
      </c>
      <c r="D1259" s="50">
        <v>33</v>
      </c>
      <c r="E1259" s="8">
        <v>0.44</v>
      </c>
      <c r="F1259" s="22"/>
      <c r="G1259" s="22"/>
      <c r="H1259" s="22"/>
      <c r="I1259" s="22"/>
      <c r="J1259" s="23"/>
      <c r="K1259" s="24"/>
      <c r="L1259" s="24"/>
      <c r="M1259" s="24"/>
      <c r="N1259" s="24"/>
      <c r="O1259" s="24"/>
      <c r="P1259" s="24"/>
      <c r="Q1259" s="24"/>
      <c r="R1259" s="24"/>
      <c r="S1259" s="24"/>
      <c r="T1259" s="24"/>
      <c r="U1259" s="24"/>
      <c r="V1259" s="24"/>
      <c r="W1259" s="24"/>
      <c r="X1259" s="24">
        <v>33</v>
      </c>
      <c r="Y1259" s="24"/>
      <c r="Z1259" s="24"/>
      <c r="AA1259" s="24"/>
      <c r="AB1259" s="24"/>
      <c r="AC1259" s="24"/>
      <c r="AD1259" s="24"/>
      <c r="AE1259" s="24"/>
      <c r="AF1259" s="24"/>
      <c r="AG1259" s="26"/>
      <c r="AH1259" s="24"/>
      <c r="AI1259" s="24"/>
      <c r="AJ1259" s="24"/>
      <c r="AK1259" s="24"/>
      <c r="AL1259" s="24"/>
      <c r="AM1259" s="24"/>
      <c r="AN1259" s="24"/>
      <c r="AO1259" s="24"/>
      <c r="AP1259" s="24"/>
      <c r="AQ1259" s="24">
        <v>1</v>
      </c>
      <c r="AR1259" s="34"/>
      <c r="AS1259" s="34"/>
      <c r="AT1259" s="34"/>
      <c r="AU1259" s="34"/>
      <c r="AV1259" s="30">
        <f t="shared" si="38"/>
        <v>34</v>
      </c>
      <c r="AW1259" s="5">
        <f t="shared" si="39"/>
        <v>1</v>
      </c>
    </row>
    <row r="1260" spans="1:49" ht="15" hidden="1" customHeight="1" x14ac:dyDescent="0.25">
      <c r="A1260" s="6">
        <v>1254</v>
      </c>
      <c r="B1260" s="7" t="s">
        <v>2516</v>
      </c>
      <c r="C1260" s="6" t="s">
        <v>2517</v>
      </c>
      <c r="D1260" s="50">
        <v>19</v>
      </c>
      <c r="E1260" s="8">
        <v>0.18</v>
      </c>
      <c r="F1260" s="22"/>
      <c r="G1260" s="22"/>
      <c r="H1260" s="22"/>
      <c r="I1260" s="22"/>
      <c r="J1260" s="23"/>
      <c r="K1260" s="24"/>
      <c r="L1260" s="24"/>
      <c r="M1260" s="24"/>
      <c r="N1260" s="24"/>
      <c r="O1260" s="24"/>
      <c r="P1260" s="24"/>
      <c r="Q1260" s="24"/>
      <c r="R1260" s="24"/>
      <c r="S1260" s="24"/>
      <c r="T1260" s="24"/>
      <c r="U1260" s="24"/>
      <c r="V1260" s="24"/>
      <c r="W1260" s="24"/>
      <c r="X1260" s="24">
        <v>21</v>
      </c>
      <c r="Y1260" s="24"/>
      <c r="Z1260" s="24"/>
      <c r="AA1260" s="24"/>
      <c r="AB1260" s="24"/>
      <c r="AC1260" s="24"/>
      <c r="AD1260" s="24"/>
      <c r="AE1260" s="24"/>
      <c r="AF1260" s="24"/>
      <c r="AG1260" s="26"/>
      <c r="AH1260" s="24"/>
      <c r="AI1260" s="24"/>
      <c r="AJ1260" s="24"/>
      <c r="AK1260" s="24"/>
      <c r="AL1260" s="24"/>
      <c r="AM1260" s="24"/>
      <c r="AN1260" s="24"/>
      <c r="AO1260" s="24"/>
      <c r="AP1260" s="24"/>
      <c r="AQ1260" s="24">
        <v>1</v>
      </c>
      <c r="AR1260" s="34"/>
      <c r="AS1260" s="34"/>
      <c r="AT1260" s="34"/>
      <c r="AU1260" s="34"/>
      <c r="AV1260" s="30">
        <f t="shared" si="38"/>
        <v>22</v>
      </c>
      <c r="AW1260" s="5">
        <f t="shared" si="39"/>
        <v>3</v>
      </c>
    </row>
    <row r="1261" spans="1:49" ht="15" hidden="1" customHeight="1" x14ac:dyDescent="0.25">
      <c r="A1261" s="6">
        <v>1255</v>
      </c>
      <c r="B1261" s="7" t="s">
        <v>2518</v>
      </c>
      <c r="C1261" s="6" t="s">
        <v>2519</v>
      </c>
      <c r="D1261" s="50">
        <v>2612</v>
      </c>
      <c r="E1261" s="8">
        <v>0.01</v>
      </c>
      <c r="F1261" s="22"/>
      <c r="G1261" s="22"/>
      <c r="H1261" s="22"/>
      <c r="I1261" s="22"/>
      <c r="J1261" s="23"/>
      <c r="K1261" s="24"/>
      <c r="L1261" s="24"/>
      <c r="M1261" s="24">
        <v>1000</v>
      </c>
      <c r="N1261" s="24"/>
      <c r="O1261" s="24"/>
      <c r="P1261" s="24"/>
      <c r="Q1261" s="24">
        <v>17</v>
      </c>
      <c r="R1261" s="24">
        <v>875</v>
      </c>
      <c r="S1261" s="24"/>
      <c r="T1261" s="24"/>
      <c r="U1261" s="24"/>
      <c r="V1261" s="24"/>
      <c r="W1261" s="24"/>
      <c r="X1261" s="24"/>
      <c r="Y1261" s="24"/>
      <c r="Z1261" s="24"/>
      <c r="AA1261" s="24"/>
      <c r="AB1261" s="24"/>
      <c r="AC1261" s="24"/>
      <c r="AD1261" s="24"/>
      <c r="AE1261" s="24"/>
      <c r="AF1261" s="24"/>
      <c r="AG1261" s="26"/>
      <c r="AH1261" s="24"/>
      <c r="AI1261" s="24"/>
      <c r="AJ1261" s="24"/>
      <c r="AK1261" s="24"/>
      <c r="AL1261" s="24"/>
      <c r="AM1261" s="24"/>
      <c r="AN1261" s="24"/>
      <c r="AO1261" s="24"/>
      <c r="AP1261" s="24"/>
      <c r="AQ1261" s="24"/>
      <c r="AR1261" s="34"/>
      <c r="AS1261" s="34"/>
      <c r="AT1261" s="34"/>
      <c r="AU1261" s="34"/>
      <c r="AV1261" s="30">
        <f t="shared" si="38"/>
        <v>1892</v>
      </c>
      <c r="AW1261" s="5">
        <f t="shared" si="39"/>
        <v>-720</v>
      </c>
    </row>
    <row r="1262" spans="1:49" ht="15" hidden="1" customHeight="1" x14ac:dyDescent="0.25">
      <c r="A1262" s="6">
        <v>1256</v>
      </c>
      <c r="B1262" s="7" t="s">
        <v>2520</v>
      </c>
      <c r="C1262" s="6" t="s">
        <v>2521</v>
      </c>
      <c r="D1262" s="50">
        <v>16</v>
      </c>
      <c r="E1262" s="8">
        <v>0.13</v>
      </c>
      <c r="F1262" s="22"/>
      <c r="G1262" s="22"/>
      <c r="H1262" s="22"/>
      <c r="I1262" s="22"/>
      <c r="J1262" s="23"/>
      <c r="K1262" s="24"/>
      <c r="L1262" s="24"/>
      <c r="M1262" s="24"/>
      <c r="N1262" s="24"/>
      <c r="O1262" s="24"/>
      <c r="P1262" s="24"/>
      <c r="Q1262" s="24"/>
      <c r="R1262" s="24"/>
      <c r="S1262" s="24"/>
      <c r="T1262" s="24"/>
      <c r="U1262" s="24"/>
      <c r="V1262" s="24"/>
      <c r="W1262" s="24"/>
      <c r="X1262" s="24">
        <v>15</v>
      </c>
      <c r="Y1262" s="24"/>
      <c r="Z1262" s="24"/>
      <c r="AA1262" s="24"/>
      <c r="AB1262" s="24"/>
      <c r="AC1262" s="24"/>
      <c r="AD1262" s="24"/>
      <c r="AE1262" s="24"/>
      <c r="AF1262" s="24"/>
      <c r="AG1262" s="26"/>
      <c r="AH1262" s="24"/>
      <c r="AI1262" s="24"/>
      <c r="AJ1262" s="24"/>
      <c r="AK1262" s="24"/>
      <c r="AL1262" s="24"/>
      <c r="AM1262" s="24"/>
      <c r="AN1262" s="24"/>
      <c r="AO1262" s="24"/>
      <c r="AP1262" s="24"/>
      <c r="AQ1262" s="24">
        <v>1</v>
      </c>
      <c r="AR1262" s="34"/>
      <c r="AS1262" s="34"/>
      <c r="AT1262" s="34"/>
      <c r="AU1262" s="34"/>
      <c r="AV1262" s="30">
        <f t="shared" si="38"/>
        <v>16</v>
      </c>
      <c r="AW1262" s="5">
        <f t="shared" si="39"/>
        <v>0</v>
      </c>
    </row>
    <row r="1263" spans="1:49" ht="15" hidden="1" customHeight="1" x14ac:dyDescent="0.25">
      <c r="A1263" s="6">
        <v>1257</v>
      </c>
      <c r="B1263" s="7" t="s">
        <v>2522</v>
      </c>
      <c r="C1263" s="6" t="s">
        <v>2523</v>
      </c>
      <c r="D1263" s="50">
        <v>22</v>
      </c>
      <c r="E1263" s="8">
        <v>0.15</v>
      </c>
      <c r="F1263" s="22"/>
      <c r="G1263" s="22"/>
      <c r="H1263" s="22"/>
      <c r="I1263" s="22"/>
      <c r="J1263" s="23"/>
      <c r="K1263" s="24"/>
      <c r="L1263" s="24"/>
      <c r="M1263" s="24"/>
      <c r="N1263" s="24"/>
      <c r="O1263" s="24"/>
      <c r="P1263" s="24"/>
      <c r="Q1263" s="24"/>
      <c r="R1263" s="24"/>
      <c r="S1263" s="24"/>
      <c r="T1263" s="24"/>
      <c r="U1263" s="24"/>
      <c r="V1263" s="24"/>
      <c r="W1263" s="24"/>
      <c r="X1263" s="24"/>
      <c r="Y1263" s="24"/>
      <c r="Z1263" s="24"/>
      <c r="AA1263" s="24"/>
      <c r="AB1263" s="24"/>
      <c r="AC1263" s="24"/>
      <c r="AD1263" s="24"/>
      <c r="AE1263" s="24"/>
      <c r="AF1263" s="24"/>
      <c r="AG1263" s="26"/>
      <c r="AH1263" s="24"/>
      <c r="AI1263" s="24"/>
      <c r="AJ1263" s="24"/>
      <c r="AK1263" s="24"/>
      <c r="AL1263" s="24"/>
      <c r="AM1263" s="24"/>
      <c r="AN1263" s="24"/>
      <c r="AO1263" s="24"/>
      <c r="AP1263" s="24"/>
      <c r="AQ1263" s="24"/>
      <c r="AR1263" s="34"/>
      <c r="AS1263" s="34"/>
      <c r="AT1263" s="34"/>
      <c r="AU1263" s="34"/>
      <c r="AV1263" s="30">
        <f t="shared" si="38"/>
        <v>0</v>
      </c>
      <c r="AW1263" s="5">
        <f t="shared" si="39"/>
        <v>-22</v>
      </c>
    </row>
    <row r="1264" spans="1:49" ht="15" hidden="1" customHeight="1" x14ac:dyDescent="0.25">
      <c r="A1264" s="6">
        <v>1258</v>
      </c>
      <c r="B1264" s="7" t="s">
        <v>2524</v>
      </c>
      <c r="C1264" s="6" t="s">
        <v>2525</v>
      </c>
      <c r="D1264" s="50">
        <v>1000</v>
      </c>
      <c r="E1264" s="8">
        <v>0.01</v>
      </c>
      <c r="F1264" s="22"/>
      <c r="G1264" s="22"/>
      <c r="H1264" s="22"/>
      <c r="I1264" s="22"/>
      <c r="J1264" s="23"/>
      <c r="K1264" s="24"/>
      <c r="L1264" s="24"/>
      <c r="M1264" s="24"/>
      <c r="N1264" s="24"/>
      <c r="O1264" s="24"/>
      <c r="P1264" s="24"/>
      <c r="Q1264" s="24"/>
      <c r="R1264" s="24"/>
      <c r="S1264" s="24"/>
      <c r="T1264" s="24"/>
      <c r="U1264" s="24"/>
      <c r="V1264" s="24"/>
      <c r="W1264" s="24"/>
      <c r="X1264" s="24"/>
      <c r="Y1264" s="24"/>
      <c r="Z1264" s="24"/>
      <c r="AA1264" s="24"/>
      <c r="AB1264" s="24"/>
      <c r="AC1264" s="24"/>
      <c r="AD1264" s="24"/>
      <c r="AE1264" s="24"/>
      <c r="AF1264" s="24"/>
      <c r="AG1264" s="26"/>
      <c r="AH1264" s="24"/>
      <c r="AI1264" s="24"/>
      <c r="AJ1264" s="24"/>
      <c r="AK1264" s="24"/>
      <c r="AL1264" s="24">
        <v>1000</v>
      </c>
      <c r="AM1264" s="24"/>
      <c r="AN1264" s="24"/>
      <c r="AO1264" s="24"/>
      <c r="AP1264" s="24"/>
      <c r="AQ1264" s="24"/>
      <c r="AR1264" s="34"/>
      <c r="AS1264" s="34"/>
      <c r="AT1264" s="34"/>
      <c r="AU1264" s="34"/>
      <c r="AV1264" s="30">
        <f t="shared" si="38"/>
        <v>1000</v>
      </c>
      <c r="AW1264" s="5">
        <f t="shared" si="39"/>
        <v>0</v>
      </c>
    </row>
    <row r="1265" spans="1:49" ht="15" hidden="1" customHeight="1" x14ac:dyDescent="0.25">
      <c r="A1265" s="6">
        <v>1259</v>
      </c>
      <c r="B1265" s="7" t="s">
        <v>2526</v>
      </c>
      <c r="C1265" s="6" t="s">
        <v>2527</v>
      </c>
      <c r="D1265" s="50">
        <v>61</v>
      </c>
      <c r="E1265" s="8">
        <v>0.8</v>
      </c>
      <c r="F1265" s="22"/>
      <c r="G1265" s="22"/>
      <c r="H1265" s="22"/>
      <c r="I1265" s="22"/>
      <c r="J1265" s="23"/>
      <c r="K1265" s="24"/>
      <c r="L1265" s="24"/>
      <c r="M1265" s="24"/>
      <c r="N1265" s="24"/>
      <c r="O1265" s="24"/>
      <c r="P1265" s="24"/>
      <c r="Q1265" s="24"/>
      <c r="R1265" s="24"/>
      <c r="S1265" s="24"/>
      <c r="T1265" s="24"/>
      <c r="U1265" s="24"/>
      <c r="V1265" s="24"/>
      <c r="W1265" s="24"/>
      <c r="X1265" s="24"/>
      <c r="Y1265" s="24"/>
      <c r="Z1265" s="24"/>
      <c r="AA1265" s="24"/>
      <c r="AB1265" s="24"/>
      <c r="AC1265" s="24"/>
      <c r="AD1265" s="24"/>
      <c r="AE1265" s="24"/>
      <c r="AF1265" s="24"/>
      <c r="AG1265" s="26"/>
      <c r="AH1265" s="24"/>
      <c r="AI1265" s="24"/>
      <c r="AJ1265" s="24"/>
      <c r="AK1265" s="24"/>
      <c r="AL1265" s="24">
        <v>44</v>
      </c>
      <c r="AM1265" s="24"/>
      <c r="AN1265" s="24"/>
      <c r="AO1265" s="24"/>
      <c r="AP1265" s="24"/>
      <c r="AQ1265" s="24">
        <v>22</v>
      </c>
      <c r="AR1265" s="34"/>
      <c r="AS1265" s="34"/>
      <c r="AT1265" s="34"/>
      <c r="AU1265" s="34"/>
      <c r="AV1265" s="30">
        <f t="shared" si="38"/>
        <v>66</v>
      </c>
      <c r="AW1265" s="5">
        <f t="shared" si="39"/>
        <v>5</v>
      </c>
    </row>
    <row r="1266" spans="1:49" ht="15" hidden="1" customHeight="1" x14ac:dyDescent="0.25">
      <c r="A1266" s="6">
        <v>1260</v>
      </c>
      <c r="B1266" s="7" t="s">
        <v>2528</v>
      </c>
      <c r="C1266" s="6" t="s">
        <v>2529</v>
      </c>
      <c r="D1266" s="50">
        <v>-53</v>
      </c>
      <c r="E1266" s="8">
        <v>0.15</v>
      </c>
      <c r="F1266" s="22"/>
      <c r="G1266" s="22"/>
      <c r="H1266" s="22"/>
      <c r="I1266" s="22"/>
      <c r="J1266" s="23">
        <v>81</v>
      </c>
      <c r="K1266" s="24"/>
      <c r="L1266" s="24"/>
      <c r="M1266" s="24"/>
      <c r="N1266" s="24"/>
      <c r="O1266" s="24"/>
      <c r="P1266" s="24"/>
      <c r="Q1266" s="24"/>
      <c r="R1266" s="24"/>
      <c r="S1266" s="24"/>
      <c r="T1266" s="24"/>
      <c r="U1266" s="24"/>
      <c r="V1266" s="24"/>
      <c r="W1266" s="24"/>
      <c r="X1266" s="24"/>
      <c r="Y1266" s="24"/>
      <c r="Z1266" s="24"/>
      <c r="AA1266" s="24"/>
      <c r="AB1266" s="24"/>
      <c r="AC1266" s="24"/>
      <c r="AD1266" s="24"/>
      <c r="AE1266" s="24"/>
      <c r="AF1266" s="24"/>
      <c r="AG1266" s="26"/>
      <c r="AH1266" s="24"/>
      <c r="AI1266" s="24"/>
      <c r="AJ1266" s="24"/>
      <c r="AK1266" s="24"/>
      <c r="AL1266" s="24"/>
      <c r="AM1266" s="24"/>
      <c r="AN1266" s="24"/>
      <c r="AO1266" s="24"/>
      <c r="AP1266" s="24"/>
      <c r="AQ1266" s="24"/>
      <c r="AR1266" s="34"/>
      <c r="AS1266" s="34"/>
      <c r="AT1266" s="34"/>
      <c r="AU1266" s="34"/>
      <c r="AV1266" s="30">
        <f t="shared" si="38"/>
        <v>81</v>
      </c>
      <c r="AW1266" s="5">
        <f t="shared" si="39"/>
        <v>134</v>
      </c>
    </row>
    <row r="1267" spans="1:49" ht="15" hidden="1" customHeight="1" x14ac:dyDescent="0.25">
      <c r="A1267" s="6">
        <v>1261</v>
      </c>
      <c r="B1267" s="7" t="s">
        <v>2530</v>
      </c>
      <c r="C1267" s="6" t="s">
        <v>2531</v>
      </c>
      <c r="D1267" s="50">
        <v>-9</v>
      </c>
      <c r="E1267" s="8"/>
      <c r="F1267" s="22"/>
      <c r="G1267" s="22"/>
      <c r="H1267" s="22"/>
      <c r="I1267" s="22"/>
      <c r="J1267" s="23">
        <v>1</v>
      </c>
      <c r="K1267" s="24"/>
      <c r="L1267" s="24"/>
      <c r="M1267" s="24"/>
      <c r="N1267" s="24"/>
      <c r="O1267" s="24"/>
      <c r="P1267" s="24"/>
      <c r="Q1267" s="24"/>
      <c r="R1267" s="24"/>
      <c r="S1267" s="24"/>
      <c r="T1267" s="24"/>
      <c r="U1267" s="24"/>
      <c r="V1267" s="24"/>
      <c r="W1267" s="24"/>
      <c r="X1267" s="24"/>
      <c r="Y1267" s="24"/>
      <c r="Z1267" s="24"/>
      <c r="AA1267" s="24"/>
      <c r="AB1267" s="24"/>
      <c r="AC1267" s="24"/>
      <c r="AD1267" s="24"/>
      <c r="AE1267" s="24"/>
      <c r="AF1267" s="24"/>
      <c r="AG1267" s="26"/>
      <c r="AH1267" s="24"/>
      <c r="AI1267" s="24"/>
      <c r="AJ1267" s="24"/>
      <c r="AK1267" s="24"/>
      <c r="AL1267" s="24"/>
      <c r="AM1267" s="24"/>
      <c r="AN1267" s="24"/>
      <c r="AO1267" s="24"/>
      <c r="AP1267" s="24"/>
      <c r="AQ1267" s="24"/>
      <c r="AR1267" s="34"/>
      <c r="AS1267" s="34"/>
      <c r="AT1267" s="34"/>
      <c r="AU1267" s="34"/>
      <c r="AV1267" s="30">
        <f t="shared" si="38"/>
        <v>1</v>
      </c>
      <c r="AW1267" s="5">
        <f t="shared" si="39"/>
        <v>10</v>
      </c>
    </row>
    <row r="1268" spans="1:49" ht="15" hidden="1" customHeight="1" x14ac:dyDescent="0.25">
      <c r="A1268" s="6">
        <v>1262</v>
      </c>
      <c r="B1268" s="7" t="s">
        <v>2532</v>
      </c>
      <c r="C1268" s="6" t="s">
        <v>2533</v>
      </c>
      <c r="D1268" s="50">
        <v>224</v>
      </c>
      <c r="E1268" s="8">
        <v>0.15</v>
      </c>
      <c r="F1268" s="22"/>
      <c r="G1268" s="22"/>
      <c r="H1268" s="22"/>
      <c r="I1268" s="22"/>
      <c r="J1268" s="23">
        <v>242</v>
      </c>
      <c r="K1268" s="24"/>
      <c r="L1268" s="24"/>
      <c r="M1268" s="24"/>
      <c r="N1268" s="24"/>
      <c r="O1268" s="24"/>
      <c r="P1268" s="24"/>
      <c r="Q1268" s="24"/>
      <c r="R1268" s="24"/>
      <c r="S1268" s="24"/>
      <c r="T1268" s="24"/>
      <c r="U1268" s="24"/>
      <c r="V1268" s="24"/>
      <c r="W1268" s="24"/>
      <c r="X1268" s="24"/>
      <c r="Y1268" s="24"/>
      <c r="Z1268" s="24"/>
      <c r="AA1268" s="24"/>
      <c r="AB1268" s="24"/>
      <c r="AC1268" s="24"/>
      <c r="AD1268" s="24"/>
      <c r="AE1268" s="24"/>
      <c r="AF1268" s="24"/>
      <c r="AG1268" s="26"/>
      <c r="AH1268" s="24"/>
      <c r="AI1268" s="24"/>
      <c r="AJ1268" s="24"/>
      <c r="AK1268" s="24"/>
      <c r="AL1268" s="24"/>
      <c r="AM1268" s="24"/>
      <c r="AN1268" s="24"/>
      <c r="AO1268" s="24"/>
      <c r="AP1268" s="24"/>
      <c r="AQ1268" s="24"/>
      <c r="AR1268" s="34"/>
      <c r="AS1268" s="34"/>
      <c r="AT1268" s="34">
        <v>1</v>
      </c>
      <c r="AU1268" s="34"/>
      <c r="AV1268" s="30">
        <f t="shared" si="38"/>
        <v>243</v>
      </c>
      <c r="AW1268" s="5">
        <f t="shared" si="39"/>
        <v>19</v>
      </c>
    </row>
    <row r="1269" spans="1:49" ht="15" hidden="1" customHeight="1" x14ac:dyDescent="0.25">
      <c r="A1269" s="6">
        <v>1263</v>
      </c>
      <c r="B1269" s="7" t="s">
        <v>2534</v>
      </c>
      <c r="C1269" s="6" t="s">
        <v>2535</v>
      </c>
      <c r="D1269" s="50">
        <v>-7</v>
      </c>
      <c r="E1269" s="8">
        <v>0</v>
      </c>
      <c r="F1269" s="22"/>
      <c r="G1269" s="22"/>
      <c r="H1269" s="22"/>
      <c r="I1269" s="22"/>
      <c r="J1269" s="23"/>
      <c r="K1269" s="24"/>
      <c r="L1269" s="24"/>
      <c r="M1269" s="24"/>
      <c r="N1269" s="24"/>
      <c r="O1269" s="24"/>
      <c r="P1269" s="24"/>
      <c r="Q1269" s="24"/>
      <c r="R1269" s="24"/>
      <c r="S1269" s="24"/>
      <c r="T1269" s="24"/>
      <c r="U1269" s="24"/>
      <c r="V1269" s="24"/>
      <c r="W1269" s="24"/>
      <c r="X1269" s="24"/>
      <c r="Y1269" s="24"/>
      <c r="Z1269" s="24"/>
      <c r="AA1269" s="24"/>
      <c r="AB1269" s="24"/>
      <c r="AC1269" s="24"/>
      <c r="AD1269" s="24"/>
      <c r="AE1269" s="24"/>
      <c r="AF1269" s="24"/>
      <c r="AG1269" s="26"/>
      <c r="AH1269" s="24"/>
      <c r="AI1269" s="24"/>
      <c r="AJ1269" s="24"/>
      <c r="AK1269" s="24"/>
      <c r="AL1269" s="24"/>
      <c r="AM1269" s="24"/>
      <c r="AN1269" s="24"/>
      <c r="AO1269" s="24"/>
      <c r="AP1269" s="24"/>
      <c r="AQ1269" s="24">
        <v>1</v>
      </c>
      <c r="AR1269" s="34"/>
      <c r="AS1269" s="34"/>
      <c r="AT1269" s="34"/>
      <c r="AU1269" s="34"/>
      <c r="AV1269" s="30">
        <f t="shared" si="38"/>
        <v>1</v>
      </c>
      <c r="AW1269" s="5">
        <f t="shared" si="39"/>
        <v>8</v>
      </c>
    </row>
    <row r="1270" spans="1:49" ht="15" hidden="1" customHeight="1" x14ac:dyDescent="0.25">
      <c r="A1270" s="6">
        <v>1264</v>
      </c>
      <c r="B1270" s="7" t="s">
        <v>2536</v>
      </c>
      <c r="C1270" s="6" t="s">
        <v>2537</v>
      </c>
      <c r="D1270" s="50">
        <v>4</v>
      </c>
      <c r="E1270" s="8">
        <v>0.71</v>
      </c>
      <c r="F1270" s="22"/>
      <c r="G1270" s="22"/>
      <c r="H1270" s="22"/>
      <c r="I1270" s="22"/>
      <c r="J1270" s="23"/>
      <c r="K1270" s="24"/>
      <c r="L1270" s="24"/>
      <c r="M1270" s="24"/>
      <c r="N1270" s="24"/>
      <c r="O1270" s="24"/>
      <c r="P1270" s="24"/>
      <c r="Q1270" s="24">
        <v>4</v>
      </c>
      <c r="R1270" s="24"/>
      <c r="S1270" s="24"/>
      <c r="T1270" s="24"/>
      <c r="U1270" s="24"/>
      <c r="V1270" s="24"/>
      <c r="W1270" s="24"/>
      <c r="X1270" s="24"/>
      <c r="Y1270" s="24"/>
      <c r="Z1270" s="24"/>
      <c r="AA1270" s="24"/>
      <c r="AB1270" s="24"/>
      <c r="AC1270" s="24"/>
      <c r="AD1270" s="24"/>
      <c r="AE1270" s="24"/>
      <c r="AF1270" s="24"/>
      <c r="AG1270" s="26"/>
      <c r="AH1270" s="24"/>
      <c r="AI1270" s="24"/>
      <c r="AJ1270" s="24"/>
      <c r="AK1270" s="24"/>
      <c r="AL1270" s="24"/>
      <c r="AM1270" s="24"/>
      <c r="AN1270" s="24"/>
      <c r="AO1270" s="24"/>
      <c r="AP1270" s="24"/>
      <c r="AQ1270" s="24"/>
      <c r="AR1270" s="34"/>
      <c r="AS1270" s="34"/>
      <c r="AT1270" s="34"/>
      <c r="AU1270" s="34"/>
      <c r="AV1270" s="30">
        <f t="shared" si="38"/>
        <v>4</v>
      </c>
      <c r="AW1270" s="5">
        <f t="shared" si="39"/>
        <v>0</v>
      </c>
    </row>
    <row r="1271" spans="1:49" ht="15" hidden="1" customHeight="1" x14ac:dyDescent="0.25">
      <c r="A1271" s="6">
        <v>1265</v>
      </c>
      <c r="B1271" s="7" t="s">
        <v>2538</v>
      </c>
      <c r="C1271" s="6" t="s">
        <v>2539</v>
      </c>
      <c r="D1271" s="50">
        <v>1</v>
      </c>
      <c r="E1271" s="8"/>
      <c r="F1271" s="22"/>
      <c r="G1271" s="22"/>
      <c r="H1271" s="22"/>
      <c r="I1271" s="22"/>
      <c r="J1271" s="23"/>
      <c r="K1271" s="24"/>
      <c r="L1271" s="24"/>
      <c r="M1271" s="24"/>
      <c r="N1271" s="24"/>
      <c r="O1271" s="24"/>
      <c r="P1271" s="24"/>
      <c r="Q1271" s="24"/>
      <c r="R1271" s="24"/>
      <c r="S1271" s="24"/>
      <c r="T1271" s="24"/>
      <c r="U1271" s="24"/>
      <c r="V1271" s="24"/>
      <c r="W1271" s="24"/>
      <c r="X1271" s="24"/>
      <c r="Y1271" s="24"/>
      <c r="Z1271" s="24"/>
      <c r="AA1271" s="24"/>
      <c r="AB1271" s="24"/>
      <c r="AC1271" s="24"/>
      <c r="AD1271" s="24"/>
      <c r="AE1271" s="24"/>
      <c r="AF1271" s="24"/>
      <c r="AG1271" s="26"/>
      <c r="AH1271" s="24"/>
      <c r="AI1271" s="24"/>
      <c r="AJ1271" s="24"/>
      <c r="AK1271" s="24"/>
      <c r="AL1271" s="24"/>
      <c r="AM1271" s="24"/>
      <c r="AN1271" s="24"/>
      <c r="AO1271" s="24"/>
      <c r="AP1271" s="24"/>
      <c r="AQ1271" s="24">
        <v>1</v>
      </c>
      <c r="AR1271" s="34"/>
      <c r="AS1271" s="34"/>
      <c r="AT1271" s="34"/>
      <c r="AU1271" s="34"/>
      <c r="AV1271" s="30">
        <f t="shared" si="38"/>
        <v>1</v>
      </c>
      <c r="AW1271" s="5">
        <f t="shared" si="39"/>
        <v>0</v>
      </c>
    </row>
    <row r="1272" spans="1:49" ht="15" hidden="1" customHeight="1" x14ac:dyDescent="0.25">
      <c r="A1272" s="6">
        <v>1266</v>
      </c>
      <c r="B1272" s="7" t="s">
        <v>2540</v>
      </c>
      <c r="C1272" s="6" t="s">
        <v>2541</v>
      </c>
      <c r="D1272" s="50">
        <v>2</v>
      </c>
      <c r="E1272" s="8"/>
      <c r="F1272" s="22"/>
      <c r="G1272" s="22"/>
      <c r="H1272" s="22"/>
      <c r="I1272" s="22"/>
      <c r="J1272" s="23"/>
      <c r="K1272" s="24"/>
      <c r="L1272" s="24"/>
      <c r="M1272" s="24"/>
      <c r="N1272" s="24"/>
      <c r="O1272" s="24"/>
      <c r="P1272" s="24"/>
      <c r="Q1272" s="24"/>
      <c r="R1272" s="24"/>
      <c r="S1272" s="24"/>
      <c r="T1272" s="24"/>
      <c r="U1272" s="24"/>
      <c r="V1272" s="24"/>
      <c r="W1272" s="24"/>
      <c r="X1272" s="24"/>
      <c r="Y1272" s="24"/>
      <c r="Z1272" s="24"/>
      <c r="AA1272" s="24"/>
      <c r="AB1272" s="24"/>
      <c r="AC1272" s="24"/>
      <c r="AD1272" s="24"/>
      <c r="AE1272" s="24"/>
      <c r="AF1272" s="24"/>
      <c r="AG1272" s="26"/>
      <c r="AH1272" s="24"/>
      <c r="AI1272" s="24"/>
      <c r="AJ1272" s="24"/>
      <c r="AK1272" s="24"/>
      <c r="AL1272" s="24"/>
      <c r="AM1272" s="24"/>
      <c r="AN1272" s="24"/>
      <c r="AO1272" s="24"/>
      <c r="AP1272" s="24"/>
      <c r="AQ1272" s="24"/>
      <c r="AR1272" s="34"/>
      <c r="AS1272" s="34"/>
      <c r="AT1272" s="34"/>
      <c r="AU1272" s="34"/>
      <c r="AV1272" s="30">
        <f t="shared" si="38"/>
        <v>0</v>
      </c>
      <c r="AW1272" s="5">
        <f t="shared" si="39"/>
        <v>-2</v>
      </c>
    </row>
    <row r="1273" spans="1:49" ht="15" hidden="1" customHeight="1" x14ac:dyDescent="0.25">
      <c r="A1273" s="6">
        <v>1267</v>
      </c>
      <c r="B1273" s="7" t="s">
        <v>2542</v>
      </c>
      <c r="C1273" s="6" t="s">
        <v>2543</v>
      </c>
      <c r="D1273" s="50">
        <v>26</v>
      </c>
      <c r="E1273" s="8"/>
      <c r="F1273" s="22"/>
      <c r="G1273" s="22"/>
      <c r="H1273" s="22"/>
      <c r="I1273" s="22"/>
      <c r="J1273" s="23"/>
      <c r="K1273" s="24"/>
      <c r="L1273" s="24"/>
      <c r="M1273" s="24"/>
      <c r="N1273" s="24"/>
      <c r="O1273" s="24"/>
      <c r="P1273" s="24"/>
      <c r="Q1273" s="24"/>
      <c r="R1273" s="24"/>
      <c r="S1273" s="24"/>
      <c r="T1273" s="24"/>
      <c r="U1273" s="24"/>
      <c r="V1273" s="24"/>
      <c r="W1273" s="24"/>
      <c r="X1273" s="24"/>
      <c r="Y1273" s="24"/>
      <c r="Z1273" s="24"/>
      <c r="AA1273" s="24"/>
      <c r="AB1273" s="24"/>
      <c r="AC1273" s="24"/>
      <c r="AD1273" s="24"/>
      <c r="AE1273" s="24"/>
      <c r="AF1273" s="24"/>
      <c r="AG1273" s="26"/>
      <c r="AH1273" s="24"/>
      <c r="AI1273" s="24"/>
      <c r="AJ1273" s="24"/>
      <c r="AK1273" s="24"/>
      <c r="AL1273" s="24">
        <v>25</v>
      </c>
      <c r="AM1273" s="24"/>
      <c r="AN1273" s="24"/>
      <c r="AO1273" s="24"/>
      <c r="AP1273" s="24"/>
      <c r="AQ1273" s="24">
        <v>2</v>
      </c>
      <c r="AR1273" s="34"/>
      <c r="AS1273" s="34"/>
      <c r="AT1273" s="34"/>
      <c r="AU1273" s="34"/>
      <c r="AV1273" s="30">
        <f t="shared" si="38"/>
        <v>27</v>
      </c>
      <c r="AW1273" s="5">
        <f t="shared" si="39"/>
        <v>1</v>
      </c>
    </row>
    <row r="1274" spans="1:49" ht="15" hidden="1" customHeight="1" x14ac:dyDescent="0.25">
      <c r="A1274" s="6">
        <v>1268</v>
      </c>
      <c r="B1274" s="7" t="s">
        <v>2544</v>
      </c>
      <c r="C1274" s="6" t="s">
        <v>2545</v>
      </c>
      <c r="D1274" s="50">
        <v>0</v>
      </c>
      <c r="E1274" s="8"/>
      <c r="F1274" s="22"/>
      <c r="G1274" s="22"/>
      <c r="H1274" s="22"/>
      <c r="I1274" s="22"/>
      <c r="J1274" s="23"/>
      <c r="K1274" s="24"/>
      <c r="L1274" s="24"/>
      <c r="M1274" s="24"/>
      <c r="N1274" s="24"/>
      <c r="O1274" s="24"/>
      <c r="P1274" s="24"/>
      <c r="Q1274" s="24"/>
      <c r="R1274" s="24"/>
      <c r="S1274" s="24"/>
      <c r="T1274" s="24"/>
      <c r="U1274" s="24"/>
      <c r="V1274" s="24"/>
      <c r="W1274" s="24"/>
      <c r="X1274" s="24"/>
      <c r="Y1274" s="24"/>
      <c r="Z1274" s="24"/>
      <c r="AA1274" s="24"/>
      <c r="AB1274" s="24"/>
      <c r="AC1274" s="24"/>
      <c r="AD1274" s="24"/>
      <c r="AE1274" s="24"/>
      <c r="AF1274" s="24"/>
      <c r="AG1274" s="26"/>
      <c r="AH1274" s="24"/>
      <c r="AI1274" s="24"/>
      <c r="AJ1274" s="24"/>
      <c r="AK1274" s="24"/>
      <c r="AL1274" s="24"/>
      <c r="AM1274" s="24"/>
      <c r="AN1274" s="24"/>
      <c r="AO1274" s="24"/>
      <c r="AP1274" s="24"/>
      <c r="AQ1274" s="24"/>
      <c r="AR1274" s="34"/>
      <c r="AS1274" s="34"/>
      <c r="AT1274" s="34"/>
      <c r="AU1274" s="34"/>
      <c r="AV1274" s="30">
        <f t="shared" si="38"/>
        <v>0</v>
      </c>
      <c r="AW1274" s="5">
        <f t="shared" si="39"/>
        <v>0</v>
      </c>
    </row>
    <row r="1275" spans="1:49" ht="15" hidden="1" customHeight="1" x14ac:dyDescent="0.25">
      <c r="A1275" s="6">
        <v>1269</v>
      </c>
      <c r="B1275" s="7" t="s">
        <v>2546</v>
      </c>
      <c r="C1275" s="6" t="s">
        <v>2547</v>
      </c>
      <c r="D1275" s="50">
        <v>1</v>
      </c>
      <c r="E1275" s="8"/>
      <c r="F1275" s="22"/>
      <c r="G1275" s="22"/>
      <c r="H1275" s="22"/>
      <c r="I1275" s="22"/>
      <c r="J1275" s="23"/>
      <c r="K1275" s="24"/>
      <c r="L1275" s="24"/>
      <c r="M1275" s="24"/>
      <c r="N1275" s="24"/>
      <c r="O1275" s="24"/>
      <c r="P1275" s="24"/>
      <c r="Q1275" s="24"/>
      <c r="R1275" s="24"/>
      <c r="S1275" s="24"/>
      <c r="T1275" s="24"/>
      <c r="U1275" s="24"/>
      <c r="V1275" s="24"/>
      <c r="W1275" s="24"/>
      <c r="X1275" s="24"/>
      <c r="Y1275" s="24"/>
      <c r="Z1275" s="24"/>
      <c r="AA1275" s="24"/>
      <c r="AB1275" s="24"/>
      <c r="AC1275" s="24"/>
      <c r="AD1275" s="24"/>
      <c r="AE1275" s="24"/>
      <c r="AF1275" s="24"/>
      <c r="AG1275" s="26"/>
      <c r="AH1275" s="24"/>
      <c r="AI1275" s="24"/>
      <c r="AJ1275" s="24"/>
      <c r="AK1275" s="24"/>
      <c r="AL1275" s="24">
        <v>1</v>
      </c>
      <c r="AM1275" s="24"/>
      <c r="AN1275" s="24"/>
      <c r="AO1275" s="24"/>
      <c r="AP1275" s="24"/>
      <c r="AQ1275" s="24"/>
      <c r="AR1275" s="34"/>
      <c r="AS1275" s="34"/>
      <c r="AT1275" s="34"/>
      <c r="AU1275" s="34"/>
      <c r="AV1275" s="30">
        <f t="shared" si="38"/>
        <v>1</v>
      </c>
      <c r="AW1275" s="5">
        <f t="shared" si="39"/>
        <v>0</v>
      </c>
    </row>
    <row r="1276" spans="1:49" ht="15" hidden="1" customHeight="1" x14ac:dyDescent="0.25">
      <c r="A1276" s="6">
        <v>1270</v>
      </c>
      <c r="B1276" s="7" t="s">
        <v>2548</v>
      </c>
      <c r="C1276" s="6" t="s">
        <v>2549</v>
      </c>
      <c r="D1276" s="50">
        <v>23</v>
      </c>
      <c r="E1276" s="8"/>
      <c r="F1276" s="22"/>
      <c r="G1276" s="22"/>
      <c r="H1276" s="22"/>
      <c r="I1276" s="22"/>
      <c r="J1276" s="23"/>
      <c r="K1276" s="24"/>
      <c r="L1276" s="24"/>
      <c r="M1276" s="24"/>
      <c r="N1276" s="24">
        <v>23</v>
      </c>
      <c r="O1276" s="24"/>
      <c r="P1276" s="24"/>
      <c r="Q1276" s="24"/>
      <c r="R1276" s="24"/>
      <c r="S1276" s="24"/>
      <c r="T1276" s="24"/>
      <c r="U1276" s="24"/>
      <c r="V1276" s="24"/>
      <c r="W1276" s="24"/>
      <c r="X1276" s="24"/>
      <c r="Y1276" s="24"/>
      <c r="Z1276" s="24"/>
      <c r="AA1276" s="24"/>
      <c r="AB1276" s="24"/>
      <c r="AC1276" s="24"/>
      <c r="AD1276" s="24"/>
      <c r="AE1276" s="24"/>
      <c r="AF1276" s="24"/>
      <c r="AG1276" s="26"/>
      <c r="AH1276" s="24"/>
      <c r="AI1276" s="24"/>
      <c r="AJ1276" s="24"/>
      <c r="AK1276" s="24"/>
      <c r="AL1276" s="24"/>
      <c r="AM1276" s="24"/>
      <c r="AN1276" s="24"/>
      <c r="AO1276" s="24"/>
      <c r="AP1276" s="24"/>
      <c r="AQ1276" s="24"/>
      <c r="AR1276" s="34"/>
      <c r="AS1276" s="34"/>
      <c r="AT1276" s="34"/>
      <c r="AU1276" s="34"/>
      <c r="AV1276" s="30">
        <f t="shared" si="38"/>
        <v>23</v>
      </c>
      <c r="AW1276" s="5">
        <f t="shared" si="39"/>
        <v>0</v>
      </c>
    </row>
    <row r="1277" spans="1:49" ht="15" hidden="1" customHeight="1" x14ac:dyDescent="0.25">
      <c r="A1277" s="6">
        <v>1271</v>
      </c>
      <c r="B1277" s="7" t="s">
        <v>2550</v>
      </c>
      <c r="C1277" s="6" t="s">
        <v>2551</v>
      </c>
      <c r="D1277" s="50">
        <v>0</v>
      </c>
      <c r="E1277" s="8">
        <v>0</v>
      </c>
      <c r="F1277" s="22"/>
      <c r="G1277" s="22"/>
      <c r="H1277" s="22"/>
      <c r="I1277" s="22"/>
      <c r="J1277" s="23"/>
      <c r="K1277" s="24"/>
      <c r="L1277" s="24"/>
      <c r="M1277" s="24"/>
      <c r="N1277" s="24"/>
      <c r="O1277" s="24"/>
      <c r="P1277" s="24"/>
      <c r="Q1277" s="24"/>
      <c r="R1277" s="24"/>
      <c r="S1277" s="24"/>
      <c r="T1277" s="24"/>
      <c r="U1277" s="24"/>
      <c r="V1277" s="24"/>
      <c r="W1277" s="24"/>
      <c r="X1277" s="24"/>
      <c r="Y1277" s="24"/>
      <c r="Z1277" s="24"/>
      <c r="AA1277" s="24"/>
      <c r="AB1277" s="24"/>
      <c r="AC1277" s="24"/>
      <c r="AD1277" s="24"/>
      <c r="AE1277" s="24"/>
      <c r="AF1277" s="24"/>
      <c r="AG1277" s="26"/>
      <c r="AH1277" s="24"/>
      <c r="AI1277" s="24"/>
      <c r="AJ1277" s="24"/>
      <c r="AK1277" s="24"/>
      <c r="AL1277" s="24"/>
      <c r="AM1277" s="24"/>
      <c r="AN1277" s="24"/>
      <c r="AO1277" s="24"/>
      <c r="AP1277" s="24"/>
      <c r="AQ1277" s="24">
        <v>1</v>
      </c>
      <c r="AR1277" s="34"/>
      <c r="AS1277" s="34"/>
      <c r="AT1277" s="34"/>
      <c r="AU1277" s="34"/>
      <c r="AV1277" s="30">
        <f t="shared" si="38"/>
        <v>1</v>
      </c>
      <c r="AW1277" s="5">
        <f t="shared" si="39"/>
        <v>1</v>
      </c>
    </row>
    <row r="1278" spans="1:49" ht="15" hidden="1" customHeight="1" x14ac:dyDescent="0.25">
      <c r="A1278" s="6">
        <v>1272</v>
      </c>
      <c r="B1278" s="7" t="s">
        <v>2552</v>
      </c>
      <c r="C1278" s="6" t="s">
        <v>2553</v>
      </c>
      <c r="D1278" s="50">
        <v>49</v>
      </c>
      <c r="E1278" s="8">
        <v>0.3</v>
      </c>
      <c r="F1278" s="22"/>
      <c r="G1278" s="22"/>
      <c r="H1278" s="22"/>
      <c r="I1278" s="22"/>
      <c r="J1278" s="23"/>
      <c r="K1278" s="24"/>
      <c r="L1278" s="24"/>
      <c r="M1278" s="24"/>
      <c r="N1278" s="24">
        <v>54</v>
      </c>
      <c r="O1278" s="24"/>
      <c r="P1278" s="24"/>
      <c r="Q1278" s="24"/>
      <c r="R1278" s="24"/>
      <c r="S1278" s="24"/>
      <c r="T1278" s="24"/>
      <c r="U1278" s="24"/>
      <c r="V1278" s="24"/>
      <c r="W1278" s="24"/>
      <c r="X1278" s="24"/>
      <c r="Y1278" s="24"/>
      <c r="Z1278" s="24"/>
      <c r="AA1278" s="24"/>
      <c r="AB1278" s="24"/>
      <c r="AC1278" s="24"/>
      <c r="AD1278" s="24"/>
      <c r="AE1278" s="24"/>
      <c r="AF1278" s="24"/>
      <c r="AG1278" s="26"/>
      <c r="AH1278" s="24"/>
      <c r="AI1278" s="24"/>
      <c r="AJ1278" s="24"/>
      <c r="AK1278" s="24"/>
      <c r="AL1278" s="24"/>
      <c r="AM1278" s="24"/>
      <c r="AN1278" s="24"/>
      <c r="AO1278" s="24"/>
      <c r="AP1278" s="24"/>
      <c r="AQ1278" s="24"/>
      <c r="AR1278" s="34"/>
      <c r="AS1278" s="34"/>
      <c r="AT1278" s="34"/>
      <c r="AU1278" s="34"/>
      <c r="AV1278" s="30">
        <f t="shared" si="38"/>
        <v>54</v>
      </c>
      <c r="AW1278" s="5">
        <f t="shared" si="39"/>
        <v>5</v>
      </c>
    </row>
    <row r="1279" spans="1:49" ht="15" hidden="1" customHeight="1" x14ac:dyDescent="0.25">
      <c r="A1279" s="6">
        <v>1273</v>
      </c>
      <c r="B1279" s="7" t="s">
        <v>2554</v>
      </c>
      <c r="C1279" s="6" t="s">
        <v>2555</v>
      </c>
      <c r="D1279" s="50">
        <v>28</v>
      </c>
      <c r="E1279" s="8">
        <v>0.45</v>
      </c>
      <c r="F1279" s="22"/>
      <c r="G1279" s="22"/>
      <c r="H1279" s="22"/>
      <c r="I1279" s="22"/>
      <c r="J1279" s="23"/>
      <c r="K1279" s="24"/>
      <c r="L1279" s="24"/>
      <c r="M1279" s="24"/>
      <c r="N1279" s="24">
        <v>32</v>
      </c>
      <c r="O1279" s="24"/>
      <c r="P1279" s="24"/>
      <c r="Q1279" s="24"/>
      <c r="R1279" s="24"/>
      <c r="S1279" s="24"/>
      <c r="T1279" s="24"/>
      <c r="U1279" s="24"/>
      <c r="V1279" s="24"/>
      <c r="W1279" s="24"/>
      <c r="X1279" s="24"/>
      <c r="Y1279" s="24"/>
      <c r="Z1279" s="24"/>
      <c r="AA1279" s="24"/>
      <c r="AB1279" s="24"/>
      <c r="AC1279" s="24"/>
      <c r="AD1279" s="24"/>
      <c r="AE1279" s="24"/>
      <c r="AF1279" s="24"/>
      <c r="AG1279" s="26"/>
      <c r="AH1279" s="24"/>
      <c r="AI1279" s="24"/>
      <c r="AJ1279" s="24"/>
      <c r="AK1279" s="24"/>
      <c r="AL1279" s="24"/>
      <c r="AM1279" s="24"/>
      <c r="AN1279" s="24"/>
      <c r="AO1279" s="24"/>
      <c r="AP1279" s="24"/>
      <c r="AQ1279" s="24"/>
      <c r="AR1279" s="34"/>
      <c r="AS1279" s="34"/>
      <c r="AT1279" s="34"/>
      <c r="AU1279" s="34"/>
      <c r="AV1279" s="30">
        <f t="shared" si="38"/>
        <v>32</v>
      </c>
      <c r="AW1279" s="5">
        <f t="shared" si="39"/>
        <v>4</v>
      </c>
    </row>
    <row r="1280" spans="1:49" ht="15" hidden="1" customHeight="1" x14ac:dyDescent="0.25">
      <c r="A1280" s="6">
        <v>1274</v>
      </c>
      <c r="B1280" s="7" t="s">
        <v>2556</v>
      </c>
      <c r="C1280" s="6" t="s">
        <v>2557</v>
      </c>
      <c r="D1280" s="50">
        <v>42</v>
      </c>
      <c r="E1280" s="8">
        <v>0.2</v>
      </c>
      <c r="F1280" s="22"/>
      <c r="G1280" s="22"/>
      <c r="H1280" s="22"/>
      <c r="I1280" s="22"/>
      <c r="J1280" s="23"/>
      <c r="K1280" s="24"/>
      <c r="L1280" s="24"/>
      <c r="M1280" s="24"/>
      <c r="N1280" s="24">
        <v>42</v>
      </c>
      <c r="O1280" s="24"/>
      <c r="P1280" s="24"/>
      <c r="Q1280" s="24"/>
      <c r="R1280" s="24"/>
      <c r="S1280" s="24"/>
      <c r="T1280" s="24"/>
      <c r="U1280" s="24"/>
      <c r="V1280" s="24"/>
      <c r="W1280" s="24"/>
      <c r="X1280" s="24"/>
      <c r="Y1280" s="24"/>
      <c r="Z1280" s="24"/>
      <c r="AA1280" s="24"/>
      <c r="AB1280" s="24"/>
      <c r="AC1280" s="24"/>
      <c r="AD1280" s="24"/>
      <c r="AE1280" s="24"/>
      <c r="AF1280" s="24"/>
      <c r="AG1280" s="26"/>
      <c r="AH1280" s="24"/>
      <c r="AI1280" s="24"/>
      <c r="AJ1280" s="24"/>
      <c r="AK1280" s="24"/>
      <c r="AL1280" s="24"/>
      <c r="AM1280" s="24"/>
      <c r="AN1280" s="24"/>
      <c r="AO1280" s="24"/>
      <c r="AP1280" s="24"/>
      <c r="AQ1280" s="24"/>
      <c r="AR1280" s="34"/>
      <c r="AS1280" s="34"/>
      <c r="AT1280" s="34"/>
      <c r="AU1280" s="34"/>
      <c r="AV1280" s="30">
        <f t="shared" si="38"/>
        <v>42</v>
      </c>
      <c r="AW1280" s="5">
        <f t="shared" si="39"/>
        <v>0</v>
      </c>
    </row>
    <row r="1281" spans="1:49" ht="15" hidden="1" customHeight="1" x14ac:dyDescent="0.25">
      <c r="A1281" s="6">
        <v>1275</v>
      </c>
      <c r="B1281" s="7" t="s">
        <v>2558</v>
      </c>
      <c r="C1281" s="6" t="s">
        <v>2559</v>
      </c>
      <c r="D1281" s="50">
        <v>6</v>
      </c>
      <c r="E1281" s="8">
        <v>0.88</v>
      </c>
      <c r="F1281" s="22"/>
      <c r="G1281" s="22"/>
      <c r="H1281" s="22"/>
      <c r="I1281" s="22"/>
      <c r="J1281" s="23"/>
      <c r="K1281" s="24"/>
      <c r="L1281" s="24"/>
      <c r="M1281" s="24"/>
      <c r="N1281" s="24"/>
      <c r="O1281" s="24"/>
      <c r="P1281" s="24"/>
      <c r="Q1281" s="24"/>
      <c r="R1281" s="24"/>
      <c r="S1281" s="24"/>
      <c r="T1281" s="24"/>
      <c r="U1281" s="24"/>
      <c r="V1281" s="24"/>
      <c r="W1281" s="24"/>
      <c r="X1281" s="24"/>
      <c r="Y1281" s="24"/>
      <c r="Z1281" s="24"/>
      <c r="AA1281" s="24"/>
      <c r="AB1281" s="24"/>
      <c r="AC1281" s="24"/>
      <c r="AD1281" s="24"/>
      <c r="AE1281" s="24"/>
      <c r="AF1281" s="24"/>
      <c r="AG1281" s="26"/>
      <c r="AH1281" s="24"/>
      <c r="AI1281" s="24"/>
      <c r="AJ1281" s="24"/>
      <c r="AK1281" s="24"/>
      <c r="AL1281" s="24">
        <v>4</v>
      </c>
      <c r="AM1281" s="24"/>
      <c r="AN1281" s="24"/>
      <c r="AO1281" s="24"/>
      <c r="AP1281" s="24"/>
      <c r="AQ1281" s="24">
        <v>2</v>
      </c>
      <c r="AR1281" s="34"/>
      <c r="AS1281" s="34"/>
      <c r="AT1281" s="34"/>
      <c r="AU1281" s="34"/>
      <c r="AV1281" s="30">
        <f t="shared" si="38"/>
        <v>6</v>
      </c>
      <c r="AW1281" s="5">
        <f t="shared" si="39"/>
        <v>0</v>
      </c>
    </row>
    <row r="1282" spans="1:49" ht="15" hidden="1" customHeight="1" x14ac:dyDescent="0.25">
      <c r="A1282" s="6">
        <v>1276</v>
      </c>
      <c r="B1282" s="7" t="s">
        <v>2560</v>
      </c>
      <c r="C1282" s="6" t="s">
        <v>2561</v>
      </c>
      <c r="D1282" s="50">
        <v>12</v>
      </c>
      <c r="E1282" s="8">
        <v>0.8</v>
      </c>
      <c r="F1282" s="22"/>
      <c r="G1282" s="22"/>
      <c r="H1282" s="22"/>
      <c r="I1282" s="22"/>
      <c r="J1282" s="23"/>
      <c r="K1282" s="24"/>
      <c r="L1282" s="24"/>
      <c r="M1282" s="24"/>
      <c r="N1282" s="24"/>
      <c r="O1282" s="24"/>
      <c r="P1282" s="24"/>
      <c r="Q1282" s="24"/>
      <c r="R1282" s="24"/>
      <c r="S1282" s="24"/>
      <c r="T1282" s="24"/>
      <c r="U1282" s="24"/>
      <c r="V1282" s="24"/>
      <c r="W1282" s="24"/>
      <c r="X1282" s="24"/>
      <c r="Y1282" s="24"/>
      <c r="Z1282" s="24"/>
      <c r="AA1282" s="24"/>
      <c r="AB1282" s="24"/>
      <c r="AC1282" s="24"/>
      <c r="AD1282" s="24"/>
      <c r="AE1282" s="24"/>
      <c r="AF1282" s="24"/>
      <c r="AG1282" s="26"/>
      <c r="AH1282" s="24"/>
      <c r="AI1282" s="24"/>
      <c r="AJ1282" s="24"/>
      <c r="AK1282" s="24"/>
      <c r="AL1282" s="24">
        <v>12</v>
      </c>
      <c r="AM1282" s="24"/>
      <c r="AN1282" s="24"/>
      <c r="AO1282" s="24"/>
      <c r="AP1282" s="24"/>
      <c r="AQ1282" s="24"/>
      <c r="AR1282" s="34"/>
      <c r="AS1282" s="34"/>
      <c r="AT1282" s="34"/>
      <c r="AU1282" s="34"/>
      <c r="AV1282" s="30">
        <f t="shared" si="38"/>
        <v>12</v>
      </c>
      <c r="AW1282" s="5">
        <f t="shared" si="39"/>
        <v>0</v>
      </c>
    </row>
    <row r="1283" spans="1:49" ht="15" hidden="1" customHeight="1" x14ac:dyDescent="0.25">
      <c r="A1283" s="6">
        <v>1277</v>
      </c>
      <c r="B1283" s="7" t="s">
        <v>2562</v>
      </c>
      <c r="C1283" s="6" t="s">
        <v>2563</v>
      </c>
      <c r="D1283" s="50">
        <v>2</v>
      </c>
      <c r="E1283" s="8"/>
      <c r="F1283" s="22"/>
      <c r="G1283" s="22"/>
      <c r="H1283" s="22"/>
      <c r="I1283" s="22"/>
      <c r="J1283" s="23"/>
      <c r="K1283" s="24"/>
      <c r="L1283" s="24"/>
      <c r="M1283" s="24"/>
      <c r="N1283" s="24"/>
      <c r="O1283" s="24"/>
      <c r="P1283" s="24"/>
      <c r="Q1283" s="24"/>
      <c r="R1283" s="24"/>
      <c r="S1283" s="24"/>
      <c r="T1283" s="24"/>
      <c r="U1283" s="24"/>
      <c r="V1283" s="24"/>
      <c r="W1283" s="24"/>
      <c r="X1283" s="24"/>
      <c r="Y1283" s="24"/>
      <c r="Z1283" s="24"/>
      <c r="AA1283" s="24"/>
      <c r="AB1283" s="24"/>
      <c r="AC1283" s="24"/>
      <c r="AD1283" s="24"/>
      <c r="AE1283" s="24"/>
      <c r="AF1283" s="24"/>
      <c r="AG1283" s="26"/>
      <c r="AH1283" s="24"/>
      <c r="AI1283" s="24"/>
      <c r="AJ1283" s="24"/>
      <c r="AK1283" s="24"/>
      <c r="AL1283" s="24"/>
      <c r="AM1283" s="24"/>
      <c r="AN1283" s="24"/>
      <c r="AO1283" s="24"/>
      <c r="AP1283" s="24"/>
      <c r="AQ1283" s="24"/>
      <c r="AR1283" s="34"/>
      <c r="AS1283" s="34"/>
      <c r="AT1283" s="34"/>
      <c r="AU1283" s="34"/>
      <c r="AV1283" s="30">
        <f t="shared" si="38"/>
        <v>0</v>
      </c>
      <c r="AW1283" s="5">
        <f t="shared" si="39"/>
        <v>-2</v>
      </c>
    </row>
    <row r="1284" spans="1:49" ht="15" hidden="1" customHeight="1" x14ac:dyDescent="0.25">
      <c r="A1284" s="6">
        <v>1278</v>
      </c>
      <c r="B1284" s="7" t="s">
        <v>2564</v>
      </c>
      <c r="C1284" s="6" t="s">
        <v>2565</v>
      </c>
      <c r="D1284" s="50">
        <v>30</v>
      </c>
      <c r="E1284" s="8">
        <v>0.59</v>
      </c>
      <c r="F1284" s="22"/>
      <c r="G1284" s="22"/>
      <c r="H1284" s="22"/>
      <c r="I1284" s="22">
        <v>6</v>
      </c>
      <c r="J1284" s="23"/>
      <c r="K1284" s="24"/>
      <c r="L1284" s="24"/>
      <c r="M1284" s="24"/>
      <c r="N1284" s="24"/>
      <c r="O1284" s="24"/>
      <c r="P1284" s="24"/>
      <c r="Q1284" s="24"/>
      <c r="R1284" s="24"/>
      <c r="S1284" s="24"/>
      <c r="T1284" s="24"/>
      <c r="U1284" s="24"/>
      <c r="V1284" s="24"/>
      <c r="W1284" s="24"/>
      <c r="X1284" s="24"/>
      <c r="Y1284" s="24"/>
      <c r="Z1284" s="24">
        <v>36</v>
      </c>
      <c r="AA1284" s="24"/>
      <c r="AB1284" s="24"/>
      <c r="AC1284" s="24"/>
      <c r="AD1284" s="24"/>
      <c r="AE1284" s="24"/>
      <c r="AF1284" s="24"/>
      <c r="AG1284" s="26"/>
      <c r="AH1284" s="24"/>
      <c r="AI1284" s="24"/>
      <c r="AJ1284" s="24"/>
      <c r="AK1284" s="24"/>
      <c r="AL1284" s="24"/>
      <c r="AM1284" s="24"/>
      <c r="AN1284" s="24"/>
      <c r="AO1284" s="24"/>
      <c r="AP1284" s="24"/>
      <c r="AQ1284" s="24"/>
      <c r="AR1284" s="34"/>
      <c r="AS1284" s="34"/>
      <c r="AT1284" s="34"/>
      <c r="AU1284" s="34"/>
      <c r="AV1284" s="30">
        <f t="shared" si="38"/>
        <v>42</v>
      </c>
      <c r="AW1284" s="5">
        <f t="shared" si="39"/>
        <v>12</v>
      </c>
    </row>
    <row r="1285" spans="1:49" ht="15" hidden="1" customHeight="1" x14ac:dyDescent="0.25">
      <c r="A1285" s="6">
        <v>1279</v>
      </c>
      <c r="B1285" s="7" t="s">
        <v>2566</v>
      </c>
      <c r="C1285" s="6" t="s">
        <v>2567</v>
      </c>
      <c r="D1285" s="50">
        <v>17</v>
      </c>
      <c r="E1285" s="8">
        <v>0.34</v>
      </c>
      <c r="F1285" s="22"/>
      <c r="G1285" s="22"/>
      <c r="H1285" s="22"/>
      <c r="I1285" s="22">
        <v>14</v>
      </c>
      <c r="J1285" s="23"/>
      <c r="K1285" s="24"/>
      <c r="L1285" s="24"/>
      <c r="M1285" s="24"/>
      <c r="N1285" s="24"/>
      <c r="O1285" s="24"/>
      <c r="P1285" s="24"/>
      <c r="Q1285" s="24"/>
      <c r="R1285" s="24"/>
      <c r="S1285" s="24"/>
      <c r="T1285" s="24"/>
      <c r="U1285" s="24"/>
      <c r="V1285" s="24"/>
      <c r="W1285" s="24"/>
      <c r="X1285" s="24"/>
      <c r="Y1285" s="24"/>
      <c r="Z1285" s="24"/>
      <c r="AA1285" s="24">
        <v>10</v>
      </c>
      <c r="AB1285" s="24"/>
      <c r="AC1285" s="24"/>
      <c r="AD1285" s="24"/>
      <c r="AE1285" s="24"/>
      <c r="AF1285" s="24"/>
      <c r="AG1285" s="26"/>
      <c r="AH1285" s="24"/>
      <c r="AI1285" s="24"/>
      <c r="AJ1285" s="24"/>
      <c r="AK1285" s="24"/>
      <c r="AL1285" s="24"/>
      <c r="AM1285" s="24"/>
      <c r="AN1285" s="24"/>
      <c r="AO1285" s="24"/>
      <c r="AP1285" s="24"/>
      <c r="AQ1285" s="24"/>
      <c r="AR1285" s="34"/>
      <c r="AS1285" s="34"/>
      <c r="AT1285" s="34"/>
      <c r="AU1285" s="34"/>
      <c r="AV1285" s="30">
        <f t="shared" si="38"/>
        <v>24</v>
      </c>
      <c r="AW1285" s="5">
        <f t="shared" si="39"/>
        <v>7</v>
      </c>
    </row>
    <row r="1286" spans="1:49" ht="15" hidden="1" customHeight="1" x14ac:dyDescent="0.25">
      <c r="A1286" s="6">
        <v>1280</v>
      </c>
      <c r="B1286" s="7" t="s">
        <v>2568</v>
      </c>
      <c r="C1286" s="6" t="s">
        <v>2569</v>
      </c>
      <c r="D1286" s="50">
        <v>0</v>
      </c>
      <c r="E1286" s="8">
        <v>0.92</v>
      </c>
      <c r="F1286" s="22"/>
      <c r="G1286" s="22"/>
      <c r="H1286" s="22"/>
      <c r="I1286" s="22"/>
      <c r="J1286" s="23"/>
      <c r="K1286" s="24"/>
      <c r="L1286" s="24"/>
      <c r="M1286" s="24"/>
      <c r="N1286" s="24"/>
      <c r="O1286" s="24"/>
      <c r="P1286" s="24"/>
      <c r="Q1286" s="24"/>
      <c r="R1286" s="24"/>
      <c r="S1286" s="24"/>
      <c r="T1286" s="24"/>
      <c r="U1286" s="24"/>
      <c r="V1286" s="24"/>
      <c r="W1286" s="24"/>
      <c r="X1286" s="24"/>
      <c r="Y1286" s="24"/>
      <c r="Z1286" s="24"/>
      <c r="AA1286" s="24"/>
      <c r="AB1286" s="24"/>
      <c r="AC1286" s="24"/>
      <c r="AD1286" s="24"/>
      <c r="AE1286" s="24"/>
      <c r="AF1286" s="24"/>
      <c r="AG1286" s="26"/>
      <c r="AH1286" s="24"/>
      <c r="AI1286" s="24"/>
      <c r="AJ1286" s="24"/>
      <c r="AK1286" s="24"/>
      <c r="AL1286" s="24"/>
      <c r="AM1286" s="24"/>
      <c r="AN1286" s="24"/>
      <c r="AO1286" s="24"/>
      <c r="AP1286" s="24"/>
      <c r="AQ1286" s="24"/>
      <c r="AR1286" s="34"/>
      <c r="AS1286" s="34"/>
      <c r="AT1286" s="34"/>
      <c r="AU1286" s="34"/>
      <c r="AV1286" s="30">
        <f t="shared" si="38"/>
        <v>0</v>
      </c>
      <c r="AW1286" s="5">
        <f t="shared" si="39"/>
        <v>0</v>
      </c>
    </row>
    <row r="1287" spans="1:49" ht="15" hidden="1" customHeight="1" x14ac:dyDescent="0.25">
      <c r="A1287" s="6">
        <v>1281</v>
      </c>
      <c r="B1287" s="7" t="s">
        <v>2570</v>
      </c>
      <c r="C1287" s="6" t="s">
        <v>2571</v>
      </c>
      <c r="D1287" s="50">
        <v>0</v>
      </c>
      <c r="E1287" s="8">
        <v>0</v>
      </c>
      <c r="F1287" s="22"/>
      <c r="G1287" s="22"/>
      <c r="H1287" s="22"/>
      <c r="I1287" s="22"/>
      <c r="J1287" s="23"/>
      <c r="K1287" s="24"/>
      <c r="L1287" s="24"/>
      <c r="M1287" s="24"/>
      <c r="N1287" s="24"/>
      <c r="O1287" s="24"/>
      <c r="P1287" s="24"/>
      <c r="Q1287" s="24"/>
      <c r="R1287" s="24"/>
      <c r="S1287" s="24"/>
      <c r="T1287" s="24"/>
      <c r="U1287" s="24"/>
      <c r="V1287" s="24"/>
      <c r="W1287" s="24"/>
      <c r="X1287" s="24"/>
      <c r="Y1287" s="24"/>
      <c r="Z1287" s="24"/>
      <c r="AA1287" s="24"/>
      <c r="AB1287" s="24"/>
      <c r="AC1287" s="24"/>
      <c r="AD1287" s="24"/>
      <c r="AE1287" s="24"/>
      <c r="AF1287" s="24"/>
      <c r="AG1287" s="26"/>
      <c r="AH1287" s="24"/>
      <c r="AI1287" s="24"/>
      <c r="AJ1287" s="24"/>
      <c r="AK1287" s="24"/>
      <c r="AL1287" s="24"/>
      <c r="AM1287" s="24"/>
      <c r="AN1287" s="24"/>
      <c r="AO1287" s="24"/>
      <c r="AP1287" s="24"/>
      <c r="AQ1287" s="24"/>
      <c r="AR1287" s="34"/>
      <c r="AS1287" s="34"/>
      <c r="AT1287" s="34"/>
      <c r="AU1287" s="34"/>
      <c r="AV1287" s="30">
        <f t="shared" si="38"/>
        <v>0</v>
      </c>
      <c r="AW1287" s="5">
        <f t="shared" si="39"/>
        <v>0</v>
      </c>
    </row>
    <row r="1288" spans="1:49" ht="15" hidden="1" customHeight="1" x14ac:dyDescent="0.25">
      <c r="A1288" s="6">
        <v>1282</v>
      </c>
      <c r="B1288" s="7" t="s">
        <v>2572</v>
      </c>
      <c r="C1288" s="6" t="s">
        <v>2573</v>
      </c>
      <c r="D1288" s="50">
        <v>26</v>
      </c>
      <c r="E1288" s="8">
        <v>1.1100000000000001</v>
      </c>
      <c r="F1288" s="22"/>
      <c r="G1288" s="22"/>
      <c r="H1288" s="22"/>
      <c r="I1288" s="22"/>
      <c r="J1288" s="23">
        <v>25</v>
      </c>
      <c r="K1288" s="24"/>
      <c r="L1288" s="24"/>
      <c r="M1288" s="24"/>
      <c r="N1288" s="24"/>
      <c r="O1288" s="24"/>
      <c r="P1288" s="24"/>
      <c r="Q1288" s="24"/>
      <c r="R1288" s="24"/>
      <c r="S1288" s="24"/>
      <c r="T1288" s="24"/>
      <c r="U1288" s="24"/>
      <c r="V1288" s="24"/>
      <c r="W1288" s="24"/>
      <c r="X1288" s="24"/>
      <c r="Y1288" s="24"/>
      <c r="Z1288" s="24"/>
      <c r="AA1288" s="24"/>
      <c r="AB1288" s="24"/>
      <c r="AC1288" s="24"/>
      <c r="AD1288" s="24"/>
      <c r="AE1288" s="24"/>
      <c r="AF1288" s="24"/>
      <c r="AG1288" s="26"/>
      <c r="AH1288" s="24"/>
      <c r="AI1288" s="24"/>
      <c r="AJ1288" s="24"/>
      <c r="AK1288" s="24"/>
      <c r="AL1288" s="24"/>
      <c r="AM1288" s="24"/>
      <c r="AN1288" s="24"/>
      <c r="AO1288" s="24"/>
      <c r="AP1288" s="24"/>
      <c r="AQ1288" s="24"/>
      <c r="AR1288" s="34"/>
      <c r="AS1288" s="34"/>
      <c r="AT1288" s="34"/>
      <c r="AU1288" s="34"/>
      <c r="AV1288" s="30">
        <f t="shared" ref="AV1288:AV1351" si="40">SUM(F1288:AU1288)</f>
        <v>25</v>
      </c>
      <c r="AW1288" s="5">
        <f t="shared" ref="AW1288:AW1351" si="41">IF(AV1288=0,D1288*-1,AV1288-D1288)</f>
        <v>-1</v>
      </c>
    </row>
    <row r="1289" spans="1:49" ht="15" hidden="1" customHeight="1" x14ac:dyDescent="0.25">
      <c r="A1289" s="6">
        <v>1283</v>
      </c>
      <c r="B1289" s="7" t="s">
        <v>2574</v>
      </c>
      <c r="C1289" s="6" t="s">
        <v>2575</v>
      </c>
      <c r="D1289" s="50">
        <v>9</v>
      </c>
      <c r="E1289" s="8"/>
      <c r="F1289" s="22"/>
      <c r="G1289" s="22"/>
      <c r="H1289" s="22"/>
      <c r="I1289" s="22"/>
      <c r="J1289" s="23">
        <v>9</v>
      </c>
      <c r="K1289" s="24"/>
      <c r="L1289" s="24"/>
      <c r="M1289" s="24"/>
      <c r="N1289" s="24"/>
      <c r="O1289" s="24"/>
      <c r="P1289" s="24"/>
      <c r="Q1289" s="24"/>
      <c r="R1289" s="24"/>
      <c r="S1289" s="24"/>
      <c r="T1289" s="24"/>
      <c r="U1289" s="24"/>
      <c r="V1289" s="24"/>
      <c r="W1289" s="24"/>
      <c r="X1289" s="24"/>
      <c r="Y1289" s="24"/>
      <c r="Z1289" s="24"/>
      <c r="AA1289" s="24"/>
      <c r="AB1289" s="24"/>
      <c r="AC1289" s="24"/>
      <c r="AD1289" s="24"/>
      <c r="AE1289" s="24"/>
      <c r="AF1289" s="24"/>
      <c r="AG1289" s="26"/>
      <c r="AH1289" s="24"/>
      <c r="AI1289" s="24"/>
      <c r="AJ1289" s="24"/>
      <c r="AK1289" s="24"/>
      <c r="AL1289" s="24"/>
      <c r="AM1289" s="24"/>
      <c r="AN1289" s="24"/>
      <c r="AO1289" s="24"/>
      <c r="AP1289" s="24"/>
      <c r="AQ1289" s="24"/>
      <c r="AR1289" s="34"/>
      <c r="AS1289" s="34"/>
      <c r="AT1289" s="34"/>
      <c r="AU1289" s="34"/>
      <c r="AV1289" s="30">
        <f t="shared" si="40"/>
        <v>9</v>
      </c>
      <c r="AW1289" s="5">
        <f t="shared" si="41"/>
        <v>0</v>
      </c>
    </row>
    <row r="1290" spans="1:49" ht="15" hidden="1" customHeight="1" x14ac:dyDescent="0.25">
      <c r="A1290" s="6">
        <v>1284</v>
      </c>
      <c r="B1290" s="7" t="s">
        <v>2576</v>
      </c>
      <c r="C1290" s="6" t="s">
        <v>2577</v>
      </c>
      <c r="D1290" s="50">
        <v>142</v>
      </c>
      <c r="E1290" s="8">
        <v>0.44</v>
      </c>
      <c r="F1290" s="22"/>
      <c r="G1290" s="22"/>
      <c r="H1290" s="22"/>
      <c r="I1290" s="22"/>
      <c r="J1290" s="23"/>
      <c r="K1290" s="24"/>
      <c r="L1290" s="24"/>
      <c r="M1290" s="24"/>
      <c r="N1290" s="24"/>
      <c r="O1290" s="24"/>
      <c r="P1290" s="24"/>
      <c r="Q1290" s="24"/>
      <c r="R1290" s="24"/>
      <c r="S1290" s="24">
        <v>58</v>
      </c>
      <c r="T1290" s="24"/>
      <c r="U1290" s="24"/>
      <c r="V1290" s="24"/>
      <c r="W1290" s="24"/>
      <c r="X1290" s="24"/>
      <c r="Y1290" s="24"/>
      <c r="Z1290" s="24">
        <v>83</v>
      </c>
      <c r="AA1290" s="24"/>
      <c r="AB1290" s="24"/>
      <c r="AC1290" s="24"/>
      <c r="AD1290" s="24"/>
      <c r="AE1290" s="24"/>
      <c r="AF1290" s="24"/>
      <c r="AG1290" s="26"/>
      <c r="AH1290" s="24"/>
      <c r="AI1290" s="24"/>
      <c r="AJ1290" s="24"/>
      <c r="AK1290" s="24"/>
      <c r="AL1290" s="24"/>
      <c r="AM1290" s="24"/>
      <c r="AN1290" s="24"/>
      <c r="AO1290" s="24"/>
      <c r="AP1290" s="24"/>
      <c r="AQ1290" s="24"/>
      <c r="AR1290" s="34"/>
      <c r="AS1290" s="34"/>
      <c r="AT1290" s="34"/>
      <c r="AU1290" s="34"/>
      <c r="AV1290" s="30">
        <f t="shared" si="40"/>
        <v>141</v>
      </c>
      <c r="AW1290" s="5">
        <f t="shared" si="41"/>
        <v>-1</v>
      </c>
    </row>
    <row r="1291" spans="1:49" ht="15" hidden="1" customHeight="1" x14ac:dyDescent="0.25">
      <c r="A1291" s="6">
        <v>1285</v>
      </c>
      <c r="B1291" s="7" t="s">
        <v>2578</v>
      </c>
      <c r="C1291" s="6" t="s">
        <v>2579</v>
      </c>
      <c r="D1291" s="50">
        <v>-3</v>
      </c>
      <c r="E1291" s="8"/>
      <c r="F1291" s="22"/>
      <c r="G1291" s="22"/>
      <c r="H1291" s="22"/>
      <c r="I1291" s="22"/>
      <c r="J1291" s="23"/>
      <c r="K1291" s="24"/>
      <c r="L1291" s="24"/>
      <c r="M1291" s="24"/>
      <c r="N1291" s="24"/>
      <c r="O1291" s="24"/>
      <c r="P1291" s="24"/>
      <c r="Q1291" s="24"/>
      <c r="R1291" s="24"/>
      <c r="S1291" s="24">
        <v>3</v>
      </c>
      <c r="T1291" s="24"/>
      <c r="U1291" s="24"/>
      <c r="V1291" s="24"/>
      <c r="W1291" s="24"/>
      <c r="X1291" s="24"/>
      <c r="Y1291" s="24"/>
      <c r="Z1291" s="24"/>
      <c r="AA1291" s="24"/>
      <c r="AB1291" s="24"/>
      <c r="AC1291" s="24"/>
      <c r="AD1291" s="24"/>
      <c r="AE1291" s="24"/>
      <c r="AF1291" s="24"/>
      <c r="AG1291" s="26"/>
      <c r="AH1291" s="24"/>
      <c r="AI1291" s="24"/>
      <c r="AJ1291" s="24"/>
      <c r="AK1291" s="24"/>
      <c r="AL1291" s="24"/>
      <c r="AM1291" s="24"/>
      <c r="AN1291" s="24"/>
      <c r="AO1291" s="24"/>
      <c r="AP1291" s="24"/>
      <c r="AQ1291" s="24"/>
      <c r="AR1291" s="34"/>
      <c r="AS1291" s="34"/>
      <c r="AT1291" s="34"/>
      <c r="AU1291" s="34"/>
      <c r="AV1291" s="30">
        <f t="shared" si="40"/>
        <v>3</v>
      </c>
      <c r="AW1291" s="5">
        <f t="shared" si="41"/>
        <v>6</v>
      </c>
    </row>
    <row r="1292" spans="1:49" ht="15" hidden="1" customHeight="1" x14ac:dyDescent="0.25">
      <c r="A1292" s="6">
        <v>1286</v>
      </c>
      <c r="B1292" s="7" t="s">
        <v>2580</v>
      </c>
      <c r="C1292" s="6" t="s">
        <v>2581</v>
      </c>
      <c r="D1292" s="50">
        <v>-7</v>
      </c>
      <c r="E1292" s="8"/>
      <c r="F1292" s="22"/>
      <c r="G1292" s="22"/>
      <c r="H1292" s="22"/>
      <c r="I1292" s="22"/>
      <c r="J1292" s="23"/>
      <c r="K1292" s="24"/>
      <c r="L1292" s="24"/>
      <c r="M1292" s="24"/>
      <c r="N1292" s="24"/>
      <c r="O1292" s="24"/>
      <c r="P1292" s="24"/>
      <c r="Q1292" s="24"/>
      <c r="R1292" s="24"/>
      <c r="S1292" s="24"/>
      <c r="T1292" s="24"/>
      <c r="U1292" s="24"/>
      <c r="V1292" s="24"/>
      <c r="W1292" s="24"/>
      <c r="X1292" s="24"/>
      <c r="Y1292" s="24"/>
      <c r="Z1292" s="24"/>
      <c r="AA1292" s="24"/>
      <c r="AB1292" s="24"/>
      <c r="AC1292" s="24"/>
      <c r="AD1292" s="24"/>
      <c r="AE1292" s="24"/>
      <c r="AF1292" s="24"/>
      <c r="AG1292" s="26"/>
      <c r="AH1292" s="24"/>
      <c r="AI1292" s="24"/>
      <c r="AJ1292" s="24"/>
      <c r="AK1292" s="24"/>
      <c r="AL1292" s="24"/>
      <c r="AM1292" s="24"/>
      <c r="AN1292" s="24"/>
      <c r="AO1292" s="24"/>
      <c r="AP1292" s="24"/>
      <c r="AQ1292" s="24"/>
      <c r="AR1292" s="34"/>
      <c r="AS1292" s="34"/>
      <c r="AT1292" s="34"/>
      <c r="AU1292" s="34"/>
      <c r="AV1292" s="30">
        <f t="shared" si="40"/>
        <v>0</v>
      </c>
      <c r="AW1292" s="5">
        <f t="shared" si="41"/>
        <v>7</v>
      </c>
    </row>
    <row r="1293" spans="1:49" ht="15" hidden="1" customHeight="1" x14ac:dyDescent="0.25">
      <c r="A1293" s="6">
        <v>1287</v>
      </c>
      <c r="B1293" s="7" t="s">
        <v>2582</v>
      </c>
      <c r="C1293" s="6" t="s">
        <v>2583</v>
      </c>
      <c r="D1293" s="50">
        <v>385</v>
      </c>
      <c r="E1293" s="8">
        <v>0.02</v>
      </c>
      <c r="F1293" s="22"/>
      <c r="G1293" s="22"/>
      <c r="H1293" s="22"/>
      <c r="I1293" s="22"/>
      <c r="J1293" s="23"/>
      <c r="K1293" s="24"/>
      <c r="L1293" s="24"/>
      <c r="M1293" s="24"/>
      <c r="N1293" s="24"/>
      <c r="O1293" s="24"/>
      <c r="P1293" s="24"/>
      <c r="Q1293" s="24">
        <v>380</v>
      </c>
      <c r="R1293" s="24"/>
      <c r="S1293" s="24"/>
      <c r="T1293" s="24"/>
      <c r="U1293" s="24"/>
      <c r="V1293" s="24"/>
      <c r="W1293" s="24"/>
      <c r="X1293" s="24"/>
      <c r="Y1293" s="24"/>
      <c r="Z1293" s="24"/>
      <c r="AA1293" s="24"/>
      <c r="AB1293" s="24"/>
      <c r="AC1293" s="24"/>
      <c r="AD1293" s="24"/>
      <c r="AE1293" s="24"/>
      <c r="AF1293" s="24"/>
      <c r="AG1293" s="26"/>
      <c r="AH1293" s="24"/>
      <c r="AI1293" s="24"/>
      <c r="AJ1293" s="24"/>
      <c r="AK1293" s="24"/>
      <c r="AL1293" s="24"/>
      <c r="AM1293" s="24"/>
      <c r="AN1293" s="24"/>
      <c r="AO1293" s="24"/>
      <c r="AP1293" s="24"/>
      <c r="AQ1293" s="24"/>
      <c r="AR1293" s="34"/>
      <c r="AS1293" s="34"/>
      <c r="AT1293" s="34"/>
      <c r="AU1293" s="34"/>
      <c r="AV1293" s="30">
        <f t="shared" si="40"/>
        <v>380</v>
      </c>
      <c r="AW1293" s="5">
        <f t="shared" si="41"/>
        <v>-5</v>
      </c>
    </row>
    <row r="1294" spans="1:49" ht="15" hidden="1" customHeight="1" x14ac:dyDescent="0.25">
      <c r="A1294" s="6">
        <v>1288</v>
      </c>
      <c r="B1294" s="7" t="s">
        <v>2584</v>
      </c>
      <c r="C1294" s="6" t="s">
        <v>2585</v>
      </c>
      <c r="D1294" s="50">
        <v>0</v>
      </c>
      <c r="E1294" s="8"/>
      <c r="F1294" s="22"/>
      <c r="G1294" s="22"/>
      <c r="H1294" s="22"/>
      <c r="I1294" s="22"/>
      <c r="J1294" s="23"/>
      <c r="K1294" s="24"/>
      <c r="L1294" s="24"/>
      <c r="M1294" s="24"/>
      <c r="N1294" s="24"/>
      <c r="O1294" s="24"/>
      <c r="P1294" s="24"/>
      <c r="Q1294" s="24">
        <v>1</v>
      </c>
      <c r="R1294" s="24"/>
      <c r="S1294" s="24"/>
      <c r="T1294" s="24"/>
      <c r="U1294" s="24"/>
      <c r="V1294" s="24"/>
      <c r="W1294" s="24"/>
      <c r="X1294" s="24"/>
      <c r="Y1294" s="24"/>
      <c r="Z1294" s="24"/>
      <c r="AA1294" s="24"/>
      <c r="AB1294" s="24"/>
      <c r="AC1294" s="24"/>
      <c r="AD1294" s="24"/>
      <c r="AE1294" s="24"/>
      <c r="AF1294" s="24"/>
      <c r="AG1294" s="26"/>
      <c r="AH1294" s="24"/>
      <c r="AI1294" s="24"/>
      <c r="AJ1294" s="24"/>
      <c r="AK1294" s="24"/>
      <c r="AL1294" s="24"/>
      <c r="AM1294" s="24"/>
      <c r="AN1294" s="24"/>
      <c r="AO1294" s="24"/>
      <c r="AP1294" s="24"/>
      <c r="AQ1294" s="24"/>
      <c r="AR1294" s="34"/>
      <c r="AS1294" s="34"/>
      <c r="AT1294" s="34"/>
      <c r="AU1294" s="34"/>
      <c r="AV1294" s="30">
        <f t="shared" si="40"/>
        <v>1</v>
      </c>
      <c r="AW1294" s="5">
        <f t="shared" si="41"/>
        <v>1</v>
      </c>
    </row>
    <row r="1295" spans="1:49" ht="15" hidden="1" customHeight="1" x14ac:dyDescent="0.25">
      <c r="A1295" s="6">
        <v>1289</v>
      </c>
      <c r="B1295" s="7" t="s">
        <v>2586</v>
      </c>
      <c r="C1295" s="6" t="s">
        <v>2587</v>
      </c>
      <c r="D1295" s="50">
        <v>17</v>
      </c>
      <c r="E1295" s="8"/>
      <c r="F1295" s="22"/>
      <c r="G1295" s="22"/>
      <c r="H1295" s="22"/>
      <c r="I1295" s="22"/>
      <c r="J1295" s="23"/>
      <c r="K1295" s="24"/>
      <c r="L1295" s="24"/>
      <c r="M1295" s="24"/>
      <c r="N1295" s="24"/>
      <c r="O1295" s="24"/>
      <c r="P1295" s="24"/>
      <c r="Q1295" s="24"/>
      <c r="R1295" s="24"/>
      <c r="S1295" s="24">
        <v>16</v>
      </c>
      <c r="T1295" s="24"/>
      <c r="U1295" s="24"/>
      <c r="V1295" s="24"/>
      <c r="W1295" s="24"/>
      <c r="X1295" s="24"/>
      <c r="Y1295" s="24"/>
      <c r="Z1295" s="24"/>
      <c r="AA1295" s="24"/>
      <c r="AB1295" s="24"/>
      <c r="AC1295" s="24"/>
      <c r="AD1295" s="24"/>
      <c r="AE1295" s="24"/>
      <c r="AF1295" s="24"/>
      <c r="AG1295" s="26"/>
      <c r="AH1295" s="24"/>
      <c r="AI1295" s="24"/>
      <c r="AJ1295" s="24"/>
      <c r="AK1295" s="24"/>
      <c r="AL1295" s="24"/>
      <c r="AM1295" s="24"/>
      <c r="AN1295" s="24"/>
      <c r="AO1295" s="24"/>
      <c r="AP1295" s="24"/>
      <c r="AQ1295" s="24"/>
      <c r="AR1295" s="34"/>
      <c r="AS1295" s="34"/>
      <c r="AT1295" s="34"/>
      <c r="AU1295" s="34"/>
      <c r="AV1295" s="30">
        <f t="shared" si="40"/>
        <v>16</v>
      </c>
      <c r="AW1295" s="5">
        <f t="shared" si="41"/>
        <v>-1</v>
      </c>
    </row>
    <row r="1296" spans="1:49" ht="15" hidden="1" customHeight="1" x14ac:dyDescent="0.25">
      <c r="A1296" s="6">
        <v>1290</v>
      </c>
      <c r="B1296" s="7" t="s">
        <v>2588</v>
      </c>
      <c r="C1296" s="6" t="s">
        <v>2589</v>
      </c>
      <c r="D1296" s="50">
        <v>49</v>
      </c>
      <c r="E1296" s="8">
        <v>0.08</v>
      </c>
      <c r="F1296" s="22"/>
      <c r="G1296" s="22"/>
      <c r="H1296" s="22"/>
      <c r="I1296" s="22"/>
      <c r="J1296" s="23"/>
      <c r="K1296" s="24"/>
      <c r="L1296" s="24"/>
      <c r="M1296" s="24"/>
      <c r="N1296" s="24"/>
      <c r="O1296" s="24"/>
      <c r="P1296" s="24"/>
      <c r="Q1296" s="24"/>
      <c r="R1296" s="24"/>
      <c r="S1296" s="24">
        <v>49</v>
      </c>
      <c r="T1296" s="24"/>
      <c r="U1296" s="24"/>
      <c r="V1296" s="24"/>
      <c r="W1296" s="24"/>
      <c r="X1296" s="24"/>
      <c r="Y1296" s="24"/>
      <c r="Z1296" s="24"/>
      <c r="AA1296" s="24"/>
      <c r="AB1296" s="24"/>
      <c r="AC1296" s="24"/>
      <c r="AD1296" s="24"/>
      <c r="AE1296" s="24"/>
      <c r="AF1296" s="24"/>
      <c r="AG1296" s="26"/>
      <c r="AH1296" s="24"/>
      <c r="AI1296" s="24"/>
      <c r="AJ1296" s="24"/>
      <c r="AK1296" s="24"/>
      <c r="AL1296" s="24"/>
      <c r="AM1296" s="24"/>
      <c r="AN1296" s="24"/>
      <c r="AO1296" s="24"/>
      <c r="AP1296" s="24"/>
      <c r="AQ1296" s="24"/>
      <c r="AR1296" s="34"/>
      <c r="AS1296" s="34"/>
      <c r="AT1296" s="34"/>
      <c r="AU1296" s="34"/>
      <c r="AV1296" s="30">
        <f t="shared" si="40"/>
        <v>49</v>
      </c>
      <c r="AW1296" s="5">
        <f t="shared" si="41"/>
        <v>0</v>
      </c>
    </row>
    <row r="1297" spans="1:50" ht="15" hidden="1" customHeight="1" x14ac:dyDescent="0.25">
      <c r="A1297" s="6">
        <v>1291</v>
      </c>
      <c r="B1297" s="7" t="s">
        <v>2590</v>
      </c>
      <c r="C1297" s="6" t="s">
        <v>2591</v>
      </c>
      <c r="D1297" s="50">
        <v>24</v>
      </c>
      <c r="E1297" s="8">
        <v>0.09</v>
      </c>
      <c r="F1297" s="22"/>
      <c r="G1297" s="22"/>
      <c r="H1297" s="22"/>
      <c r="I1297" s="22"/>
      <c r="J1297" s="23"/>
      <c r="K1297" s="24"/>
      <c r="L1297" s="24"/>
      <c r="M1297" s="24"/>
      <c r="N1297" s="24"/>
      <c r="O1297" s="24"/>
      <c r="P1297" s="24"/>
      <c r="Q1297" s="24"/>
      <c r="R1297" s="24"/>
      <c r="S1297" s="24">
        <v>24</v>
      </c>
      <c r="T1297" s="24"/>
      <c r="U1297" s="24"/>
      <c r="V1297" s="24"/>
      <c r="W1297" s="24"/>
      <c r="X1297" s="24"/>
      <c r="Y1297" s="24"/>
      <c r="Z1297" s="24"/>
      <c r="AA1297" s="24"/>
      <c r="AB1297" s="24"/>
      <c r="AC1297" s="24"/>
      <c r="AD1297" s="24"/>
      <c r="AE1297" s="24"/>
      <c r="AF1297" s="24"/>
      <c r="AG1297" s="26"/>
      <c r="AH1297" s="24"/>
      <c r="AI1297" s="24"/>
      <c r="AJ1297" s="24"/>
      <c r="AK1297" s="24"/>
      <c r="AL1297" s="24"/>
      <c r="AM1297" s="24"/>
      <c r="AN1297" s="24"/>
      <c r="AO1297" s="24"/>
      <c r="AP1297" s="24"/>
      <c r="AQ1297" s="24"/>
      <c r="AR1297" s="34"/>
      <c r="AS1297" s="34"/>
      <c r="AT1297" s="34"/>
      <c r="AU1297" s="34"/>
      <c r="AV1297" s="30">
        <f t="shared" si="40"/>
        <v>24</v>
      </c>
      <c r="AW1297" s="5">
        <f t="shared" si="41"/>
        <v>0</v>
      </c>
    </row>
    <row r="1298" spans="1:50" ht="15" hidden="1" customHeight="1" x14ac:dyDescent="0.25">
      <c r="A1298" s="6">
        <v>1292</v>
      </c>
      <c r="B1298" s="7" t="s">
        <v>2592</v>
      </c>
      <c r="C1298" s="6" t="s">
        <v>2593</v>
      </c>
      <c r="D1298" s="50">
        <v>8</v>
      </c>
      <c r="E1298" s="8">
        <v>1.4</v>
      </c>
      <c r="F1298" s="22"/>
      <c r="G1298" s="22"/>
      <c r="H1298" s="22">
        <v>9</v>
      </c>
      <c r="I1298" s="22"/>
      <c r="J1298" s="23"/>
      <c r="K1298" s="24"/>
      <c r="L1298" s="24"/>
      <c r="M1298" s="24"/>
      <c r="N1298" s="24"/>
      <c r="O1298" s="24"/>
      <c r="P1298" s="24"/>
      <c r="Q1298" s="24"/>
      <c r="R1298" s="24"/>
      <c r="S1298" s="24"/>
      <c r="T1298" s="24"/>
      <c r="U1298" s="24"/>
      <c r="V1298" s="24"/>
      <c r="W1298" s="24"/>
      <c r="X1298" s="24"/>
      <c r="Y1298" s="24"/>
      <c r="Z1298" s="24"/>
      <c r="AA1298" s="24"/>
      <c r="AB1298" s="24"/>
      <c r="AC1298" s="24"/>
      <c r="AD1298" s="24"/>
      <c r="AE1298" s="24"/>
      <c r="AF1298" s="24"/>
      <c r="AG1298" s="26"/>
      <c r="AH1298" s="24"/>
      <c r="AI1298" s="24"/>
      <c r="AJ1298" s="24"/>
      <c r="AK1298" s="24"/>
      <c r="AL1298" s="24"/>
      <c r="AM1298" s="24"/>
      <c r="AN1298" s="24"/>
      <c r="AO1298" s="24"/>
      <c r="AP1298" s="24"/>
      <c r="AQ1298" s="24"/>
      <c r="AR1298" s="34"/>
      <c r="AS1298" s="34"/>
      <c r="AT1298" s="34"/>
      <c r="AU1298" s="34"/>
      <c r="AV1298" s="30">
        <f t="shared" si="40"/>
        <v>9</v>
      </c>
      <c r="AW1298" s="5">
        <f t="shared" si="41"/>
        <v>1</v>
      </c>
    </row>
    <row r="1299" spans="1:50" ht="15" hidden="1" customHeight="1" x14ac:dyDescent="0.25">
      <c r="A1299" s="6">
        <v>1293</v>
      </c>
      <c r="B1299" s="7" t="s">
        <v>2594</v>
      </c>
      <c r="C1299" s="6" t="s">
        <v>2595</v>
      </c>
      <c r="D1299" s="50">
        <v>12</v>
      </c>
      <c r="E1299" s="8">
        <v>1.87</v>
      </c>
      <c r="F1299" s="22"/>
      <c r="G1299" s="22"/>
      <c r="H1299" s="22">
        <v>14</v>
      </c>
      <c r="I1299" s="22"/>
      <c r="J1299" s="23"/>
      <c r="K1299" s="24"/>
      <c r="L1299" s="24"/>
      <c r="M1299" s="24"/>
      <c r="N1299" s="24"/>
      <c r="O1299" s="24"/>
      <c r="P1299" s="24"/>
      <c r="Q1299" s="24"/>
      <c r="R1299" s="24"/>
      <c r="S1299" s="24"/>
      <c r="T1299" s="24"/>
      <c r="U1299" s="24"/>
      <c r="V1299" s="24"/>
      <c r="W1299" s="24"/>
      <c r="X1299" s="24"/>
      <c r="Y1299" s="24"/>
      <c r="Z1299" s="24"/>
      <c r="AA1299" s="24"/>
      <c r="AB1299" s="24"/>
      <c r="AC1299" s="24"/>
      <c r="AD1299" s="24"/>
      <c r="AE1299" s="24"/>
      <c r="AF1299" s="24"/>
      <c r="AG1299" s="26"/>
      <c r="AH1299" s="24"/>
      <c r="AI1299" s="24"/>
      <c r="AJ1299" s="24"/>
      <c r="AK1299" s="24"/>
      <c r="AL1299" s="24"/>
      <c r="AM1299" s="24"/>
      <c r="AN1299" s="24"/>
      <c r="AO1299" s="24"/>
      <c r="AP1299" s="24"/>
      <c r="AQ1299" s="24"/>
      <c r="AR1299" s="34"/>
      <c r="AS1299" s="34"/>
      <c r="AT1299" s="34"/>
      <c r="AU1299" s="34"/>
      <c r="AV1299" s="30">
        <f t="shared" si="40"/>
        <v>14</v>
      </c>
      <c r="AW1299" s="5">
        <f t="shared" si="41"/>
        <v>2</v>
      </c>
    </row>
    <row r="1300" spans="1:50" ht="15" hidden="1" customHeight="1" x14ac:dyDescent="0.25">
      <c r="A1300" s="6">
        <v>1294</v>
      </c>
      <c r="B1300" s="7" t="s">
        <v>2596</v>
      </c>
      <c r="C1300" s="6" t="s">
        <v>2597</v>
      </c>
      <c r="D1300" s="50">
        <v>25</v>
      </c>
      <c r="E1300" s="8">
        <v>1.57</v>
      </c>
      <c r="F1300" s="22"/>
      <c r="G1300" s="22"/>
      <c r="H1300" s="22">
        <v>11</v>
      </c>
      <c r="I1300" s="22"/>
      <c r="J1300" s="23"/>
      <c r="K1300" s="24"/>
      <c r="L1300" s="24"/>
      <c r="M1300" s="24"/>
      <c r="N1300" s="24"/>
      <c r="O1300" s="24"/>
      <c r="P1300" s="24"/>
      <c r="Q1300" s="24"/>
      <c r="R1300" s="24"/>
      <c r="S1300" s="24"/>
      <c r="T1300" s="24"/>
      <c r="U1300" s="24"/>
      <c r="V1300" s="24"/>
      <c r="W1300" s="24"/>
      <c r="X1300" s="24"/>
      <c r="Y1300" s="24"/>
      <c r="Z1300" s="24"/>
      <c r="AA1300" s="24">
        <v>15</v>
      </c>
      <c r="AB1300" s="24"/>
      <c r="AC1300" s="24"/>
      <c r="AD1300" s="24"/>
      <c r="AE1300" s="24"/>
      <c r="AF1300" s="24"/>
      <c r="AG1300" s="26"/>
      <c r="AH1300" s="24"/>
      <c r="AI1300" s="24"/>
      <c r="AJ1300" s="24"/>
      <c r="AK1300" s="24"/>
      <c r="AL1300" s="24"/>
      <c r="AM1300" s="24"/>
      <c r="AN1300" s="24"/>
      <c r="AO1300" s="24"/>
      <c r="AP1300" s="24"/>
      <c r="AQ1300" s="24"/>
      <c r="AR1300" s="34"/>
      <c r="AS1300" s="34"/>
      <c r="AT1300" s="34"/>
      <c r="AU1300" s="34"/>
      <c r="AV1300" s="30">
        <f t="shared" si="40"/>
        <v>26</v>
      </c>
      <c r="AW1300" s="5">
        <f t="shared" si="41"/>
        <v>1</v>
      </c>
    </row>
    <row r="1301" spans="1:50" ht="15" hidden="1" customHeight="1" x14ac:dyDescent="0.25">
      <c r="A1301" s="6">
        <v>1295</v>
      </c>
      <c r="B1301" s="7" t="s">
        <v>2598</v>
      </c>
      <c r="C1301" s="6" t="s">
        <v>2599</v>
      </c>
      <c r="D1301" s="50">
        <v>181</v>
      </c>
      <c r="E1301" s="8">
        <v>0.24</v>
      </c>
      <c r="F1301" s="22"/>
      <c r="G1301" s="22"/>
      <c r="H1301" s="22"/>
      <c r="I1301" s="22"/>
      <c r="J1301" s="23"/>
      <c r="K1301" s="24"/>
      <c r="L1301" s="24"/>
      <c r="M1301" s="24"/>
      <c r="N1301" s="24"/>
      <c r="O1301" s="24"/>
      <c r="P1301" s="24"/>
      <c r="Q1301" s="24"/>
      <c r="R1301" s="24"/>
      <c r="S1301" s="24">
        <v>33</v>
      </c>
      <c r="T1301" s="24"/>
      <c r="U1301" s="24"/>
      <c r="V1301" s="24"/>
      <c r="W1301" s="24"/>
      <c r="X1301" s="24"/>
      <c r="Y1301" s="24"/>
      <c r="Z1301" s="24"/>
      <c r="AA1301" s="24">
        <v>100</v>
      </c>
      <c r="AB1301" s="24"/>
      <c r="AC1301" s="24"/>
      <c r="AD1301" s="24"/>
      <c r="AE1301" s="24"/>
      <c r="AF1301" s="24"/>
      <c r="AG1301" s="26"/>
      <c r="AH1301" s="24"/>
      <c r="AI1301" s="24"/>
      <c r="AJ1301" s="24"/>
      <c r="AK1301" s="24"/>
      <c r="AL1301" s="24"/>
      <c r="AM1301" s="24"/>
      <c r="AN1301" s="24"/>
      <c r="AO1301" s="24"/>
      <c r="AP1301" s="24"/>
      <c r="AQ1301" s="24"/>
      <c r="AR1301" s="34"/>
      <c r="AS1301" s="34"/>
      <c r="AT1301" s="34"/>
      <c r="AU1301" s="34"/>
      <c r="AV1301" s="30">
        <f t="shared" si="40"/>
        <v>133</v>
      </c>
      <c r="AW1301" s="5">
        <f t="shared" si="41"/>
        <v>-48</v>
      </c>
    </row>
    <row r="1302" spans="1:50" ht="15" hidden="1" customHeight="1" x14ac:dyDescent="0.25">
      <c r="A1302" s="6">
        <v>1296</v>
      </c>
      <c r="B1302" s="7" t="s">
        <v>2600</v>
      </c>
      <c r="C1302" s="6" t="s">
        <v>2601</v>
      </c>
      <c r="D1302" s="50">
        <v>9</v>
      </c>
      <c r="E1302" s="8">
        <v>1.69</v>
      </c>
      <c r="F1302" s="22"/>
      <c r="G1302" s="22"/>
      <c r="H1302" s="22">
        <v>6</v>
      </c>
      <c r="I1302" s="22"/>
      <c r="J1302" s="23"/>
      <c r="K1302" s="24"/>
      <c r="L1302" s="24"/>
      <c r="M1302" s="24"/>
      <c r="N1302" s="24"/>
      <c r="O1302" s="24"/>
      <c r="P1302" s="24"/>
      <c r="Q1302" s="24"/>
      <c r="R1302" s="24"/>
      <c r="S1302" s="24"/>
      <c r="T1302" s="24"/>
      <c r="U1302" s="24"/>
      <c r="V1302" s="24"/>
      <c r="W1302" s="24"/>
      <c r="X1302" s="24"/>
      <c r="Y1302" s="24"/>
      <c r="Z1302" s="24"/>
      <c r="AA1302" s="24"/>
      <c r="AB1302" s="24"/>
      <c r="AC1302" s="24"/>
      <c r="AD1302" s="24"/>
      <c r="AE1302" s="24"/>
      <c r="AF1302" s="24"/>
      <c r="AG1302" s="26"/>
      <c r="AH1302" s="24"/>
      <c r="AI1302" s="24"/>
      <c r="AJ1302" s="24"/>
      <c r="AK1302" s="24"/>
      <c r="AL1302" s="24"/>
      <c r="AM1302" s="24"/>
      <c r="AN1302" s="24"/>
      <c r="AO1302" s="24"/>
      <c r="AP1302" s="24"/>
      <c r="AQ1302" s="24"/>
      <c r="AR1302" s="34"/>
      <c r="AS1302" s="34"/>
      <c r="AT1302" s="34"/>
      <c r="AU1302" s="34">
        <v>3</v>
      </c>
      <c r="AV1302" s="30">
        <f t="shared" si="40"/>
        <v>9</v>
      </c>
      <c r="AW1302" s="5">
        <f t="shared" si="41"/>
        <v>0</v>
      </c>
    </row>
    <row r="1303" spans="1:50" ht="15" hidden="1" customHeight="1" x14ac:dyDescent="0.25">
      <c r="A1303" s="6">
        <v>1297</v>
      </c>
      <c r="B1303" s="7" t="s">
        <v>2602</v>
      </c>
      <c r="C1303" s="6" t="s">
        <v>2603</v>
      </c>
      <c r="D1303" s="50">
        <v>35</v>
      </c>
      <c r="E1303" s="8">
        <v>0.86</v>
      </c>
      <c r="F1303" s="22"/>
      <c r="G1303" s="22"/>
      <c r="H1303" s="22">
        <v>6</v>
      </c>
      <c r="I1303" s="22"/>
      <c r="J1303" s="23"/>
      <c r="K1303" s="24"/>
      <c r="L1303" s="24"/>
      <c r="M1303" s="24"/>
      <c r="N1303" s="24"/>
      <c r="O1303" s="24"/>
      <c r="P1303" s="24"/>
      <c r="Q1303" s="24"/>
      <c r="R1303" s="24"/>
      <c r="S1303" s="24"/>
      <c r="T1303" s="24"/>
      <c r="U1303" s="24"/>
      <c r="V1303" s="24"/>
      <c r="W1303" s="24"/>
      <c r="X1303" s="24"/>
      <c r="Y1303" s="24"/>
      <c r="Z1303" s="24"/>
      <c r="AA1303" s="24">
        <v>17</v>
      </c>
      <c r="AB1303" s="24"/>
      <c r="AC1303" s="24"/>
      <c r="AD1303" s="24"/>
      <c r="AE1303" s="24"/>
      <c r="AF1303" s="24"/>
      <c r="AG1303" s="26"/>
      <c r="AH1303" s="24"/>
      <c r="AI1303" s="24"/>
      <c r="AJ1303" s="24"/>
      <c r="AK1303" s="24"/>
      <c r="AL1303" s="24"/>
      <c r="AM1303" s="24"/>
      <c r="AN1303" s="24"/>
      <c r="AO1303" s="24"/>
      <c r="AP1303" s="24"/>
      <c r="AQ1303" s="24"/>
      <c r="AR1303" s="34"/>
      <c r="AS1303" s="34"/>
      <c r="AT1303" s="34"/>
      <c r="AU1303" s="34">
        <v>14</v>
      </c>
      <c r="AV1303" s="30">
        <f t="shared" si="40"/>
        <v>37</v>
      </c>
      <c r="AW1303" s="5">
        <f t="shared" si="41"/>
        <v>2</v>
      </c>
    </row>
    <row r="1304" spans="1:50" ht="15" hidden="1" customHeight="1" x14ac:dyDescent="0.25">
      <c r="A1304" s="6">
        <v>1298</v>
      </c>
      <c r="B1304" s="7" t="s">
        <v>2604</v>
      </c>
      <c r="C1304" s="6" t="s">
        <v>2605</v>
      </c>
      <c r="D1304" s="50">
        <v>27</v>
      </c>
      <c r="E1304" s="8">
        <v>1.72</v>
      </c>
      <c r="F1304" s="22"/>
      <c r="G1304" s="22"/>
      <c r="H1304" s="22">
        <v>6</v>
      </c>
      <c r="I1304" s="22"/>
      <c r="J1304" s="23"/>
      <c r="K1304" s="24"/>
      <c r="L1304" s="24"/>
      <c r="M1304" s="24"/>
      <c r="N1304" s="24"/>
      <c r="O1304" s="24"/>
      <c r="P1304" s="24"/>
      <c r="Q1304" s="24"/>
      <c r="R1304" s="24"/>
      <c r="S1304" s="24"/>
      <c r="T1304" s="24"/>
      <c r="U1304" s="24"/>
      <c r="V1304" s="24"/>
      <c r="W1304" s="24"/>
      <c r="X1304" s="24"/>
      <c r="Y1304" s="24"/>
      <c r="Z1304" s="24"/>
      <c r="AA1304" s="24">
        <v>21</v>
      </c>
      <c r="AB1304" s="24"/>
      <c r="AC1304" s="24"/>
      <c r="AD1304" s="24"/>
      <c r="AE1304" s="24"/>
      <c r="AF1304" s="24"/>
      <c r="AG1304" s="26"/>
      <c r="AH1304" s="24"/>
      <c r="AI1304" s="24"/>
      <c r="AJ1304" s="24"/>
      <c r="AK1304" s="24"/>
      <c r="AL1304" s="24"/>
      <c r="AM1304" s="24"/>
      <c r="AN1304" s="24"/>
      <c r="AO1304" s="24"/>
      <c r="AP1304" s="24"/>
      <c r="AQ1304" s="24"/>
      <c r="AR1304" s="34"/>
      <c r="AS1304" s="34"/>
      <c r="AT1304" s="34"/>
      <c r="AU1304" s="34"/>
      <c r="AV1304" s="30">
        <f t="shared" si="40"/>
        <v>27</v>
      </c>
      <c r="AW1304" s="5">
        <f t="shared" si="41"/>
        <v>0</v>
      </c>
    </row>
    <row r="1305" spans="1:50" ht="15" hidden="1" customHeight="1" x14ac:dyDescent="0.25">
      <c r="A1305" s="6">
        <v>1299</v>
      </c>
      <c r="B1305" s="7" t="s">
        <v>2606</v>
      </c>
      <c r="C1305" s="6" t="s">
        <v>2607</v>
      </c>
      <c r="D1305" s="50">
        <v>11</v>
      </c>
      <c r="E1305" s="8">
        <v>0.43</v>
      </c>
      <c r="F1305" s="22"/>
      <c r="G1305" s="22"/>
      <c r="H1305" s="22">
        <v>11</v>
      </c>
      <c r="I1305" s="22"/>
      <c r="J1305" s="23"/>
      <c r="K1305" s="24"/>
      <c r="L1305" s="24"/>
      <c r="M1305" s="24"/>
      <c r="N1305" s="24"/>
      <c r="O1305" s="24"/>
      <c r="P1305" s="24"/>
      <c r="Q1305" s="24"/>
      <c r="R1305" s="24"/>
      <c r="S1305" s="24"/>
      <c r="T1305" s="24"/>
      <c r="U1305" s="24"/>
      <c r="V1305" s="24"/>
      <c r="W1305" s="24"/>
      <c r="X1305" s="24"/>
      <c r="Y1305" s="24"/>
      <c r="Z1305" s="24"/>
      <c r="AA1305" s="24"/>
      <c r="AB1305" s="24"/>
      <c r="AC1305" s="24"/>
      <c r="AD1305" s="24"/>
      <c r="AE1305" s="24"/>
      <c r="AF1305" s="24"/>
      <c r="AG1305" s="26"/>
      <c r="AH1305" s="24"/>
      <c r="AI1305" s="24"/>
      <c r="AJ1305" s="24"/>
      <c r="AK1305" s="24"/>
      <c r="AL1305" s="24"/>
      <c r="AM1305" s="24"/>
      <c r="AN1305" s="24"/>
      <c r="AO1305" s="24"/>
      <c r="AP1305" s="24"/>
      <c r="AQ1305" s="24"/>
      <c r="AR1305" s="34"/>
      <c r="AS1305" s="34"/>
      <c r="AT1305" s="34"/>
      <c r="AU1305" s="34"/>
      <c r="AV1305" s="30">
        <f t="shared" si="40"/>
        <v>11</v>
      </c>
      <c r="AW1305" s="5">
        <f t="shared" si="41"/>
        <v>0</v>
      </c>
    </row>
    <row r="1306" spans="1:50" ht="15" hidden="1" customHeight="1" x14ac:dyDescent="0.25">
      <c r="A1306" s="6">
        <v>1300</v>
      </c>
      <c r="B1306" s="7" t="s">
        <v>2608</v>
      </c>
      <c r="C1306" s="6" t="s">
        <v>2609</v>
      </c>
      <c r="D1306" s="50">
        <v>5</v>
      </c>
      <c r="E1306" s="8">
        <v>1.04</v>
      </c>
      <c r="F1306" s="22"/>
      <c r="G1306" s="22"/>
      <c r="H1306" s="22">
        <v>8</v>
      </c>
      <c r="I1306" s="22"/>
      <c r="J1306" s="23"/>
      <c r="K1306" s="24"/>
      <c r="L1306" s="24"/>
      <c r="M1306" s="24"/>
      <c r="N1306" s="24"/>
      <c r="O1306" s="24"/>
      <c r="P1306" s="24"/>
      <c r="Q1306" s="24"/>
      <c r="R1306" s="24"/>
      <c r="S1306" s="24"/>
      <c r="T1306" s="24"/>
      <c r="U1306" s="24"/>
      <c r="V1306" s="24"/>
      <c r="W1306" s="24"/>
      <c r="X1306" s="24"/>
      <c r="Y1306" s="24"/>
      <c r="Z1306" s="24"/>
      <c r="AA1306" s="24"/>
      <c r="AB1306" s="24"/>
      <c r="AC1306" s="24"/>
      <c r="AD1306" s="24"/>
      <c r="AE1306" s="24"/>
      <c r="AF1306" s="24"/>
      <c r="AG1306" s="26"/>
      <c r="AH1306" s="24"/>
      <c r="AI1306" s="24"/>
      <c r="AJ1306" s="24"/>
      <c r="AK1306" s="24"/>
      <c r="AL1306" s="24"/>
      <c r="AM1306" s="24"/>
      <c r="AN1306" s="24"/>
      <c r="AO1306" s="24"/>
      <c r="AP1306" s="24"/>
      <c r="AQ1306" s="24"/>
      <c r="AR1306" s="34"/>
      <c r="AS1306" s="34"/>
      <c r="AT1306" s="34"/>
      <c r="AU1306" s="34"/>
      <c r="AV1306" s="30">
        <f t="shared" si="40"/>
        <v>8</v>
      </c>
      <c r="AW1306" s="5">
        <f t="shared" si="41"/>
        <v>3</v>
      </c>
    </row>
    <row r="1307" spans="1:50" ht="15" hidden="1" customHeight="1" x14ac:dyDescent="0.25">
      <c r="A1307" s="6">
        <v>1301</v>
      </c>
      <c r="B1307" s="7" t="s">
        <v>2610</v>
      </c>
      <c r="C1307" s="6" t="s">
        <v>2611</v>
      </c>
      <c r="D1307" s="50">
        <v>3</v>
      </c>
      <c r="E1307" s="8">
        <v>0</v>
      </c>
      <c r="F1307" s="22"/>
      <c r="G1307" s="22"/>
      <c r="H1307" s="22"/>
      <c r="I1307" s="22"/>
      <c r="J1307" s="23"/>
      <c r="K1307" s="24"/>
      <c r="L1307" s="24"/>
      <c r="M1307" s="24"/>
      <c r="N1307" s="24"/>
      <c r="O1307" s="24"/>
      <c r="P1307" s="24"/>
      <c r="Q1307" s="24"/>
      <c r="R1307" s="24"/>
      <c r="S1307" s="24"/>
      <c r="T1307" s="24"/>
      <c r="U1307" s="24"/>
      <c r="V1307" s="24"/>
      <c r="W1307" s="24"/>
      <c r="X1307" s="24"/>
      <c r="Y1307" s="24"/>
      <c r="Z1307" s="24"/>
      <c r="AA1307" s="24"/>
      <c r="AB1307" s="24"/>
      <c r="AC1307" s="24"/>
      <c r="AD1307" s="24"/>
      <c r="AE1307" s="24"/>
      <c r="AF1307" s="24"/>
      <c r="AG1307" s="26"/>
      <c r="AH1307" s="24"/>
      <c r="AI1307" s="24"/>
      <c r="AJ1307" s="24"/>
      <c r="AK1307" s="24"/>
      <c r="AL1307" s="24"/>
      <c r="AM1307" s="24"/>
      <c r="AN1307" s="24"/>
      <c r="AO1307" s="24"/>
      <c r="AP1307" s="24"/>
      <c r="AQ1307" s="24"/>
      <c r="AR1307" s="34"/>
      <c r="AS1307" s="34"/>
      <c r="AT1307" s="34"/>
      <c r="AU1307" s="34"/>
      <c r="AV1307" s="30">
        <f t="shared" si="40"/>
        <v>0</v>
      </c>
      <c r="AW1307" s="5">
        <f t="shared" si="41"/>
        <v>-3</v>
      </c>
    </row>
    <row r="1308" spans="1:50" ht="15" hidden="1" customHeight="1" x14ac:dyDescent="0.25">
      <c r="A1308" s="6">
        <v>1302</v>
      </c>
      <c r="B1308" s="7" t="s">
        <v>2612</v>
      </c>
      <c r="C1308" s="6" t="s">
        <v>2613</v>
      </c>
      <c r="D1308" s="50">
        <v>41</v>
      </c>
      <c r="E1308" s="8">
        <v>0.2</v>
      </c>
      <c r="F1308" s="22"/>
      <c r="G1308" s="22"/>
      <c r="H1308" s="22">
        <v>16</v>
      </c>
      <c r="I1308" s="22"/>
      <c r="J1308" s="23"/>
      <c r="K1308" s="24"/>
      <c r="L1308" s="24"/>
      <c r="M1308" s="24"/>
      <c r="N1308" s="24"/>
      <c r="O1308" s="24"/>
      <c r="P1308" s="24"/>
      <c r="Q1308" s="24"/>
      <c r="R1308" s="24"/>
      <c r="S1308" s="24"/>
      <c r="T1308" s="24"/>
      <c r="U1308" s="24"/>
      <c r="V1308" s="24"/>
      <c r="W1308" s="24"/>
      <c r="X1308" s="24"/>
      <c r="Y1308" s="24"/>
      <c r="Z1308" s="24"/>
      <c r="AA1308" s="24"/>
      <c r="AB1308" s="24"/>
      <c r="AC1308" s="24"/>
      <c r="AD1308" s="24"/>
      <c r="AE1308" s="24"/>
      <c r="AF1308" s="24"/>
      <c r="AG1308" s="26"/>
      <c r="AH1308" s="24"/>
      <c r="AI1308" s="24"/>
      <c r="AJ1308" s="24"/>
      <c r="AK1308" s="24"/>
      <c r="AL1308" s="24"/>
      <c r="AM1308" s="24"/>
      <c r="AN1308" s="24"/>
      <c r="AO1308" s="24"/>
      <c r="AP1308" s="24"/>
      <c r="AQ1308" s="24"/>
      <c r="AR1308" s="34"/>
      <c r="AS1308" s="34"/>
      <c r="AT1308" s="34"/>
      <c r="AU1308" s="34"/>
      <c r="AV1308" s="30">
        <f t="shared" si="40"/>
        <v>16</v>
      </c>
      <c r="AW1308" s="5">
        <f t="shared" si="41"/>
        <v>-25</v>
      </c>
    </row>
    <row r="1309" spans="1:50" ht="15" hidden="1" customHeight="1" x14ac:dyDescent="0.25">
      <c r="A1309" s="6">
        <v>1303</v>
      </c>
      <c r="B1309" s="7" t="s">
        <v>2614</v>
      </c>
      <c r="C1309" s="6" t="s">
        <v>2615</v>
      </c>
      <c r="D1309" s="50">
        <v>-21</v>
      </c>
      <c r="E1309" s="8">
        <v>0.37</v>
      </c>
      <c r="F1309" s="22"/>
      <c r="G1309" s="22"/>
      <c r="H1309" s="22">
        <v>6</v>
      </c>
      <c r="I1309" s="22"/>
      <c r="J1309" s="23"/>
      <c r="K1309" s="24"/>
      <c r="L1309" s="24"/>
      <c r="M1309" s="24"/>
      <c r="N1309" s="24"/>
      <c r="O1309" s="24"/>
      <c r="P1309" s="24"/>
      <c r="Q1309" s="24"/>
      <c r="R1309" s="24"/>
      <c r="S1309" s="24"/>
      <c r="T1309" s="24"/>
      <c r="U1309" s="24"/>
      <c r="V1309" s="24"/>
      <c r="W1309" s="24"/>
      <c r="X1309" s="24"/>
      <c r="Y1309" s="24"/>
      <c r="Z1309" s="24"/>
      <c r="AA1309" s="24"/>
      <c r="AB1309" s="24"/>
      <c r="AC1309" s="24"/>
      <c r="AD1309" s="24"/>
      <c r="AE1309" s="24"/>
      <c r="AF1309" s="24"/>
      <c r="AG1309" s="26"/>
      <c r="AH1309" s="24"/>
      <c r="AI1309" s="24"/>
      <c r="AJ1309" s="24"/>
      <c r="AK1309" s="24"/>
      <c r="AL1309" s="24"/>
      <c r="AM1309" s="24"/>
      <c r="AN1309" s="24"/>
      <c r="AO1309" s="24"/>
      <c r="AP1309" s="24"/>
      <c r="AQ1309" s="24"/>
      <c r="AR1309" s="34"/>
      <c r="AS1309" s="34"/>
      <c r="AT1309" s="34"/>
      <c r="AU1309" s="34">
        <v>1</v>
      </c>
      <c r="AV1309" s="30">
        <f t="shared" si="40"/>
        <v>7</v>
      </c>
      <c r="AW1309" s="5">
        <f t="shared" si="41"/>
        <v>28</v>
      </c>
      <c r="AX1309" t="s">
        <v>2901</v>
      </c>
    </row>
    <row r="1310" spans="1:50" ht="15" hidden="1" customHeight="1" x14ac:dyDescent="0.25">
      <c r="A1310" s="6">
        <v>1304</v>
      </c>
      <c r="B1310" s="7" t="s">
        <v>2616</v>
      </c>
      <c r="C1310" s="6" t="s">
        <v>2617</v>
      </c>
      <c r="D1310" s="50">
        <v>76</v>
      </c>
      <c r="E1310" s="8">
        <v>0.26</v>
      </c>
      <c r="F1310" s="22"/>
      <c r="G1310" s="22"/>
      <c r="H1310" s="22">
        <v>29</v>
      </c>
      <c r="I1310" s="22"/>
      <c r="J1310" s="23"/>
      <c r="K1310" s="24"/>
      <c r="L1310" s="24"/>
      <c r="M1310" s="24"/>
      <c r="N1310" s="24"/>
      <c r="O1310" s="24"/>
      <c r="P1310" s="24"/>
      <c r="Q1310" s="24"/>
      <c r="R1310" s="24"/>
      <c r="S1310" s="24"/>
      <c r="T1310" s="24"/>
      <c r="U1310" s="24"/>
      <c r="V1310" s="24"/>
      <c r="W1310" s="24"/>
      <c r="X1310" s="24"/>
      <c r="Y1310" s="24"/>
      <c r="Z1310" s="24"/>
      <c r="AA1310" s="24">
        <v>36</v>
      </c>
      <c r="AB1310" s="24"/>
      <c r="AC1310" s="24"/>
      <c r="AD1310" s="24"/>
      <c r="AE1310" s="24"/>
      <c r="AF1310" s="24"/>
      <c r="AG1310" s="26"/>
      <c r="AH1310" s="24"/>
      <c r="AI1310" s="24"/>
      <c r="AJ1310" s="24"/>
      <c r="AK1310" s="24"/>
      <c r="AL1310" s="24"/>
      <c r="AM1310" s="24"/>
      <c r="AN1310" s="24"/>
      <c r="AO1310" s="24"/>
      <c r="AP1310" s="24"/>
      <c r="AQ1310" s="24"/>
      <c r="AR1310" s="34"/>
      <c r="AS1310" s="34"/>
      <c r="AT1310" s="34"/>
      <c r="AU1310" s="34">
        <v>9</v>
      </c>
      <c r="AV1310" s="30">
        <f t="shared" si="40"/>
        <v>74</v>
      </c>
      <c r="AW1310" s="5">
        <f t="shared" si="41"/>
        <v>-2</v>
      </c>
    </row>
    <row r="1311" spans="1:50" ht="15" hidden="1" customHeight="1" x14ac:dyDescent="0.25">
      <c r="A1311" s="6">
        <v>1305</v>
      </c>
      <c r="B1311" s="7" t="s">
        <v>2618</v>
      </c>
      <c r="C1311" s="6" t="s">
        <v>2619</v>
      </c>
      <c r="D1311" s="50">
        <v>9</v>
      </c>
      <c r="E1311" s="8">
        <v>2.48</v>
      </c>
      <c r="F1311" s="22"/>
      <c r="G1311" s="22"/>
      <c r="H1311" s="22">
        <v>7</v>
      </c>
      <c r="I1311" s="22"/>
      <c r="J1311" s="23"/>
      <c r="K1311" s="24"/>
      <c r="L1311" s="24"/>
      <c r="M1311" s="24"/>
      <c r="N1311" s="24"/>
      <c r="O1311" s="24"/>
      <c r="P1311" s="24"/>
      <c r="Q1311" s="24"/>
      <c r="R1311" s="24"/>
      <c r="S1311" s="24"/>
      <c r="T1311" s="24"/>
      <c r="U1311" s="24"/>
      <c r="V1311" s="24"/>
      <c r="W1311" s="24"/>
      <c r="X1311" s="24"/>
      <c r="Y1311" s="24"/>
      <c r="Z1311" s="24"/>
      <c r="AA1311" s="24">
        <v>5</v>
      </c>
      <c r="AB1311" s="24"/>
      <c r="AC1311" s="24"/>
      <c r="AD1311" s="24"/>
      <c r="AE1311" s="24"/>
      <c r="AF1311" s="24"/>
      <c r="AG1311" s="26"/>
      <c r="AH1311" s="24"/>
      <c r="AI1311" s="24"/>
      <c r="AJ1311" s="24"/>
      <c r="AK1311" s="24"/>
      <c r="AL1311" s="24"/>
      <c r="AM1311" s="24"/>
      <c r="AN1311" s="24"/>
      <c r="AO1311" s="24"/>
      <c r="AP1311" s="24"/>
      <c r="AQ1311" s="24"/>
      <c r="AR1311" s="34"/>
      <c r="AS1311" s="34"/>
      <c r="AT1311" s="34"/>
      <c r="AU1311" s="34"/>
      <c r="AV1311" s="30">
        <f t="shared" si="40"/>
        <v>12</v>
      </c>
      <c r="AW1311" s="5">
        <f t="shared" si="41"/>
        <v>3</v>
      </c>
    </row>
    <row r="1312" spans="1:50" ht="15" hidden="1" customHeight="1" x14ac:dyDescent="0.25">
      <c r="A1312" s="6">
        <v>1306</v>
      </c>
      <c r="B1312" s="7" t="s">
        <v>2620</v>
      </c>
      <c r="C1312" s="6" t="s">
        <v>2621</v>
      </c>
      <c r="D1312" s="50">
        <v>3</v>
      </c>
      <c r="E1312" s="8">
        <v>3.5</v>
      </c>
      <c r="F1312" s="22"/>
      <c r="G1312" s="22"/>
      <c r="H1312" s="22">
        <v>3</v>
      </c>
      <c r="I1312" s="22"/>
      <c r="J1312" s="23"/>
      <c r="K1312" s="24"/>
      <c r="L1312" s="24"/>
      <c r="M1312" s="24"/>
      <c r="N1312" s="24"/>
      <c r="O1312" s="24"/>
      <c r="P1312" s="24"/>
      <c r="Q1312" s="24"/>
      <c r="R1312" s="24"/>
      <c r="S1312" s="24"/>
      <c r="T1312" s="24"/>
      <c r="U1312" s="24"/>
      <c r="V1312" s="24"/>
      <c r="W1312" s="24"/>
      <c r="X1312" s="24"/>
      <c r="Y1312" s="24"/>
      <c r="Z1312" s="24"/>
      <c r="AA1312" s="24"/>
      <c r="AB1312" s="24"/>
      <c r="AC1312" s="24"/>
      <c r="AD1312" s="24"/>
      <c r="AE1312" s="24"/>
      <c r="AF1312" s="24"/>
      <c r="AG1312" s="26"/>
      <c r="AH1312" s="24"/>
      <c r="AI1312" s="24"/>
      <c r="AJ1312" s="24"/>
      <c r="AK1312" s="24"/>
      <c r="AL1312" s="24"/>
      <c r="AM1312" s="24"/>
      <c r="AN1312" s="24"/>
      <c r="AO1312" s="24"/>
      <c r="AP1312" s="24"/>
      <c r="AQ1312" s="24"/>
      <c r="AR1312" s="34"/>
      <c r="AS1312" s="34"/>
      <c r="AT1312" s="34"/>
      <c r="AU1312" s="34"/>
      <c r="AV1312" s="30">
        <f t="shared" si="40"/>
        <v>3</v>
      </c>
      <c r="AW1312" s="5">
        <f t="shared" si="41"/>
        <v>0</v>
      </c>
    </row>
    <row r="1313" spans="1:49" ht="15" hidden="1" customHeight="1" x14ac:dyDescent="0.25">
      <c r="A1313" s="6">
        <v>1307</v>
      </c>
      <c r="B1313" s="7" t="s">
        <v>2622</v>
      </c>
      <c r="C1313" s="6" t="s">
        <v>2623</v>
      </c>
      <c r="D1313" s="50">
        <v>2</v>
      </c>
      <c r="E1313" s="8">
        <v>0.7</v>
      </c>
      <c r="F1313" s="22"/>
      <c r="G1313" s="22"/>
      <c r="H1313" s="22">
        <v>1</v>
      </c>
      <c r="I1313" s="22"/>
      <c r="J1313" s="23"/>
      <c r="K1313" s="24"/>
      <c r="L1313" s="24"/>
      <c r="M1313" s="24"/>
      <c r="N1313" s="24"/>
      <c r="O1313" s="24"/>
      <c r="P1313" s="24"/>
      <c r="Q1313" s="24"/>
      <c r="R1313" s="24"/>
      <c r="S1313" s="24"/>
      <c r="T1313" s="24"/>
      <c r="U1313" s="24"/>
      <c r="V1313" s="24"/>
      <c r="W1313" s="24"/>
      <c r="X1313" s="24"/>
      <c r="Y1313" s="24"/>
      <c r="Z1313" s="24"/>
      <c r="AA1313" s="24"/>
      <c r="AB1313" s="24"/>
      <c r="AC1313" s="24"/>
      <c r="AD1313" s="24"/>
      <c r="AE1313" s="24"/>
      <c r="AF1313" s="24"/>
      <c r="AG1313" s="26"/>
      <c r="AH1313" s="24"/>
      <c r="AI1313" s="24"/>
      <c r="AJ1313" s="24"/>
      <c r="AK1313" s="24"/>
      <c r="AL1313" s="24"/>
      <c r="AM1313" s="24"/>
      <c r="AN1313" s="24"/>
      <c r="AO1313" s="24"/>
      <c r="AP1313" s="24"/>
      <c r="AQ1313" s="24"/>
      <c r="AR1313" s="34"/>
      <c r="AS1313" s="34"/>
      <c r="AT1313" s="34"/>
      <c r="AU1313" s="34"/>
      <c r="AV1313" s="30">
        <f t="shared" si="40"/>
        <v>1</v>
      </c>
      <c r="AW1313" s="5">
        <f t="shared" si="41"/>
        <v>-1</v>
      </c>
    </row>
    <row r="1314" spans="1:49" ht="15" hidden="1" customHeight="1" x14ac:dyDescent="0.25">
      <c r="A1314" s="6">
        <v>1308</v>
      </c>
      <c r="B1314" s="7" t="s">
        <v>2624</v>
      </c>
      <c r="C1314" s="6" t="s">
        <v>2625</v>
      </c>
      <c r="D1314" s="50">
        <v>-10</v>
      </c>
      <c r="E1314" s="8">
        <v>1.25</v>
      </c>
      <c r="F1314" s="22"/>
      <c r="G1314" s="22"/>
      <c r="H1314" s="22"/>
      <c r="I1314" s="22"/>
      <c r="J1314" s="23"/>
      <c r="K1314" s="24"/>
      <c r="L1314" s="24"/>
      <c r="M1314" s="24"/>
      <c r="N1314" s="24"/>
      <c r="O1314" s="24"/>
      <c r="P1314" s="24"/>
      <c r="Q1314" s="24"/>
      <c r="R1314" s="24"/>
      <c r="S1314" s="24"/>
      <c r="T1314" s="24"/>
      <c r="U1314" s="24"/>
      <c r="V1314" s="24"/>
      <c r="W1314" s="24"/>
      <c r="X1314" s="24"/>
      <c r="Y1314" s="24"/>
      <c r="Z1314" s="24"/>
      <c r="AA1314" s="24"/>
      <c r="AB1314" s="24"/>
      <c r="AC1314" s="24"/>
      <c r="AD1314" s="24"/>
      <c r="AE1314" s="24"/>
      <c r="AF1314" s="24"/>
      <c r="AG1314" s="26"/>
      <c r="AH1314" s="24"/>
      <c r="AI1314" s="24"/>
      <c r="AJ1314" s="24"/>
      <c r="AK1314" s="24"/>
      <c r="AL1314" s="24"/>
      <c r="AM1314" s="24"/>
      <c r="AN1314" s="24"/>
      <c r="AO1314" s="24"/>
      <c r="AP1314" s="24"/>
      <c r="AQ1314" s="24"/>
      <c r="AR1314" s="34"/>
      <c r="AS1314" s="34"/>
      <c r="AT1314" s="34"/>
      <c r="AU1314" s="34">
        <v>1</v>
      </c>
      <c r="AV1314" s="30">
        <f t="shared" si="40"/>
        <v>1</v>
      </c>
      <c r="AW1314" s="5">
        <f t="shared" si="41"/>
        <v>11</v>
      </c>
    </row>
    <row r="1315" spans="1:49" ht="15" hidden="1" customHeight="1" x14ac:dyDescent="0.25">
      <c r="A1315" s="6">
        <v>1309</v>
      </c>
      <c r="B1315" s="7" t="s">
        <v>2626</v>
      </c>
      <c r="C1315" s="6" t="s">
        <v>2627</v>
      </c>
      <c r="D1315" s="50">
        <v>0</v>
      </c>
      <c r="E1315" s="8">
        <v>0</v>
      </c>
      <c r="F1315" s="22"/>
      <c r="G1315" s="22"/>
      <c r="H1315" s="22"/>
      <c r="I1315" s="22"/>
      <c r="J1315" s="23"/>
      <c r="K1315" s="24"/>
      <c r="L1315" s="24"/>
      <c r="M1315" s="24"/>
      <c r="N1315" s="24"/>
      <c r="O1315" s="24"/>
      <c r="P1315" s="24"/>
      <c r="Q1315" s="24"/>
      <c r="R1315" s="24"/>
      <c r="S1315" s="24"/>
      <c r="T1315" s="24"/>
      <c r="U1315" s="24"/>
      <c r="V1315" s="24"/>
      <c r="W1315" s="24"/>
      <c r="X1315" s="24"/>
      <c r="Y1315" s="24"/>
      <c r="Z1315" s="24"/>
      <c r="AA1315" s="24"/>
      <c r="AB1315" s="24"/>
      <c r="AC1315" s="24"/>
      <c r="AD1315" s="24"/>
      <c r="AE1315" s="24"/>
      <c r="AF1315" s="24"/>
      <c r="AG1315" s="26"/>
      <c r="AH1315" s="24"/>
      <c r="AI1315" s="24"/>
      <c r="AJ1315" s="24"/>
      <c r="AK1315" s="24"/>
      <c r="AL1315" s="24"/>
      <c r="AM1315" s="24"/>
      <c r="AN1315" s="24"/>
      <c r="AO1315" s="24"/>
      <c r="AP1315" s="24"/>
      <c r="AQ1315" s="24"/>
      <c r="AR1315" s="34"/>
      <c r="AS1315" s="34"/>
      <c r="AT1315" s="34"/>
      <c r="AU1315" s="34"/>
      <c r="AV1315" s="30">
        <f t="shared" si="40"/>
        <v>0</v>
      </c>
      <c r="AW1315" s="5">
        <f t="shared" si="41"/>
        <v>0</v>
      </c>
    </row>
    <row r="1316" spans="1:49" ht="15" hidden="1" customHeight="1" x14ac:dyDescent="0.25">
      <c r="A1316" s="6">
        <v>1310</v>
      </c>
      <c r="B1316" s="7" t="s">
        <v>2628</v>
      </c>
      <c r="C1316" s="6" t="s">
        <v>2629</v>
      </c>
      <c r="D1316" s="50">
        <v>5</v>
      </c>
      <c r="E1316" s="8">
        <v>1.35</v>
      </c>
      <c r="F1316" s="22"/>
      <c r="G1316" s="22"/>
      <c r="H1316" s="22"/>
      <c r="I1316" s="22"/>
      <c r="J1316" s="23"/>
      <c r="K1316" s="24"/>
      <c r="L1316" s="24"/>
      <c r="M1316" s="24"/>
      <c r="N1316" s="24"/>
      <c r="O1316" s="24"/>
      <c r="P1316" s="24"/>
      <c r="Q1316" s="24"/>
      <c r="R1316" s="24"/>
      <c r="S1316" s="24">
        <v>5</v>
      </c>
      <c r="T1316" s="24"/>
      <c r="U1316" s="24"/>
      <c r="V1316" s="24"/>
      <c r="W1316" s="24"/>
      <c r="X1316" s="24"/>
      <c r="Y1316" s="24"/>
      <c r="Z1316" s="24"/>
      <c r="AA1316" s="24"/>
      <c r="AB1316" s="24"/>
      <c r="AC1316" s="24"/>
      <c r="AD1316" s="24"/>
      <c r="AE1316" s="24"/>
      <c r="AF1316" s="24"/>
      <c r="AG1316" s="26"/>
      <c r="AH1316" s="24"/>
      <c r="AI1316" s="24"/>
      <c r="AJ1316" s="24"/>
      <c r="AK1316" s="24"/>
      <c r="AL1316" s="24"/>
      <c r="AM1316" s="24"/>
      <c r="AN1316" s="24"/>
      <c r="AO1316" s="24"/>
      <c r="AP1316" s="24"/>
      <c r="AQ1316" s="24"/>
      <c r="AR1316" s="34"/>
      <c r="AS1316" s="34"/>
      <c r="AT1316" s="34"/>
      <c r="AU1316" s="34"/>
      <c r="AV1316" s="30">
        <f t="shared" si="40"/>
        <v>5</v>
      </c>
      <c r="AW1316" s="5">
        <f t="shared" si="41"/>
        <v>0</v>
      </c>
    </row>
    <row r="1317" spans="1:49" ht="15" hidden="1" customHeight="1" x14ac:dyDescent="0.25">
      <c r="A1317" s="6">
        <v>1311</v>
      </c>
      <c r="B1317" s="7" t="s">
        <v>2630</v>
      </c>
      <c r="C1317" s="6" t="s">
        <v>2631</v>
      </c>
      <c r="D1317" s="50">
        <v>7</v>
      </c>
      <c r="E1317" s="8"/>
      <c r="F1317" s="22"/>
      <c r="G1317" s="22"/>
      <c r="H1317" s="22"/>
      <c r="I1317" s="22"/>
      <c r="J1317" s="23">
        <v>7</v>
      </c>
      <c r="K1317" s="24"/>
      <c r="L1317" s="24"/>
      <c r="M1317" s="24"/>
      <c r="N1317" s="24"/>
      <c r="O1317" s="24"/>
      <c r="P1317" s="24"/>
      <c r="Q1317" s="24"/>
      <c r="R1317" s="24"/>
      <c r="S1317" s="24"/>
      <c r="T1317" s="24"/>
      <c r="U1317" s="24"/>
      <c r="V1317" s="24"/>
      <c r="W1317" s="24"/>
      <c r="X1317" s="24"/>
      <c r="Y1317" s="24"/>
      <c r="Z1317" s="24"/>
      <c r="AA1317" s="24"/>
      <c r="AB1317" s="24"/>
      <c r="AC1317" s="24"/>
      <c r="AD1317" s="24"/>
      <c r="AE1317" s="24"/>
      <c r="AF1317" s="24"/>
      <c r="AG1317" s="26"/>
      <c r="AH1317" s="24"/>
      <c r="AI1317" s="24"/>
      <c r="AJ1317" s="24"/>
      <c r="AK1317" s="24"/>
      <c r="AL1317" s="24"/>
      <c r="AM1317" s="24"/>
      <c r="AN1317" s="24"/>
      <c r="AO1317" s="24"/>
      <c r="AP1317" s="24"/>
      <c r="AQ1317" s="24"/>
      <c r="AR1317" s="34"/>
      <c r="AS1317" s="34"/>
      <c r="AT1317" s="34"/>
      <c r="AU1317" s="34"/>
      <c r="AV1317" s="30">
        <f t="shared" si="40"/>
        <v>7</v>
      </c>
      <c r="AW1317" s="5">
        <f t="shared" si="41"/>
        <v>0</v>
      </c>
    </row>
    <row r="1318" spans="1:49" ht="15" hidden="1" customHeight="1" x14ac:dyDescent="0.25">
      <c r="A1318" s="6">
        <v>1312</v>
      </c>
      <c r="B1318" s="7" t="s">
        <v>2632</v>
      </c>
      <c r="C1318" s="6" t="s">
        <v>2633</v>
      </c>
      <c r="D1318" s="50">
        <v>8</v>
      </c>
      <c r="E1318" s="8">
        <v>2.16</v>
      </c>
      <c r="F1318" s="22"/>
      <c r="G1318" s="22"/>
      <c r="H1318" s="22"/>
      <c r="I1318" s="22"/>
      <c r="J1318" s="23">
        <v>9</v>
      </c>
      <c r="K1318" s="24"/>
      <c r="L1318" s="24"/>
      <c r="M1318" s="24"/>
      <c r="N1318" s="24"/>
      <c r="O1318" s="24"/>
      <c r="P1318" s="24"/>
      <c r="Q1318" s="24"/>
      <c r="R1318" s="24"/>
      <c r="S1318" s="24"/>
      <c r="T1318" s="24"/>
      <c r="U1318" s="24"/>
      <c r="V1318" s="24"/>
      <c r="W1318" s="24"/>
      <c r="X1318" s="24"/>
      <c r="Y1318" s="24"/>
      <c r="Z1318" s="24"/>
      <c r="AA1318" s="24"/>
      <c r="AB1318" s="24"/>
      <c r="AC1318" s="24"/>
      <c r="AD1318" s="24"/>
      <c r="AE1318" s="24"/>
      <c r="AF1318" s="24"/>
      <c r="AG1318" s="26"/>
      <c r="AH1318" s="24"/>
      <c r="AI1318" s="24"/>
      <c r="AJ1318" s="24"/>
      <c r="AK1318" s="24"/>
      <c r="AL1318" s="24"/>
      <c r="AM1318" s="24"/>
      <c r="AN1318" s="24"/>
      <c r="AO1318" s="24"/>
      <c r="AP1318" s="24"/>
      <c r="AQ1318" s="24"/>
      <c r="AR1318" s="34"/>
      <c r="AS1318" s="34"/>
      <c r="AT1318" s="34"/>
      <c r="AU1318" s="34"/>
      <c r="AV1318" s="30">
        <f t="shared" si="40"/>
        <v>9</v>
      </c>
      <c r="AW1318" s="5">
        <f t="shared" si="41"/>
        <v>1</v>
      </c>
    </row>
    <row r="1319" spans="1:49" ht="15" hidden="1" customHeight="1" x14ac:dyDescent="0.25">
      <c r="A1319" s="6">
        <v>1313</v>
      </c>
      <c r="B1319" s="7" t="s">
        <v>2634</v>
      </c>
      <c r="C1319" s="6" t="s">
        <v>2635</v>
      </c>
      <c r="D1319" s="50">
        <v>3</v>
      </c>
      <c r="E1319" s="8">
        <v>0.82</v>
      </c>
      <c r="F1319" s="22"/>
      <c r="G1319" s="22"/>
      <c r="H1319" s="22"/>
      <c r="I1319" s="22">
        <v>11</v>
      </c>
      <c r="J1319" s="23"/>
      <c r="K1319" s="24"/>
      <c r="L1319" s="24"/>
      <c r="M1319" s="24"/>
      <c r="N1319" s="24"/>
      <c r="O1319" s="24"/>
      <c r="P1319" s="24"/>
      <c r="Q1319" s="24"/>
      <c r="R1319" s="24"/>
      <c r="S1319" s="24"/>
      <c r="T1319" s="24"/>
      <c r="U1319" s="24"/>
      <c r="V1319" s="24"/>
      <c r="W1319" s="24"/>
      <c r="X1319" s="24"/>
      <c r="Y1319" s="24"/>
      <c r="Z1319" s="24"/>
      <c r="AA1319" s="24"/>
      <c r="AB1319" s="24"/>
      <c r="AC1319" s="24"/>
      <c r="AD1319" s="24"/>
      <c r="AE1319" s="24"/>
      <c r="AF1319" s="24"/>
      <c r="AG1319" s="26"/>
      <c r="AH1319" s="24"/>
      <c r="AI1319" s="24"/>
      <c r="AJ1319" s="24"/>
      <c r="AK1319" s="24"/>
      <c r="AL1319" s="24"/>
      <c r="AM1319" s="24"/>
      <c r="AN1319" s="24"/>
      <c r="AO1319" s="24"/>
      <c r="AP1319" s="24"/>
      <c r="AQ1319" s="24"/>
      <c r="AR1319" s="34"/>
      <c r="AS1319" s="34"/>
      <c r="AT1319" s="34"/>
      <c r="AU1319" s="34"/>
      <c r="AV1319" s="30">
        <f t="shared" si="40"/>
        <v>11</v>
      </c>
      <c r="AW1319" s="5">
        <f t="shared" si="41"/>
        <v>8</v>
      </c>
    </row>
    <row r="1320" spans="1:49" ht="15" hidden="1" customHeight="1" x14ac:dyDescent="0.25">
      <c r="A1320" s="6">
        <v>1314</v>
      </c>
      <c r="B1320" s="7" t="s">
        <v>2636</v>
      </c>
      <c r="C1320" s="6" t="s">
        <v>2637</v>
      </c>
      <c r="D1320" s="50">
        <v>35</v>
      </c>
      <c r="E1320" s="8">
        <v>1.68</v>
      </c>
      <c r="F1320" s="36"/>
      <c r="G1320" s="36"/>
      <c r="H1320" s="36"/>
      <c r="I1320" s="36">
        <v>21</v>
      </c>
      <c r="J1320" s="37"/>
      <c r="K1320" s="38"/>
      <c r="L1320" s="38"/>
      <c r="M1320" s="38"/>
      <c r="N1320" s="38"/>
      <c r="O1320" s="38"/>
      <c r="P1320" s="38"/>
      <c r="Q1320" s="38"/>
      <c r="R1320" s="38"/>
      <c r="S1320" s="38"/>
      <c r="T1320" s="38"/>
      <c r="U1320" s="38"/>
      <c r="V1320" s="38"/>
      <c r="W1320" s="38"/>
      <c r="X1320" s="38"/>
      <c r="Y1320" s="38">
        <v>15</v>
      </c>
      <c r="Z1320" s="38"/>
      <c r="AA1320" s="38"/>
      <c r="AB1320" s="38"/>
      <c r="AC1320" s="38"/>
      <c r="AD1320" s="38"/>
      <c r="AE1320" s="38"/>
      <c r="AF1320" s="38"/>
      <c r="AG1320" s="39"/>
      <c r="AH1320" s="38"/>
      <c r="AI1320" s="38"/>
      <c r="AJ1320" s="38"/>
      <c r="AK1320" s="38"/>
      <c r="AL1320" s="38"/>
      <c r="AM1320" s="38"/>
      <c r="AN1320" s="38"/>
      <c r="AO1320" s="38"/>
      <c r="AP1320" s="38"/>
      <c r="AQ1320" s="38"/>
      <c r="AR1320" s="40"/>
      <c r="AS1320" s="40"/>
      <c r="AT1320" s="40"/>
      <c r="AU1320" s="40"/>
      <c r="AV1320" s="30">
        <f t="shared" si="40"/>
        <v>36</v>
      </c>
      <c r="AW1320" s="5">
        <f t="shared" si="41"/>
        <v>1</v>
      </c>
    </row>
    <row r="1321" spans="1:49" ht="15" hidden="1" customHeight="1" x14ac:dyDescent="0.25">
      <c r="A1321" s="6">
        <v>1315</v>
      </c>
      <c r="B1321" s="7" t="s">
        <v>2638</v>
      </c>
      <c r="C1321" s="6" t="s">
        <v>2639</v>
      </c>
      <c r="D1321" s="50">
        <v>38</v>
      </c>
      <c r="E1321" s="8">
        <v>1.02</v>
      </c>
      <c r="F1321" s="22"/>
      <c r="G1321" s="22"/>
      <c r="H1321" s="22"/>
      <c r="I1321" s="22">
        <v>15</v>
      </c>
      <c r="J1321" s="23"/>
      <c r="K1321" s="24"/>
      <c r="L1321" s="24"/>
      <c r="M1321" s="24"/>
      <c r="N1321" s="24"/>
      <c r="O1321" s="24"/>
      <c r="P1321" s="24"/>
      <c r="Q1321" s="24"/>
      <c r="R1321" s="24"/>
      <c r="S1321" s="24"/>
      <c r="T1321" s="24"/>
      <c r="U1321" s="24"/>
      <c r="V1321" s="24"/>
      <c r="W1321" s="24"/>
      <c r="X1321" s="24"/>
      <c r="Y1321" s="24">
        <v>24</v>
      </c>
      <c r="Z1321" s="24"/>
      <c r="AA1321" s="24"/>
      <c r="AB1321" s="24"/>
      <c r="AC1321" s="24"/>
      <c r="AD1321" s="24"/>
      <c r="AE1321" s="24"/>
      <c r="AF1321" s="24"/>
      <c r="AG1321" s="26"/>
      <c r="AH1321" s="24"/>
      <c r="AI1321" s="24"/>
      <c r="AJ1321" s="24"/>
      <c r="AK1321" s="24"/>
      <c r="AL1321" s="24"/>
      <c r="AM1321" s="24"/>
      <c r="AN1321" s="24"/>
      <c r="AO1321" s="24"/>
      <c r="AP1321" s="24"/>
      <c r="AQ1321" s="24"/>
      <c r="AR1321" s="34"/>
      <c r="AS1321" s="34"/>
      <c r="AT1321" s="34"/>
      <c r="AU1321" s="34"/>
      <c r="AV1321" s="30">
        <f t="shared" si="40"/>
        <v>39</v>
      </c>
      <c r="AW1321" s="5">
        <f t="shared" si="41"/>
        <v>1</v>
      </c>
    </row>
    <row r="1322" spans="1:49" ht="15" hidden="1" customHeight="1" x14ac:dyDescent="0.25">
      <c r="A1322" s="6">
        <v>1316</v>
      </c>
      <c r="B1322" s="7" t="s">
        <v>2640</v>
      </c>
      <c r="C1322" s="6" t="s">
        <v>2641</v>
      </c>
      <c r="D1322" s="50">
        <v>6</v>
      </c>
      <c r="E1322" s="8">
        <v>0.34</v>
      </c>
      <c r="F1322" s="22"/>
      <c r="G1322" s="22"/>
      <c r="H1322" s="22"/>
      <c r="I1322" s="22">
        <v>7</v>
      </c>
      <c r="J1322" s="23"/>
      <c r="K1322" s="24"/>
      <c r="L1322" s="24"/>
      <c r="M1322" s="24"/>
      <c r="N1322" s="24"/>
      <c r="O1322" s="24"/>
      <c r="P1322" s="24"/>
      <c r="Q1322" s="24"/>
      <c r="R1322" s="24"/>
      <c r="S1322" s="24"/>
      <c r="T1322" s="24"/>
      <c r="U1322" s="24"/>
      <c r="V1322" s="24"/>
      <c r="W1322" s="24"/>
      <c r="X1322" s="24"/>
      <c r="Y1322" s="24"/>
      <c r="Z1322" s="24"/>
      <c r="AA1322" s="24"/>
      <c r="AB1322" s="24"/>
      <c r="AC1322" s="24"/>
      <c r="AD1322" s="24"/>
      <c r="AE1322" s="24"/>
      <c r="AF1322" s="24"/>
      <c r="AG1322" s="26"/>
      <c r="AH1322" s="24"/>
      <c r="AI1322" s="24"/>
      <c r="AJ1322" s="24"/>
      <c r="AK1322" s="24"/>
      <c r="AL1322" s="24"/>
      <c r="AM1322" s="24"/>
      <c r="AN1322" s="24"/>
      <c r="AO1322" s="24"/>
      <c r="AP1322" s="24"/>
      <c r="AQ1322" s="24"/>
      <c r="AR1322" s="34"/>
      <c r="AS1322" s="34"/>
      <c r="AT1322" s="34"/>
      <c r="AU1322" s="34"/>
      <c r="AV1322" s="30">
        <f t="shared" si="40"/>
        <v>7</v>
      </c>
      <c r="AW1322" s="5">
        <f t="shared" si="41"/>
        <v>1</v>
      </c>
    </row>
    <row r="1323" spans="1:49" ht="15" hidden="1" customHeight="1" x14ac:dyDescent="0.25">
      <c r="A1323" s="6">
        <v>1317</v>
      </c>
      <c r="B1323" s="7" t="s">
        <v>2642</v>
      </c>
      <c r="C1323" s="6" t="s">
        <v>2643</v>
      </c>
      <c r="D1323" s="50">
        <v>25</v>
      </c>
      <c r="E1323" s="8">
        <v>1.17</v>
      </c>
      <c r="F1323" s="22"/>
      <c r="G1323" s="22"/>
      <c r="H1323" s="22"/>
      <c r="I1323" s="22">
        <v>18</v>
      </c>
      <c r="J1323" s="23"/>
      <c r="K1323" s="24"/>
      <c r="L1323" s="24"/>
      <c r="M1323" s="24"/>
      <c r="N1323" s="24"/>
      <c r="O1323" s="24"/>
      <c r="P1323" s="24"/>
      <c r="Q1323" s="24"/>
      <c r="R1323" s="24"/>
      <c r="S1323" s="24"/>
      <c r="T1323" s="24"/>
      <c r="U1323" s="24"/>
      <c r="V1323" s="24"/>
      <c r="W1323" s="24"/>
      <c r="X1323" s="24"/>
      <c r="Y1323" s="24"/>
      <c r="Z1323" s="24">
        <v>41</v>
      </c>
      <c r="AA1323" s="24"/>
      <c r="AB1323" s="24"/>
      <c r="AC1323" s="24"/>
      <c r="AD1323" s="24"/>
      <c r="AE1323" s="24"/>
      <c r="AF1323" s="24"/>
      <c r="AG1323" s="26"/>
      <c r="AH1323" s="24"/>
      <c r="AI1323" s="24"/>
      <c r="AJ1323" s="24"/>
      <c r="AK1323" s="24"/>
      <c r="AL1323" s="24"/>
      <c r="AM1323" s="24"/>
      <c r="AN1323" s="24"/>
      <c r="AO1323" s="24"/>
      <c r="AP1323" s="24"/>
      <c r="AQ1323" s="24"/>
      <c r="AR1323" s="34"/>
      <c r="AS1323" s="34"/>
      <c r="AT1323" s="34"/>
      <c r="AU1323" s="34"/>
      <c r="AV1323" s="30">
        <f t="shared" si="40"/>
        <v>59</v>
      </c>
      <c r="AW1323" s="5">
        <f t="shared" si="41"/>
        <v>34</v>
      </c>
    </row>
    <row r="1324" spans="1:49" ht="15" hidden="1" customHeight="1" x14ac:dyDescent="0.25">
      <c r="A1324" s="6">
        <v>1318</v>
      </c>
      <c r="B1324" s="7" t="s">
        <v>2644</v>
      </c>
      <c r="C1324" s="6" t="s">
        <v>2645</v>
      </c>
      <c r="D1324" s="50">
        <v>101</v>
      </c>
      <c r="E1324" s="8">
        <v>0.2</v>
      </c>
      <c r="F1324" s="22"/>
      <c r="G1324" s="22"/>
      <c r="H1324" s="22"/>
      <c r="I1324" s="22">
        <v>29</v>
      </c>
      <c r="J1324" s="23"/>
      <c r="K1324" s="24"/>
      <c r="L1324" s="24"/>
      <c r="M1324" s="24"/>
      <c r="N1324" s="24"/>
      <c r="O1324" s="24"/>
      <c r="P1324" s="24"/>
      <c r="Q1324" s="24"/>
      <c r="R1324" s="24"/>
      <c r="S1324" s="24"/>
      <c r="T1324" s="24"/>
      <c r="U1324" s="24"/>
      <c r="V1324" s="24"/>
      <c r="W1324" s="24"/>
      <c r="X1324" s="24"/>
      <c r="Y1324" s="24"/>
      <c r="Z1324" s="24">
        <v>108</v>
      </c>
      <c r="AA1324" s="24"/>
      <c r="AB1324" s="24"/>
      <c r="AC1324" s="24"/>
      <c r="AD1324" s="24"/>
      <c r="AE1324" s="24"/>
      <c r="AF1324" s="24"/>
      <c r="AG1324" s="26"/>
      <c r="AH1324" s="24"/>
      <c r="AI1324" s="24"/>
      <c r="AJ1324" s="24"/>
      <c r="AK1324" s="24"/>
      <c r="AL1324" s="24"/>
      <c r="AM1324" s="24"/>
      <c r="AN1324" s="24"/>
      <c r="AO1324" s="24"/>
      <c r="AP1324" s="24"/>
      <c r="AQ1324" s="24"/>
      <c r="AR1324" s="34"/>
      <c r="AS1324" s="34"/>
      <c r="AT1324" s="34"/>
      <c r="AU1324" s="34">
        <v>11</v>
      </c>
      <c r="AV1324" s="30">
        <f t="shared" si="40"/>
        <v>148</v>
      </c>
      <c r="AW1324" s="5">
        <f t="shared" si="41"/>
        <v>47</v>
      </c>
    </row>
    <row r="1325" spans="1:49" ht="15" hidden="1" customHeight="1" x14ac:dyDescent="0.25">
      <c r="A1325" s="6">
        <v>1319</v>
      </c>
      <c r="B1325" s="7" t="s">
        <v>2646</v>
      </c>
      <c r="C1325" s="6" t="s">
        <v>2647</v>
      </c>
      <c r="D1325" s="50">
        <v>141</v>
      </c>
      <c r="E1325" s="8">
        <v>0.41</v>
      </c>
      <c r="F1325" s="22"/>
      <c r="G1325" s="22"/>
      <c r="H1325" s="22"/>
      <c r="I1325" s="22">
        <v>20</v>
      </c>
      <c r="J1325" s="23"/>
      <c r="K1325" s="24"/>
      <c r="L1325" s="24"/>
      <c r="M1325" s="24"/>
      <c r="N1325" s="24"/>
      <c r="O1325" s="24"/>
      <c r="P1325" s="24"/>
      <c r="Q1325" s="24"/>
      <c r="R1325" s="24"/>
      <c r="S1325" s="24"/>
      <c r="T1325" s="24"/>
      <c r="U1325" s="24"/>
      <c r="V1325" s="24"/>
      <c r="W1325" s="24"/>
      <c r="X1325" s="24"/>
      <c r="Y1325" s="24"/>
      <c r="Z1325" s="24">
        <v>180</v>
      </c>
      <c r="AA1325" s="24"/>
      <c r="AB1325" s="24"/>
      <c r="AC1325" s="24"/>
      <c r="AD1325" s="24"/>
      <c r="AE1325" s="24"/>
      <c r="AF1325" s="24"/>
      <c r="AG1325" s="26"/>
      <c r="AH1325" s="24"/>
      <c r="AI1325" s="24"/>
      <c r="AJ1325" s="24"/>
      <c r="AK1325" s="24"/>
      <c r="AL1325" s="24"/>
      <c r="AM1325" s="24"/>
      <c r="AN1325" s="24"/>
      <c r="AO1325" s="24"/>
      <c r="AP1325" s="24"/>
      <c r="AQ1325" s="24"/>
      <c r="AR1325" s="34"/>
      <c r="AS1325" s="34"/>
      <c r="AT1325" s="34"/>
      <c r="AU1325" s="34"/>
      <c r="AV1325" s="30">
        <f t="shared" si="40"/>
        <v>200</v>
      </c>
      <c r="AW1325" s="5">
        <f t="shared" si="41"/>
        <v>59</v>
      </c>
    </row>
    <row r="1326" spans="1:49" ht="15" hidden="1" customHeight="1" x14ac:dyDescent="0.25">
      <c r="A1326" s="6">
        <v>1320</v>
      </c>
      <c r="B1326" s="7" t="s">
        <v>2648</v>
      </c>
      <c r="C1326" s="6" t="s">
        <v>2649</v>
      </c>
      <c r="D1326" s="50">
        <v>23</v>
      </c>
      <c r="E1326" s="8">
        <v>0.51</v>
      </c>
      <c r="F1326" s="22"/>
      <c r="G1326" s="22"/>
      <c r="H1326" s="22"/>
      <c r="I1326" s="22">
        <v>25</v>
      </c>
      <c r="J1326" s="23"/>
      <c r="K1326" s="24"/>
      <c r="L1326" s="24"/>
      <c r="M1326" s="24"/>
      <c r="N1326" s="24"/>
      <c r="O1326" s="24"/>
      <c r="P1326" s="24"/>
      <c r="Q1326" s="24"/>
      <c r="R1326" s="24"/>
      <c r="S1326" s="24"/>
      <c r="T1326" s="24"/>
      <c r="U1326" s="24"/>
      <c r="V1326" s="24"/>
      <c r="W1326" s="24"/>
      <c r="X1326" s="24"/>
      <c r="Y1326" s="24"/>
      <c r="Z1326" s="24"/>
      <c r="AA1326" s="24"/>
      <c r="AB1326" s="24"/>
      <c r="AC1326" s="24"/>
      <c r="AD1326" s="24"/>
      <c r="AE1326" s="24"/>
      <c r="AF1326" s="24"/>
      <c r="AG1326" s="26"/>
      <c r="AH1326" s="24"/>
      <c r="AI1326" s="24"/>
      <c r="AJ1326" s="24"/>
      <c r="AK1326" s="24"/>
      <c r="AL1326" s="24"/>
      <c r="AM1326" s="24"/>
      <c r="AN1326" s="24"/>
      <c r="AO1326" s="24"/>
      <c r="AP1326" s="24"/>
      <c r="AQ1326" s="24"/>
      <c r="AR1326" s="34"/>
      <c r="AS1326" s="34"/>
      <c r="AT1326" s="34"/>
      <c r="AU1326" s="34"/>
      <c r="AV1326" s="30">
        <f t="shared" si="40"/>
        <v>25</v>
      </c>
      <c r="AW1326" s="5">
        <f t="shared" si="41"/>
        <v>2</v>
      </c>
    </row>
    <row r="1327" spans="1:49" ht="15" hidden="1" customHeight="1" x14ac:dyDescent="0.25">
      <c r="A1327" s="6">
        <v>1321</v>
      </c>
      <c r="B1327" s="7" t="s">
        <v>2650</v>
      </c>
      <c r="C1327" s="6" t="s">
        <v>2651</v>
      </c>
      <c r="D1327" s="50">
        <v>13</v>
      </c>
      <c r="E1327" s="8"/>
      <c r="F1327" s="22"/>
      <c r="G1327" s="22"/>
      <c r="H1327" s="22"/>
      <c r="I1327" s="22">
        <v>13</v>
      </c>
      <c r="J1327" s="23"/>
      <c r="K1327" s="24"/>
      <c r="L1327" s="24"/>
      <c r="M1327" s="24"/>
      <c r="N1327" s="24"/>
      <c r="O1327" s="24"/>
      <c r="P1327" s="24"/>
      <c r="Q1327" s="24"/>
      <c r="R1327" s="24"/>
      <c r="S1327" s="24"/>
      <c r="T1327" s="24"/>
      <c r="U1327" s="24"/>
      <c r="V1327" s="24"/>
      <c r="W1327" s="24"/>
      <c r="X1327" s="24"/>
      <c r="Y1327" s="24"/>
      <c r="Z1327" s="24"/>
      <c r="AA1327" s="24"/>
      <c r="AB1327" s="24"/>
      <c r="AC1327" s="24"/>
      <c r="AD1327" s="24"/>
      <c r="AE1327" s="24"/>
      <c r="AF1327" s="24"/>
      <c r="AG1327" s="26"/>
      <c r="AH1327" s="24"/>
      <c r="AI1327" s="24"/>
      <c r="AJ1327" s="24"/>
      <c r="AK1327" s="24"/>
      <c r="AL1327" s="24"/>
      <c r="AM1327" s="24"/>
      <c r="AN1327" s="24"/>
      <c r="AO1327" s="24"/>
      <c r="AP1327" s="24"/>
      <c r="AQ1327" s="24"/>
      <c r="AR1327" s="34"/>
      <c r="AS1327" s="34"/>
      <c r="AT1327" s="34"/>
      <c r="AU1327" s="34"/>
      <c r="AV1327" s="30">
        <f t="shared" si="40"/>
        <v>13</v>
      </c>
      <c r="AW1327" s="5">
        <f t="shared" si="41"/>
        <v>0</v>
      </c>
    </row>
    <row r="1328" spans="1:49" ht="15" hidden="1" customHeight="1" x14ac:dyDescent="0.25">
      <c r="A1328" s="6">
        <v>1322</v>
      </c>
      <c r="B1328" s="7" t="s">
        <v>2652</v>
      </c>
      <c r="C1328" s="6" t="s">
        <v>2653</v>
      </c>
      <c r="D1328" s="50">
        <v>4</v>
      </c>
      <c r="E1328" s="8"/>
      <c r="F1328" s="22"/>
      <c r="G1328" s="22"/>
      <c r="H1328" s="22"/>
      <c r="I1328" s="22">
        <v>4</v>
      </c>
      <c r="J1328" s="23"/>
      <c r="K1328" s="24"/>
      <c r="L1328" s="24"/>
      <c r="M1328" s="24"/>
      <c r="N1328" s="24"/>
      <c r="O1328" s="24"/>
      <c r="P1328" s="24"/>
      <c r="Q1328" s="24"/>
      <c r="R1328" s="24"/>
      <c r="S1328" s="24"/>
      <c r="T1328" s="24"/>
      <c r="U1328" s="24"/>
      <c r="V1328" s="24"/>
      <c r="W1328" s="24"/>
      <c r="X1328" s="24"/>
      <c r="Y1328" s="24"/>
      <c r="Z1328" s="24"/>
      <c r="AA1328" s="24"/>
      <c r="AB1328" s="24"/>
      <c r="AC1328" s="24"/>
      <c r="AD1328" s="24"/>
      <c r="AE1328" s="24"/>
      <c r="AF1328" s="24"/>
      <c r="AG1328" s="26"/>
      <c r="AH1328" s="24"/>
      <c r="AI1328" s="24"/>
      <c r="AJ1328" s="24"/>
      <c r="AK1328" s="24"/>
      <c r="AL1328" s="24"/>
      <c r="AM1328" s="24"/>
      <c r="AN1328" s="24"/>
      <c r="AO1328" s="24"/>
      <c r="AP1328" s="24"/>
      <c r="AQ1328" s="24"/>
      <c r="AR1328" s="34"/>
      <c r="AS1328" s="34"/>
      <c r="AT1328" s="34"/>
      <c r="AU1328" s="34"/>
      <c r="AV1328" s="30">
        <f t="shared" si="40"/>
        <v>4</v>
      </c>
      <c r="AW1328" s="5">
        <f t="shared" si="41"/>
        <v>0</v>
      </c>
    </row>
    <row r="1329" spans="1:49" ht="15" hidden="1" customHeight="1" x14ac:dyDescent="0.25">
      <c r="A1329" s="6">
        <v>1323</v>
      </c>
      <c r="B1329" s="7" t="s">
        <v>2654</v>
      </c>
      <c r="C1329" s="6" t="s">
        <v>2655</v>
      </c>
      <c r="D1329" s="50">
        <v>0</v>
      </c>
      <c r="E1329" s="8"/>
      <c r="F1329" s="22"/>
      <c r="G1329" s="22"/>
      <c r="H1329" s="22"/>
      <c r="I1329" s="22"/>
      <c r="J1329" s="23"/>
      <c r="K1329" s="24"/>
      <c r="L1329" s="24"/>
      <c r="M1329" s="24"/>
      <c r="N1329" s="24"/>
      <c r="O1329" s="24"/>
      <c r="P1329" s="24"/>
      <c r="Q1329" s="24"/>
      <c r="R1329" s="24"/>
      <c r="S1329" s="24"/>
      <c r="T1329" s="24"/>
      <c r="U1329" s="24"/>
      <c r="V1329" s="24"/>
      <c r="W1329" s="24"/>
      <c r="X1329" s="24"/>
      <c r="Y1329" s="24"/>
      <c r="Z1329" s="24"/>
      <c r="AA1329" s="24"/>
      <c r="AB1329" s="24"/>
      <c r="AC1329" s="24"/>
      <c r="AD1329" s="24"/>
      <c r="AE1329" s="24"/>
      <c r="AF1329" s="24"/>
      <c r="AG1329" s="26"/>
      <c r="AH1329" s="24"/>
      <c r="AI1329" s="24"/>
      <c r="AJ1329" s="24"/>
      <c r="AK1329" s="24"/>
      <c r="AL1329" s="24"/>
      <c r="AM1329" s="24"/>
      <c r="AN1329" s="24"/>
      <c r="AO1329" s="24"/>
      <c r="AP1329" s="24"/>
      <c r="AQ1329" s="24"/>
      <c r="AR1329" s="34"/>
      <c r="AS1329" s="34"/>
      <c r="AT1329" s="34"/>
      <c r="AU1329" s="34"/>
      <c r="AV1329" s="30">
        <f t="shared" si="40"/>
        <v>0</v>
      </c>
      <c r="AW1329" s="5">
        <f t="shared" si="41"/>
        <v>0</v>
      </c>
    </row>
    <row r="1330" spans="1:49" ht="15" hidden="1" customHeight="1" x14ac:dyDescent="0.25">
      <c r="A1330" s="6">
        <v>1324</v>
      </c>
      <c r="B1330" s="7" t="s">
        <v>2656</v>
      </c>
      <c r="C1330" s="6" t="s">
        <v>2657</v>
      </c>
      <c r="D1330" s="50">
        <v>4</v>
      </c>
      <c r="E1330" s="8"/>
      <c r="F1330" s="22"/>
      <c r="G1330" s="22"/>
      <c r="H1330" s="22"/>
      <c r="I1330" s="22">
        <v>6</v>
      </c>
      <c r="J1330" s="23"/>
      <c r="K1330" s="24"/>
      <c r="L1330" s="24"/>
      <c r="M1330" s="24"/>
      <c r="N1330" s="24"/>
      <c r="O1330" s="24"/>
      <c r="P1330" s="24"/>
      <c r="Q1330" s="24"/>
      <c r="R1330" s="24"/>
      <c r="S1330" s="24"/>
      <c r="T1330" s="24"/>
      <c r="U1330" s="24"/>
      <c r="V1330" s="24"/>
      <c r="W1330" s="24"/>
      <c r="X1330" s="24"/>
      <c r="Y1330" s="24"/>
      <c r="Z1330" s="24"/>
      <c r="AA1330" s="24"/>
      <c r="AB1330" s="24"/>
      <c r="AC1330" s="24"/>
      <c r="AD1330" s="24"/>
      <c r="AE1330" s="24"/>
      <c r="AF1330" s="24"/>
      <c r="AG1330" s="26"/>
      <c r="AH1330" s="24"/>
      <c r="AI1330" s="24"/>
      <c r="AJ1330" s="24"/>
      <c r="AK1330" s="24"/>
      <c r="AL1330" s="24"/>
      <c r="AM1330" s="24"/>
      <c r="AN1330" s="24"/>
      <c r="AO1330" s="24"/>
      <c r="AP1330" s="24"/>
      <c r="AQ1330" s="24"/>
      <c r="AR1330" s="34"/>
      <c r="AS1330" s="34"/>
      <c r="AT1330" s="34"/>
      <c r="AU1330" s="34"/>
      <c r="AV1330" s="30">
        <f t="shared" si="40"/>
        <v>6</v>
      </c>
      <c r="AW1330" s="5">
        <f t="shared" si="41"/>
        <v>2</v>
      </c>
    </row>
    <row r="1331" spans="1:49" ht="15" hidden="1" customHeight="1" x14ac:dyDescent="0.25">
      <c r="A1331" s="6">
        <v>1325</v>
      </c>
      <c r="B1331" s="7" t="s">
        <v>2658</v>
      </c>
      <c r="C1331" s="6" t="s">
        <v>2659</v>
      </c>
      <c r="D1331" s="50">
        <v>3</v>
      </c>
      <c r="E1331" s="8"/>
      <c r="F1331" s="22"/>
      <c r="G1331" s="22"/>
      <c r="H1331" s="22"/>
      <c r="I1331" s="22">
        <v>7</v>
      </c>
      <c r="J1331" s="23"/>
      <c r="K1331" s="24"/>
      <c r="L1331" s="24"/>
      <c r="M1331" s="24"/>
      <c r="N1331" s="24"/>
      <c r="O1331" s="24"/>
      <c r="P1331" s="24"/>
      <c r="Q1331" s="24"/>
      <c r="R1331" s="24"/>
      <c r="S1331" s="24"/>
      <c r="T1331" s="24"/>
      <c r="U1331" s="24"/>
      <c r="V1331" s="24"/>
      <c r="W1331" s="24"/>
      <c r="X1331" s="24"/>
      <c r="Y1331" s="24"/>
      <c r="Z1331" s="24"/>
      <c r="AA1331" s="24"/>
      <c r="AB1331" s="24"/>
      <c r="AC1331" s="24"/>
      <c r="AD1331" s="24"/>
      <c r="AE1331" s="24"/>
      <c r="AF1331" s="24"/>
      <c r="AG1331" s="26"/>
      <c r="AH1331" s="24"/>
      <c r="AI1331" s="24"/>
      <c r="AJ1331" s="24"/>
      <c r="AK1331" s="24"/>
      <c r="AL1331" s="24"/>
      <c r="AM1331" s="24"/>
      <c r="AN1331" s="24"/>
      <c r="AO1331" s="24"/>
      <c r="AP1331" s="24"/>
      <c r="AQ1331" s="24"/>
      <c r="AR1331" s="34"/>
      <c r="AS1331" s="34"/>
      <c r="AT1331" s="34"/>
      <c r="AU1331" s="34"/>
      <c r="AV1331" s="30">
        <f t="shared" si="40"/>
        <v>7</v>
      </c>
      <c r="AW1331" s="5">
        <f t="shared" si="41"/>
        <v>4</v>
      </c>
    </row>
    <row r="1332" spans="1:49" ht="15" hidden="1" customHeight="1" x14ac:dyDescent="0.25">
      <c r="A1332" s="6">
        <v>1326</v>
      </c>
      <c r="B1332" s="7" t="s">
        <v>2660</v>
      </c>
      <c r="C1332" s="6" t="s">
        <v>2661</v>
      </c>
      <c r="D1332" s="50">
        <v>2</v>
      </c>
      <c r="E1332" s="8">
        <v>4.8499999999999996</v>
      </c>
      <c r="F1332" s="22"/>
      <c r="G1332" s="22"/>
      <c r="H1332" s="22"/>
      <c r="I1332" s="22"/>
      <c r="J1332" s="23"/>
      <c r="K1332" s="24"/>
      <c r="L1332" s="24"/>
      <c r="M1332" s="24"/>
      <c r="N1332" s="24"/>
      <c r="O1332" s="24"/>
      <c r="P1332" s="24"/>
      <c r="Q1332" s="24"/>
      <c r="R1332" s="24"/>
      <c r="S1332" s="24"/>
      <c r="T1332" s="24"/>
      <c r="U1332" s="24"/>
      <c r="V1332" s="24"/>
      <c r="W1332" s="24"/>
      <c r="X1332" s="24">
        <v>2</v>
      </c>
      <c r="Y1332" s="24"/>
      <c r="Z1332" s="24"/>
      <c r="AA1332" s="24"/>
      <c r="AB1332" s="24"/>
      <c r="AC1332" s="24"/>
      <c r="AD1332" s="24"/>
      <c r="AE1332" s="24"/>
      <c r="AF1332" s="24"/>
      <c r="AG1332" s="26"/>
      <c r="AH1332" s="24"/>
      <c r="AI1332" s="24"/>
      <c r="AJ1332" s="24"/>
      <c r="AK1332" s="24"/>
      <c r="AL1332" s="24"/>
      <c r="AM1332" s="24"/>
      <c r="AN1332" s="24"/>
      <c r="AO1332" s="24"/>
      <c r="AP1332" s="24"/>
      <c r="AQ1332" s="24">
        <v>1</v>
      </c>
      <c r="AR1332" s="34"/>
      <c r="AS1332" s="34"/>
      <c r="AT1332" s="34"/>
      <c r="AU1332" s="34"/>
      <c r="AV1332" s="30">
        <f t="shared" si="40"/>
        <v>3</v>
      </c>
      <c r="AW1332" s="5">
        <f t="shared" si="41"/>
        <v>1</v>
      </c>
    </row>
    <row r="1333" spans="1:49" ht="15" hidden="1" customHeight="1" x14ac:dyDescent="0.25">
      <c r="A1333" s="6">
        <v>1327</v>
      </c>
      <c r="B1333" s="7" t="s">
        <v>2662</v>
      </c>
      <c r="C1333" s="6" t="s">
        <v>2663</v>
      </c>
      <c r="D1333" s="50">
        <v>52</v>
      </c>
      <c r="E1333" s="8">
        <v>0</v>
      </c>
      <c r="F1333" s="22">
        <v>32</v>
      </c>
      <c r="G1333" s="22"/>
      <c r="H1333" s="22"/>
      <c r="I1333" s="22"/>
      <c r="J1333" s="23"/>
      <c r="K1333" s="24"/>
      <c r="L1333" s="24"/>
      <c r="M1333" s="24"/>
      <c r="N1333" s="24"/>
      <c r="O1333" s="24"/>
      <c r="P1333" s="24"/>
      <c r="Q1333" s="24"/>
      <c r="R1333" s="24"/>
      <c r="S1333" s="24"/>
      <c r="T1333" s="24"/>
      <c r="U1333" s="24"/>
      <c r="V1333" s="24"/>
      <c r="W1333" s="24"/>
      <c r="X1333" s="24"/>
      <c r="Y1333" s="24"/>
      <c r="Z1333" s="24"/>
      <c r="AA1333" s="24">
        <v>25</v>
      </c>
      <c r="AB1333" s="24"/>
      <c r="AC1333" s="24"/>
      <c r="AD1333" s="24"/>
      <c r="AE1333" s="24"/>
      <c r="AF1333" s="24"/>
      <c r="AG1333" s="26"/>
      <c r="AH1333" s="24"/>
      <c r="AI1333" s="24"/>
      <c r="AJ1333" s="24"/>
      <c r="AK1333" s="24"/>
      <c r="AL1333" s="24"/>
      <c r="AM1333" s="24"/>
      <c r="AN1333" s="24"/>
      <c r="AO1333" s="24"/>
      <c r="AP1333" s="24"/>
      <c r="AQ1333" s="24"/>
      <c r="AR1333" s="34"/>
      <c r="AS1333" s="34"/>
      <c r="AT1333" s="34"/>
      <c r="AU1333" s="34"/>
      <c r="AV1333" s="30">
        <f t="shared" si="40"/>
        <v>57</v>
      </c>
      <c r="AW1333" s="5">
        <f t="shared" si="41"/>
        <v>5</v>
      </c>
    </row>
    <row r="1334" spans="1:49" ht="15" hidden="1" customHeight="1" x14ac:dyDescent="0.25">
      <c r="A1334" s="6">
        <v>1328</v>
      </c>
      <c r="B1334" s="7" t="s">
        <v>2664</v>
      </c>
      <c r="C1334" s="6" t="s">
        <v>2665</v>
      </c>
      <c r="D1334" s="50">
        <v>20</v>
      </c>
      <c r="E1334" s="8">
        <v>0</v>
      </c>
      <c r="F1334" s="22">
        <v>20</v>
      </c>
      <c r="G1334" s="22"/>
      <c r="H1334" s="22"/>
      <c r="I1334" s="22"/>
      <c r="J1334" s="23"/>
      <c r="K1334" s="24"/>
      <c r="L1334" s="24"/>
      <c r="M1334" s="24"/>
      <c r="N1334" s="24"/>
      <c r="O1334" s="24"/>
      <c r="P1334" s="24"/>
      <c r="Q1334" s="24"/>
      <c r="R1334" s="24"/>
      <c r="S1334" s="24"/>
      <c r="T1334" s="24"/>
      <c r="U1334" s="24"/>
      <c r="V1334" s="24"/>
      <c r="W1334" s="24"/>
      <c r="X1334" s="24"/>
      <c r="Y1334" s="24"/>
      <c r="Z1334" s="24"/>
      <c r="AA1334" s="24"/>
      <c r="AB1334" s="24"/>
      <c r="AC1334" s="24"/>
      <c r="AD1334" s="24"/>
      <c r="AE1334" s="24"/>
      <c r="AF1334" s="24"/>
      <c r="AG1334" s="26"/>
      <c r="AH1334" s="24"/>
      <c r="AI1334" s="24"/>
      <c r="AJ1334" s="24"/>
      <c r="AK1334" s="24"/>
      <c r="AL1334" s="24"/>
      <c r="AM1334" s="24"/>
      <c r="AN1334" s="24"/>
      <c r="AO1334" s="24"/>
      <c r="AP1334" s="24"/>
      <c r="AQ1334" s="24"/>
      <c r="AR1334" s="34"/>
      <c r="AS1334" s="34"/>
      <c r="AT1334" s="34"/>
      <c r="AU1334" s="34"/>
      <c r="AV1334" s="30">
        <f t="shared" si="40"/>
        <v>20</v>
      </c>
      <c r="AW1334" s="5">
        <f t="shared" si="41"/>
        <v>0</v>
      </c>
    </row>
    <row r="1335" spans="1:49" ht="15" hidden="1" customHeight="1" x14ac:dyDescent="0.25">
      <c r="A1335" s="6">
        <v>1329</v>
      </c>
      <c r="B1335" s="7" t="s">
        <v>2666</v>
      </c>
      <c r="C1335" s="6" t="s">
        <v>2667</v>
      </c>
      <c r="D1335" s="50">
        <v>2</v>
      </c>
      <c r="E1335" s="8">
        <v>2.19</v>
      </c>
      <c r="F1335" s="22"/>
      <c r="G1335" s="22"/>
      <c r="H1335" s="22"/>
      <c r="I1335" s="22"/>
      <c r="J1335" s="23"/>
      <c r="K1335" s="24"/>
      <c r="L1335" s="24"/>
      <c r="M1335" s="24"/>
      <c r="N1335" s="24"/>
      <c r="O1335" s="24"/>
      <c r="P1335" s="24"/>
      <c r="Q1335" s="24"/>
      <c r="R1335" s="24"/>
      <c r="S1335" s="24"/>
      <c r="T1335" s="24"/>
      <c r="U1335" s="24"/>
      <c r="V1335" s="24"/>
      <c r="W1335" s="24"/>
      <c r="X1335" s="24"/>
      <c r="Y1335" s="24"/>
      <c r="Z1335" s="24"/>
      <c r="AA1335" s="24"/>
      <c r="AB1335" s="24"/>
      <c r="AC1335" s="24"/>
      <c r="AD1335" s="24"/>
      <c r="AE1335" s="24"/>
      <c r="AF1335" s="24"/>
      <c r="AG1335" s="26"/>
      <c r="AH1335" s="24"/>
      <c r="AI1335" s="24"/>
      <c r="AJ1335" s="24"/>
      <c r="AK1335" s="24"/>
      <c r="AL1335" s="24"/>
      <c r="AM1335" s="24"/>
      <c r="AN1335" s="24"/>
      <c r="AO1335" s="24"/>
      <c r="AP1335" s="24"/>
      <c r="AQ1335" s="24"/>
      <c r="AR1335" s="34"/>
      <c r="AS1335" s="34"/>
      <c r="AT1335" s="34"/>
      <c r="AU1335" s="34"/>
      <c r="AV1335" s="30">
        <f t="shared" si="40"/>
        <v>0</v>
      </c>
      <c r="AW1335" s="5">
        <f t="shared" si="41"/>
        <v>-2</v>
      </c>
    </row>
    <row r="1336" spans="1:49" ht="15" hidden="1" customHeight="1" x14ac:dyDescent="0.25">
      <c r="A1336" s="6">
        <v>1330</v>
      </c>
      <c r="B1336" s="7" t="s">
        <v>2668</v>
      </c>
      <c r="C1336" s="6" t="s">
        <v>2669</v>
      </c>
      <c r="D1336" s="50">
        <v>47</v>
      </c>
      <c r="E1336" s="8">
        <v>1.29</v>
      </c>
      <c r="F1336" s="22"/>
      <c r="G1336" s="22"/>
      <c r="H1336" s="22"/>
      <c r="I1336" s="22"/>
      <c r="J1336" s="23"/>
      <c r="K1336" s="24"/>
      <c r="L1336" s="24"/>
      <c r="M1336" s="24"/>
      <c r="N1336" s="24"/>
      <c r="O1336" s="24"/>
      <c r="P1336" s="24"/>
      <c r="Q1336" s="24"/>
      <c r="R1336" s="24"/>
      <c r="S1336" s="24"/>
      <c r="T1336" s="24"/>
      <c r="U1336" s="24"/>
      <c r="V1336" s="24"/>
      <c r="W1336" s="24"/>
      <c r="X1336" s="24"/>
      <c r="Y1336" s="24"/>
      <c r="Z1336" s="24"/>
      <c r="AA1336" s="24"/>
      <c r="AB1336" s="24"/>
      <c r="AC1336" s="24"/>
      <c r="AD1336" s="24"/>
      <c r="AE1336" s="24"/>
      <c r="AF1336" s="24"/>
      <c r="AG1336" s="26"/>
      <c r="AH1336" s="24">
        <v>51</v>
      </c>
      <c r="AI1336" s="24"/>
      <c r="AJ1336" s="24"/>
      <c r="AK1336" s="24"/>
      <c r="AL1336" s="24"/>
      <c r="AM1336" s="24"/>
      <c r="AN1336" s="24"/>
      <c r="AO1336" s="24"/>
      <c r="AP1336" s="24"/>
      <c r="AQ1336" s="24"/>
      <c r="AR1336" s="34"/>
      <c r="AS1336" s="34"/>
      <c r="AT1336" s="34"/>
      <c r="AU1336" s="34"/>
      <c r="AV1336" s="30">
        <f t="shared" si="40"/>
        <v>51</v>
      </c>
      <c r="AW1336" s="5">
        <f t="shared" si="41"/>
        <v>4</v>
      </c>
    </row>
    <row r="1337" spans="1:49" ht="15" hidden="1" customHeight="1" x14ac:dyDescent="0.25">
      <c r="A1337" s="6">
        <v>1331</v>
      </c>
      <c r="B1337" s="7" t="s">
        <v>2670</v>
      </c>
      <c r="C1337" s="6" t="s">
        <v>2671</v>
      </c>
      <c r="D1337" s="50">
        <v>0</v>
      </c>
      <c r="E1337" s="8">
        <v>0</v>
      </c>
      <c r="F1337" s="22"/>
      <c r="G1337" s="22"/>
      <c r="H1337" s="22"/>
      <c r="I1337" s="22"/>
      <c r="J1337" s="23"/>
      <c r="K1337" s="24"/>
      <c r="L1337" s="24"/>
      <c r="M1337" s="24"/>
      <c r="N1337" s="24"/>
      <c r="O1337" s="24"/>
      <c r="P1337" s="24"/>
      <c r="Q1337" s="24"/>
      <c r="R1337" s="24"/>
      <c r="S1337" s="24"/>
      <c r="T1337" s="24"/>
      <c r="U1337" s="24"/>
      <c r="V1337" s="24"/>
      <c r="W1337" s="24"/>
      <c r="X1337" s="24"/>
      <c r="Y1337" s="24"/>
      <c r="Z1337" s="24"/>
      <c r="AA1337" s="24"/>
      <c r="AB1337" s="24"/>
      <c r="AC1337" s="24"/>
      <c r="AD1337" s="24"/>
      <c r="AE1337" s="24"/>
      <c r="AF1337" s="24"/>
      <c r="AG1337" s="26"/>
      <c r="AH1337" s="24"/>
      <c r="AI1337" s="24"/>
      <c r="AJ1337" s="24"/>
      <c r="AK1337" s="24"/>
      <c r="AL1337" s="24"/>
      <c r="AM1337" s="24"/>
      <c r="AN1337" s="24"/>
      <c r="AO1337" s="24"/>
      <c r="AP1337" s="24"/>
      <c r="AQ1337" s="24"/>
      <c r="AR1337" s="34"/>
      <c r="AS1337" s="34"/>
      <c r="AT1337" s="34"/>
      <c r="AU1337" s="34"/>
      <c r="AV1337" s="30">
        <f t="shared" si="40"/>
        <v>0</v>
      </c>
      <c r="AW1337" s="5">
        <f t="shared" si="41"/>
        <v>0</v>
      </c>
    </row>
    <row r="1338" spans="1:49" ht="15" hidden="1" customHeight="1" x14ac:dyDescent="0.25">
      <c r="A1338" s="6">
        <v>1332</v>
      </c>
      <c r="B1338" s="7" t="s">
        <v>2672</v>
      </c>
      <c r="C1338" s="6" t="s">
        <v>2673</v>
      </c>
      <c r="D1338" s="50">
        <v>-51</v>
      </c>
      <c r="E1338" s="8">
        <v>0</v>
      </c>
      <c r="F1338" s="22">
        <v>19</v>
      </c>
      <c r="G1338" s="22"/>
      <c r="H1338" s="22"/>
      <c r="I1338" s="22"/>
      <c r="J1338" s="23"/>
      <c r="K1338" s="24"/>
      <c r="L1338" s="24"/>
      <c r="M1338" s="24"/>
      <c r="N1338" s="24"/>
      <c r="O1338" s="24"/>
      <c r="P1338" s="24"/>
      <c r="Q1338" s="24"/>
      <c r="R1338" s="24"/>
      <c r="S1338" s="24"/>
      <c r="T1338" s="24"/>
      <c r="U1338" s="24"/>
      <c r="V1338" s="24"/>
      <c r="W1338" s="24"/>
      <c r="X1338" s="24"/>
      <c r="Y1338" s="24">
        <v>24</v>
      </c>
      <c r="Z1338" s="24"/>
      <c r="AA1338" s="24"/>
      <c r="AB1338" s="24"/>
      <c r="AC1338" s="24"/>
      <c r="AD1338" s="24"/>
      <c r="AE1338" s="24"/>
      <c r="AF1338" s="24"/>
      <c r="AG1338" s="26"/>
      <c r="AH1338" s="24"/>
      <c r="AI1338" s="24"/>
      <c r="AJ1338" s="24"/>
      <c r="AK1338" s="24"/>
      <c r="AL1338" s="24"/>
      <c r="AM1338" s="24"/>
      <c r="AN1338" s="24"/>
      <c r="AO1338" s="24"/>
      <c r="AP1338" s="24"/>
      <c r="AQ1338" s="24"/>
      <c r="AR1338" s="34"/>
      <c r="AS1338" s="34"/>
      <c r="AT1338" s="34"/>
      <c r="AU1338" s="34"/>
      <c r="AV1338" s="30">
        <f t="shared" si="40"/>
        <v>43</v>
      </c>
      <c r="AW1338" s="5">
        <f t="shared" si="41"/>
        <v>94</v>
      </c>
    </row>
    <row r="1339" spans="1:49" ht="15" hidden="1" customHeight="1" x14ac:dyDescent="0.25">
      <c r="A1339" s="6">
        <v>1333</v>
      </c>
      <c r="B1339" s="7" t="s">
        <v>2674</v>
      </c>
      <c r="C1339" s="6" t="s">
        <v>2675</v>
      </c>
      <c r="D1339" s="50">
        <v>-11</v>
      </c>
      <c r="E1339" s="8">
        <v>0</v>
      </c>
      <c r="F1339" s="22">
        <v>9</v>
      </c>
      <c r="G1339" s="22"/>
      <c r="H1339" s="22"/>
      <c r="I1339" s="22"/>
      <c r="J1339" s="23"/>
      <c r="K1339" s="24"/>
      <c r="L1339" s="24"/>
      <c r="M1339" s="24"/>
      <c r="N1339" s="24"/>
      <c r="O1339" s="24"/>
      <c r="P1339" s="24"/>
      <c r="Q1339" s="24"/>
      <c r="R1339" s="24"/>
      <c r="S1339" s="24"/>
      <c r="T1339" s="24"/>
      <c r="U1339" s="24"/>
      <c r="V1339" s="24"/>
      <c r="W1339" s="24"/>
      <c r="X1339" s="24"/>
      <c r="Y1339" s="24">
        <v>84</v>
      </c>
      <c r="Z1339" s="24"/>
      <c r="AA1339" s="24"/>
      <c r="AB1339" s="24"/>
      <c r="AC1339" s="24"/>
      <c r="AD1339" s="24"/>
      <c r="AE1339" s="24"/>
      <c r="AF1339" s="24"/>
      <c r="AG1339" s="26"/>
      <c r="AH1339" s="24"/>
      <c r="AI1339" s="24"/>
      <c r="AJ1339" s="24"/>
      <c r="AK1339" s="24"/>
      <c r="AL1339" s="24"/>
      <c r="AM1339" s="24"/>
      <c r="AN1339" s="24"/>
      <c r="AO1339" s="24"/>
      <c r="AP1339" s="24"/>
      <c r="AQ1339" s="24"/>
      <c r="AR1339" s="34"/>
      <c r="AS1339" s="34"/>
      <c r="AT1339" s="34"/>
      <c r="AU1339" s="34"/>
      <c r="AV1339" s="30">
        <f t="shared" si="40"/>
        <v>93</v>
      </c>
      <c r="AW1339" s="5">
        <f t="shared" si="41"/>
        <v>104</v>
      </c>
    </row>
    <row r="1340" spans="1:49" ht="15" hidden="1" customHeight="1" x14ac:dyDescent="0.25">
      <c r="A1340" s="6">
        <v>1334</v>
      </c>
      <c r="B1340" s="7" t="s">
        <v>2676</v>
      </c>
      <c r="C1340" s="6" t="s">
        <v>2677</v>
      </c>
      <c r="D1340" s="50">
        <v>3</v>
      </c>
      <c r="E1340" s="8">
        <v>3.05</v>
      </c>
      <c r="F1340" s="22"/>
      <c r="G1340" s="22"/>
      <c r="H1340" s="22"/>
      <c r="I1340" s="22"/>
      <c r="J1340" s="23">
        <v>3</v>
      </c>
      <c r="K1340" s="24"/>
      <c r="L1340" s="24"/>
      <c r="M1340" s="24"/>
      <c r="N1340" s="24"/>
      <c r="O1340" s="24"/>
      <c r="P1340" s="24"/>
      <c r="Q1340" s="24"/>
      <c r="R1340" s="24"/>
      <c r="S1340" s="24"/>
      <c r="T1340" s="24"/>
      <c r="U1340" s="24"/>
      <c r="V1340" s="24"/>
      <c r="W1340" s="24"/>
      <c r="X1340" s="24"/>
      <c r="Y1340" s="24"/>
      <c r="Z1340" s="24"/>
      <c r="AA1340" s="24"/>
      <c r="AB1340" s="24"/>
      <c r="AC1340" s="24"/>
      <c r="AD1340" s="24"/>
      <c r="AE1340" s="24"/>
      <c r="AF1340" s="24"/>
      <c r="AG1340" s="26"/>
      <c r="AH1340" s="24"/>
      <c r="AI1340" s="24"/>
      <c r="AJ1340" s="24"/>
      <c r="AK1340" s="24"/>
      <c r="AL1340" s="24"/>
      <c r="AM1340" s="24"/>
      <c r="AN1340" s="24"/>
      <c r="AO1340" s="24"/>
      <c r="AP1340" s="24"/>
      <c r="AQ1340" s="24"/>
      <c r="AR1340" s="34"/>
      <c r="AS1340" s="34"/>
      <c r="AT1340" s="34"/>
      <c r="AU1340" s="34"/>
      <c r="AV1340" s="30">
        <f t="shared" si="40"/>
        <v>3</v>
      </c>
      <c r="AW1340" s="5">
        <f t="shared" si="41"/>
        <v>0</v>
      </c>
    </row>
    <row r="1341" spans="1:49" ht="15" hidden="1" customHeight="1" x14ac:dyDescent="0.25">
      <c r="A1341" s="6">
        <v>1335</v>
      </c>
      <c r="B1341" s="7" t="s">
        <v>2678</v>
      </c>
      <c r="C1341" s="6" t="s">
        <v>2679</v>
      </c>
      <c r="D1341" s="50">
        <v>3</v>
      </c>
      <c r="E1341" s="8">
        <v>0</v>
      </c>
      <c r="F1341" s="22"/>
      <c r="G1341" s="22"/>
      <c r="H1341" s="22"/>
      <c r="I1341" s="22"/>
      <c r="J1341" s="23">
        <v>4</v>
      </c>
      <c r="K1341" s="24"/>
      <c r="L1341" s="24"/>
      <c r="M1341" s="24"/>
      <c r="N1341" s="24"/>
      <c r="O1341" s="24"/>
      <c r="P1341" s="24"/>
      <c r="Q1341" s="24"/>
      <c r="R1341" s="24"/>
      <c r="S1341" s="24"/>
      <c r="T1341" s="24"/>
      <c r="U1341" s="24"/>
      <c r="V1341" s="24"/>
      <c r="W1341" s="24"/>
      <c r="X1341" s="24"/>
      <c r="Y1341" s="24"/>
      <c r="Z1341" s="24"/>
      <c r="AA1341" s="24"/>
      <c r="AB1341" s="24"/>
      <c r="AC1341" s="24"/>
      <c r="AD1341" s="24"/>
      <c r="AE1341" s="24"/>
      <c r="AF1341" s="24"/>
      <c r="AG1341" s="26"/>
      <c r="AH1341" s="24"/>
      <c r="AI1341" s="24"/>
      <c r="AJ1341" s="24"/>
      <c r="AK1341" s="24"/>
      <c r="AL1341" s="24"/>
      <c r="AM1341" s="24"/>
      <c r="AN1341" s="24"/>
      <c r="AO1341" s="24"/>
      <c r="AP1341" s="24"/>
      <c r="AQ1341" s="24"/>
      <c r="AR1341" s="34"/>
      <c r="AS1341" s="34"/>
      <c r="AT1341" s="34"/>
      <c r="AU1341" s="34"/>
      <c r="AV1341" s="30">
        <f t="shared" si="40"/>
        <v>4</v>
      </c>
      <c r="AW1341" s="5">
        <f t="shared" si="41"/>
        <v>1</v>
      </c>
    </row>
    <row r="1342" spans="1:49" ht="15" hidden="1" customHeight="1" x14ac:dyDescent="0.25">
      <c r="A1342" s="6">
        <v>1336</v>
      </c>
      <c r="B1342" s="7" t="s">
        <v>2680</v>
      </c>
      <c r="C1342" s="6" t="s">
        <v>2681</v>
      </c>
      <c r="D1342" s="50">
        <v>-5</v>
      </c>
      <c r="E1342" s="8">
        <v>0</v>
      </c>
      <c r="F1342" s="22"/>
      <c r="G1342" s="22"/>
      <c r="H1342" s="22"/>
      <c r="I1342" s="22"/>
      <c r="J1342" s="23"/>
      <c r="K1342" s="24"/>
      <c r="L1342" s="24"/>
      <c r="M1342" s="24"/>
      <c r="N1342" s="24"/>
      <c r="O1342" s="24"/>
      <c r="P1342" s="24"/>
      <c r="Q1342" s="24"/>
      <c r="R1342" s="24"/>
      <c r="S1342" s="24"/>
      <c r="T1342" s="24"/>
      <c r="U1342" s="24"/>
      <c r="V1342" s="24"/>
      <c r="W1342" s="24"/>
      <c r="X1342" s="24"/>
      <c r="Y1342" s="24"/>
      <c r="Z1342" s="24"/>
      <c r="AA1342" s="24"/>
      <c r="AB1342" s="24"/>
      <c r="AC1342" s="24"/>
      <c r="AD1342" s="24"/>
      <c r="AE1342" s="24"/>
      <c r="AF1342" s="24"/>
      <c r="AG1342" s="26"/>
      <c r="AH1342" s="24"/>
      <c r="AI1342" s="24"/>
      <c r="AJ1342" s="24"/>
      <c r="AK1342" s="24"/>
      <c r="AL1342" s="24"/>
      <c r="AM1342" s="24"/>
      <c r="AN1342" s="24"/>
      <c r="AO1342" s="24"/>
      <c r="AP1342" s="24"/>
      <c r="AQ1342" s="24"/>
      <c r="AR1342" s="34"/>
      <c r="AS1342" s="34"/>
      <c r="AT1342" s="34"/>
      <c r="AU1342" s="34"/>
      <c r="AV1342" s="30">
        <f t="shared" si="40"/>
        <v>0</v>
      </c>
      <c r="AW1342" s="5">
        <f t="shared" si="41"/>
        <v>5</v>
      </c>
    </row>
    <row r="1343" spans="1:49" ht="15" hidden="1" customHeight="1" x14ac:dyDescent="0.25">
      <c r="A1343" s="6">
        <v>1337</v>
      </c>
      <c r="B1343" s="7" t="s">
        <v>2682</v>
      </c>
      <c r="C1343" s="6" t="s">
        <v>2683</v>
      </c>
      <c r="D1343" s="50">
        <v>45</v>
      </c>
      <c r="E1343" s="8">
        <v>2.21</v>
      </c>
      <c r="F1343" s="22"/>
      <c r="G1343" s="22"/>
      <c r="H1343" s="22"/>
      <c r="I1343" s="22"/>
      <c r="J1343" s="23"/>
      <c r="K1343" s="24"/>
      <c r="L1343" s="24">
        <v>26</v>
      </c>
      <c r="M1343" s="24"/>
      <c r="N1343" s="24"/>
      <c r="O1343" s="24"/>
      <c r="P1343" s="24">
        <v>5</v>
      </c>
      <c r="Q1343" s="24"/>
      <c r="R1343" s="24"/>
      <c r="S1343" s="24"/>
      <c r="T1343" s="24"/>
      <c r="U1343" s="24"/>
      <c r="V1343" s="24"/>
      <c r="W1343" s="24"/>
      <c r="X1343" s="24"/>
      <c r="Y1343" s="24"/>
      <c r="Z1343" s="24"/>
      <c r="AA1343" s="24"/>
      <c r="AB1343" s="24"/>
      <c r="AC1343" s="24"/>
      <c r="AD1343" s="24"/>
      <c r="AE1343" s="24"/>
      <c r="AF1343" s="24"/>
      <c r="AG1343" s="26"/>
      <c r="AH1343" s="24"/>
      <c r="AI1343" s="24"/>
      <c r="AJ1343" s="24"/>
      <c r="AK1343" s="24"/>
      <c r="AL1343" s="24"/>
      <c r="AM1343" s="24"/>
      <c r="AN1343" s="24"/>
      <c r="AO1343" s="24"/>
      <c r="AP1343" s="24"/>
      <c r="AQ1343" s="24"/>
      <c r="AR1343" s="34"/>
      <c r="AS1343" s="34"/>
      <c r="AT1343" s="34"/>
      <c r="AU1343" s="34"/>
      <c r="AV1343" s="30">
        <f t="shared" si="40"/>
        <v>31</v>
      </c>
      <c r="AW1343" s="5">
        <f t="shared" si="41"/>
        <v>-14</v>
      </c>
    </row>
    <row r="1344" spans="1:49" ht="15" hidden="1" customHeight="1" x14ac:dyDescent="0.25">
      <c r="A1344" s="6">
        <v>1338</v>
      </c>
      <c r="B1344" s="7" t="s">
        <v>2684</v>
      </c>
      <c r="C1344" s="6" t="s">
        <v>2685</v>
      </c>
      <c r="D1344" s="50">
        <v>171</v>
      </c>
      <c r="E1344" s="8">
        <v>1</v>
      </c>
      <c r="F1344" s="22"/>
      <c r="G1344" s="22"/>
      <c r="H1344" s="22"/>
      <c r="I1344" s="22"/>
      <c r="J1344" s="23"/>
      <c r="K1344" s="24"/>
      <c r="L1344" s="24">
        <v>113</v>
      </c>
      <c r="M1344" s="24"/>
      <c r="N1344" s="24"/>
      <c r="O1344" s="24"/>
      <c r="P1344" s="24"/>
      <c r="Q1344" s="24"/>
      <c r="R1344" s="24"/>
      <c r="S1344" s="24"/>
      <c r="T1344" s="24"/>
      <c r="U1344" s="24"/>
      <c r="V1344" s="24"/>
      <c r="W1344" s="24"/>
      <c r="X1344" s="24"/>
      <c r="Y1344" s="24"/>
      <c r="Z1344" s="24"/>
      <c r="AA1344" s="24"/>
      <c r="AB1344" s="24"/>
      <c r="AC1344" s="24"/>
      <c r="AD1344" s="24"/>
      <c r="AE1344" s="24"/>
      <c r="AF1344" s="24"/>
      <c r="AG1344" s="26"/>
      <c r="AH1344" s="24"/>
      <c r="AI1344" s="24"/>
      <c r="AJ1344" s="24"/>
      <c r="AK1344" s="24"/>
      <c r="AL1344" s="24"/>
      <c r="AM1344" s="24"/>
      <c r="AN1344" s="24"/>
      <c r="AO1344" s="24"/>
      <c r="AP1344" s="24"/>
      <c r="AQ1344" s="24"/>
      <c r="AR1344" s="34"/>
      <c r="AS1344" s="34"/>
      <c r="AT1344" s="34"/>
      <c r="AU1344" s="34">
        <v>5</v>
      </c>
      <c r="AV1344" s="30">
        <f t="shared" si="40"/>
        <v>118</v>
      </c>
      <c r="AW1344" s="5">
        <f t="shared" si="41"/>
        <v>-53</v>
      </c>
    </row>
    <row r="1345" spans="1:49" ht="15" hidden="1" customHeight="1" x14ac:dyDescent="0.25">
      <c r="A1345" s="6">
        <v>1339</v>
      </c>
      <c r="B1345" s="7" t="s">
        <v>2686</v>
      </c>
      <c r="C1345" s="6" t="s">
        <v>2687</v>
      </c>
      <c r="D1345" s="50">
        <v>10</v>
      </c>
      <c r="E1345" s="8">
        <v>2.04</v>
      </c>
      <c r="F1345" s="22"/>
      <c r="G1345" s="22"/>
      <c r="H1345" s="22"/>
      <c r="I1345" s="22"/>
      <c r="J1345" s="23"/>
      <c r="K1345" s="24"/>
      <c r="L1345" s="24"/>
      <c r="M1345" s="24"/>
      <c r="N1345" s="24"/>
      <c r="O1345" s="24"/>
      <c r="P1345" s="24">
        <v>3</v>
      </c>
      <c r="Q1345" s="24"/>
      <c r="R1345" s="24"/>
      <c r="S1345" s="24"/>
      <c r="T1345" s="24"/>
      <c r="U1345" s="24"/>
      <c r="V1345" s="24"/>
      <c r="W1345" s="24"/>
      <c r="X1345" s="24"/>
      <c r="Y1345" s="24"/>
      <c r="Z1345" s="24"/>
      <c r="AA1345" s="24"/>
      <c r="AB1345" s="24"/>
      <c r="AC1345" s="24"/>
      <c r="AD1345" s="24"/>
      <c r="AE1345" s="24"/>
      <c r="AF1345" s="24"/>
      <c r="AG1345" s="26"/>
      <c r="AH1345" s="24"/>
      <c r="AI1345" s="24"/>
      <c r="AJ1345" s="24"/>
      <c r="AK1345" s="24"/>
      <c r="AL1345" s="24"/>
      <c r="AM1345" s="24"/>
      <c r="AN1345" s="24"/>
      <c r="AO1345" s="24"/>
      <c r="AP1345" s="24"/>
      <c r="AQ1345" s="24"/>
      <c r="AR1345" s="34"/>
      <c r="AS1345" s="34"/>
      <c r="AT1345" s="34"/>
      <c r="AU1345" s="34"/>
      <c r="AV1345" s="30">
        <f t="shared" si="40"/>
        <v>3</v>
      </c>
      <c r="AW1345" s="5">
        <f t="shared" si="41"/>
        <v>-7</v>
      </c>
    </row>
    <row r="1346" spans="1:49" ht="15" hidden="1" customHeight="1" x14ac:dyDescent="0.25">
      <c r="A1346" s="6">
        <v>1340</v>
      </c>
      <c r="B1346" s="7" t="s">
        <v>2688</v>
      </c>
      <c r="C1346" s="6" t="s">
        <v>2689</v>
      </c>
      <c r="D1346" s="50">
        <v>28</v>
      </c>
      <c r="E1346" s="8">
        <v>2.04</v>
      </c>
      <c r="F1346" s="22"/>
      <c r="G1346" s="22"/>
      <c r="H1346" s="22"/>
      <c r="I1346" s="22"/>
      <c r="J1346" s="23"/>
      <c r="K1346" s="24"/>
      <c r="L1346" s="24">
        <v>4</v>
      </c>
      <c r="M1346" s="24"/>
      <c r="N1346" s="24"/>
      <c r="O1346" s="24"/>
      <c r="P1346" s="24">
        <v>15</v>
      </c>
      <c r="Q1346" s="24"/>
      <c r="R1346" s="24"/>
      <c r="S1346" s="24"/>
      <c r="T1346" s="24"/>
      <c r="U1346" s="24"/>
      <c r="V1346" s="24"/>
      <c r="W1346" s="24"/>
      <c r="X1346" s="24"/>
      <c r="Y1346" s="24"/>
      <c r="Z1346" s="24"/>
      <c r="AA1346" s="24"/>
      <c r="AB1346" s="24"/>
      <c r="AC1346" s="24"/>
      <c r="AD1346" s="24"/>
      <c r="AE1346" s="24"/>
      <c r="AF1346" s="24"/>
      <c r="AG1346" s="26"/>
      <c r="AH1346" s="24"/>
      <c r="AI1346" s="24"/>
      <c r="AJ1346" s="24"/>
      <c r="AK1346" s="24"/>
      <c r="AL1346" s="24"/>
      <c r="AM1346" s="24"/>
      <c r="AN1346" s="24"/>
      <c r="AO1346" s="24"/>
      <c r="AP1346" s="24"/>
      <c r="AQ1346" s="24"/>
      <c r="AR1346" s="34"/>
      <c r="AS1346" s="34"/>
      <c r="AT1346" s="34"/>
      <c r="AU1346" s="34"/>
      <c r="AV1346" s="30">
        <f t="shared" si="40"/>
        <v>19</v>
      </c>
      <c r="AW1346" s="5">
        <f t="shared" si="41"/>
        <v>-9</v>
      </c>
    </row>
    <row r="1347" spans="1:49" ht="15" hidden="1" customHeight="1" x14ac:dyDescent="0.25">
      <c r="A1347" s="6">
        <v>1341</v>
      </c>
      <c r="B1347" s="7" t="s">
        <v>2690</v>
      </c>
      <c r="C1347" s="6" t="s">
        <v>2691</v>
      </c>
      <c r="D1347" s="50">
        <v>7</v>
      </c>
      <c r="E1347" s="8">
        <v>2.11</v>
      </c>
      <c r="F1347" s="22"/>
      <c r="G1347" s="22"/>
      <c r="H1347" s="22"/>
      <c r="I1347" s="22"/>
      <c r="J1347" s="23"/>
      <c r="K1347" s="24"/>
      <c r="L1347" s="24">
        <v>4</v>
      </c>
      <c r="M1347" s="24"/>
      <c r="N1347" s="24"/>
      <c r="O1347" s="24"/>
      <c r="P1347" s="24">
        <v>3</v>
      </c>
      <c r="Q1347" s="24"/>
      <c r="R1347" s="24"/>
      <c r="S1347" s="24"/>
      <c r="T1347" s="24"/>
      <c r="U1347" s="24"/>
      <c r="V1347" s="24"/>
      <c r="W1347" s="24"/>
      <c r="X1347" s="24"/>
      <c r="Y1347" s="24"/>
      <c r="Z1347" s="24"/>
      <c r="AA1347" s="24"/>
      <c r="AB1347" s="24"/>
      <c r="AC1347" s="24"/>
      <c r="AD1347" s="24"/>
      <c r="AE1347" s="24"/>
      <c r="AF1347" s="24"/>
      <c r="AG1347" s="26"/>
      <c r="AH1347" s="24"/>
      <c r="AI1347" s="24"/>
      <c r="AJ1347" s="24"/>
      <c r="AK1347" s="24"/>
      <c r="AL1347" s="24"/>
      <c r="AM1347" s="24"/>
      <c r="AN1347" s="24"/>
      <c r="AO1347" s="24"/>
      <c r="AP1347" s="24"/>
      <c r="AQ1347" s="24"/>
      <c r="AR1347" s="34"/>
      <c r="AS1347" s="34"/>
      <c r="AT1347" s="34"/>
      <c r="AU1347" s="34"/>
      <c r="AV1347" s="30">
        <f t="shared" si="40"/>
        <v>7</v>
      </c>
      <c r="AW1347" s="5">
        <f t="shared" si="41"/>
        <v>0</v>
      </c>
    </row>
    <row r="1348" spans="1:49" ht="15" hidden="1" customHeight="1" x14ac:dyDescent="0.25">
      <c r="A1348" s="6">
        <v>1342</v>
      </c>
      <c r="B1348" s="7" t="s">
        <v>2692</v>
      </c>
      <c r="C1348" s="6" t="s">
        <v>2693</v>
      </c>
      <c r="D1348" s="50">
        <v>1</v>
      </c>
      <c r="E1348" s="8">
        <v>1.77</v>
      </c>
      <c r="F1348" s="22"/>
      <c r="G1348" s="22"/>
      <c r="H1348" s="22"/>
      <c r="I1348" s="22"/>
      <c r="J1348" s="23"/>
      <c r="K1348" s="24"/>
      <c r="L1348" s="24">
        <v>7</v>
      </c>
      <c r="M1348" s="24"/>
      <c r="N1348" s="24"/>
      <c r="O1348" s="24"/>
      <c r="P1348" s="24"/>
      <c r="Q1348" s="24"/>
      <c r="R1348" s="24"/>
      <c r="S1348" s="24"/>
      <c r="T1348" s="24"/>
      <c r="U1348" s="24"/>
      <c r="V1348" s="24"/>
      <c r="W1348" s="24"/>
      <c r="X1348" s="24"/>
      <c r="Y1348" s="24"/>
      <c r="Z1348" s="24"/>
      <c r="AA1348" s="24"/>
      <c r="AB1348" s="24"/>
      <c r="AC1348" s="24"/>
      <c r="AD1348" s="24"/>
      <c r="AE1348" s="24"/>
      <c r="AF1348" s="24"/>
      <c r="AG1348" s="26"/>
      <c r="AH1348" s="24"/>
      <c r="AI1348" s="24"/>
      <c r="AJ1348" s="24"/>
      <c r="AK1348" s="24"/>
      <c r="AL1348" s="24"/>
      <c r="AM1348" s="24"/>
      <c r="AN1348" s="24"/>
      <c r="AO1348" s="24"/>
      <c r="AP1348" s="24"/>
      <c r="AQ1348" s="24"/>
      <c r="AR1348" s="34"/>
      <c r="AS1348" s="34"/>
      <c r="AT1348" s="34"/>
      <c r="AU1348" s="34"/>
      <c r="AV1348" s="30">
        <f t="shared" si="40"/>
        <v>7</v>
      </c>
      <c r="AW1348" s="5">
        <f t="shared" si="41"/>
        <v>6</v>
      </c>
    </row>
    <row r="1349" spans="1:49" ht="15" hidden="1" customHeight="1" x14ac:dyDescent="0.25">
      <c r="A1349" s="6">
        <v>1343</v>
      </c>
      <c r="B1349" s="7" t="s">
        <v>2694</v>
      </c>
      <c r="C1349" s="6" t="s">
        <v>2695</v>
      </c>
      <c r="D1349" s="50">
        <v>131</v>
      </c>
      <c r="E1349" s="8">
        <v>0</v>
      </c>
      <c r="F1349" s="22"/>
      <c r="G1349" s="22"/>
      <c r="H1349" s="22"/>
      <c r="I1349" s="22"/>
      <c r="J1349" s="23"/>
      <c r="K1349" s="24"/>
      <c r="L1349" s="24">
        <v>1</v>
      </c>
      <c r="M1349" s="24"/>
      <c r="N1349" s="24"/>
      <c r="O1349" s="24"/>
      <c r="P1349" s="24">
        <v>50</v>
      </c>
      <c r="Q1349" s="24"/>
      <c r="R1349" s="24"/>
      <c r="S1349" s="24"/>
      <c r="T1349" s="24"/>
      <c r="U1349" s="24"/>
      <c r="V1349" s="24"/>
      <c r="W1349" s="24"/>
      <c r="X1349" s="24"/>
      <c r="Y1349" s="24"/>
      <c r="Z1349" s="24"/>
      <c r="AA1349" s="24"/>
      <c r="AB1349" s="24"/>
      <c r="AC1349" s="24"/>
      <c r="AD1349" s="24"/>
      <c r="AE1349" s="24"/>
      <c r="AF1349" s="24"/>
      <c r="AG1349" s="26"/>
      <c r="AH1349" s="24"/>
      <c r="AI1349" s="24"/>
      <c r="AJ1349" s="24"/>
      <c r="AK1349" s="24"/>
      <c r="AL1349" s="24"/>
      <c r="AM1349" s="24"/>
      <c r="AN1349" s="24"/>
      <c r="AO1349" s="24"/>
      <c r="AP1349" s="24"/>
      <c r="AQ1349" s="24"/>
      <c r="AR1349" s="34"/>
      <c r="AS1349" s="34"/>
      <c r="AT1349" s="34"/>
      <c r="AU1349" s="34"/>
      <c r="AV1349" s="30">
        <f t="shared" si="40"/>
        <v>51</v>
      </c>
      <c r="AW1349" s="5">
        <f t="shared" si="41"/>
        <v>-80</v>
      </c>
    </row>
    <row r="1350" spans="1:49" ht="15" hidden="1" customHeight="1" x14ac:dyDescent="0.25">
      <c r="A1350" s="6">
        <v>1344</v>
      </c>
      <c r="B1350" s="7" t="s">
        <v>2696</v>
      </c>
      <c r="C1350" s="6" t="s">
        <v>2697</v>
      </c>
      <c r="D1350" s="51">
        <v>15</v>
      </c>
      <c r="E1350" s="8">
        <v>0.49</v>
      </c>
      <c r="F1350" s="22"/>
      <c r="G1350" s="22"/>
      <c r="H1350" s="22"/>
      <c r="I1350" s="22">
        <v>7</v>
      </c>
      <c r="J1350" s="23"/>
      <c r="K1350" s="24"/>
      <c r="L1350" s="24"/>
      <c r="M1350" s="24"/>
      <c r="N1350" s="24"/>
      <c r="O1350" s="24"/>
      <c r="P1350" s="24"/>
      <c r="Q1350" s="24"/>
      <c r="R1350" s="24"/>
      <c r="S1350" s="24"/>
      <c r="T1350" s="24"/>
      <c r="U1350" s="24"/>
      <c r="V1350" s="24"/>
      <c r="W1350" s="24"/>
      <c r="X1350" s="24"/>
      <c r="Y1350" s="24"/>
      <c r="Z1350" s="24"/>
      <c r="AA1350" s="24">
        <v>10</v>
      </c>
      <c r="AB1350" s="24"/>
      <c r="AC1350" s="24"/>
      <c r="AD1350" s="24"/>
      <c r="AE1350" s="24"/>
      <c r="AF1350" s="24"/>
      <c r="AG1350" s="26"/>
      <c r="AH1350" s="24"/>
      <c r="AI1350" s="24"/>
      <c r="AJ1350" s="24"/>
      <c r="AK1350" s="24"/>
      <c r="AL1350" s="24"/>
      <c r="AM1350" s="24"/>
      <c r="AN1350" s="24"/>
      <c r="AO1350" s="24"/>
      <c r="AP1350" s="24"/>
      <c r="AQ1350" s="24"/>
      <c r="AR1350" s="34"/>
      <c r="AS1350" s="34"/>
      <c r="AT1350" s="34"/>
      <c r="AU1350" s="34"/>
      <c r="AV1350" s="30">
        <f t="shared" si="40"/>
        <v>17</v>
      </c>
      <c r="AW1350" s="5">
        <f t="shared" si="41"/>
        <v>2</v>
      </c>
    </row>
    <row r="1351" spans="1:49" ht="15" hidden="1" customHeight="1" x14ac:dyDescent="0.25">
      <c r="A1351" s="6">
        <v>1345</v>
      </c>
      <c r="B1351" s="7" t="s">
        <v>2698</v>
      </c>
      <c r="C1351" s="6" t="s">
        <v>2699</v>
      </c>
      <c r="D1351" s="51">
        <v>26</v>
      </c>
      <c r="E1351" s="8">
        <v>0.35</v>
      </c>
      <c r="F1351" s="22"/>
      <c r="G1351" s="22"/>
      <c r="H1351" s="22"/>
      <c r="I1351" s="22">
        <v>27</v>
      </c>
      <c r="J1351" s="23"/>
      <c r="K1351" s="24"/>
      <c r="L1351" s="24"/>
      <c r="M1351" s="24"/>
      <c r="N1351" s="24"/>
      <c r="O1351" s="24"/>
      <c r="P1351" s="24"/>
      <c r="Q1351" s="24"/>
      <c r="R1351" s="24"/>
      <c r="S1351" s="24"/>
      <c r="T1351" s="24"/>
      <c r="U1351" s="24"/>
      <c r="V1351" s="24"/>
      <c r="W1351" s="24"/>
      <c r="X1351" s="24"/>
      <c r="Y1351" s="24"/>
      <c r="Z1351" s="24"/>
      <c r="AA1351" s="24"/>
      <c r="AB1351" s="24"/>
      <c r="AC1351" s="24"/>
      <c r="AD1351" s="24"/>
      <c r="AE1351" s="24"/>
      <c r="AF1351" s="24"/>
      <c r="AG1351" s="26"/>
      <c r="AH1351" s="24"/>
      <c r="AI1351" s="24"/>
      <c r="AJ1351" s="24"/>
      <c r="AK1351" s="24"/>
      <c r="AL1351" s="24"/>
      <c r="AM1351" s="24"/>
      <c r="AN1351" s="24"/>
      <c r="AO1351" s="24"/>
      <c r="AP1351" s="24"/>
      <c r="AQ1351" s="24"/>
      <c r="AR1351" s="34"/>
      <c r="AS1351" s="34"/>
      <c r="AT1351" s="34"/>
      <c r="AU1351" s="34"/>
      <c r="AV1351" s="30">
        <f t="shared" si="40"/>
        <v>27</v>
      </c>
      <c r="AW1351" s="5">
        <f t="shared" si="41"/>
        <v>1</v>
      </c>
    </row>
    <row r="1352" spans="1:49" ht="15" hidden="1" customHeight="1" x14ac:dyDescent="0.25">
      <c r="A1352" s="6">
        <v>1346</v>
      </c>
      <c r="B1352" s="7" t="s">
        <v>2700</v>
      </c>
      <c r="C1352" s="6" t="s">
        <v>2701</v>
      </c>
      <c r="D1352" s="51">
        <v>2</v>
      </c>
      <c r="E1352" s="8">
        <v>0.66</v>
      </c>
      <c r="F1352" s="22"/>
      <c r="G1352" s="22"/>
      <c r="H1352" s="22"/>
      <c r="I1352" s="22">
        <v>0</v>
      </c>
      <c r="J1352" s="23"/>
      <c r="K1352" s="24"/>
      <c r="L1352" s="24"/>
      <c r="M1352" s="24"/>
      <c r="N1352" s="24"/>
      <c r="O1352" s="24"/>
      <c r="P1352" s="24"/>
      <c r="Q1352" s="24"/>
      <c r="R1352" s="24"/>
      <c r="S1352" s="24"/>
      <c r="T1352" s="24"/>
      <c r="U1352" s="24"/>
      <c r="V1352" s="24"/>
      <c r="W1352" s="24"/>
      <c r="X1352" s="24"/>
      <c r="Y1352" s="24"/>
      <c r="Z1352" s="24"/>
      <c r="AA1352" s="24"/>
      <c r="AB1352" s="24"/>
      <c r="AC1352" s="24"/>
      <c r="AD1352" s="24"/>
      <c r="AE1352" s="24"/>
      <c r="AF1352" s="24"/>
      <c r="AG1352" s="26"/>
      <c r="AH1352" s="24"/>
      <c r="AI1352" s="24"/>
      <c r="AJ1352" s="24"/>
      <c r="AK1352" s="24"/>
      <c r="AL1352" s="24"/>
      <c r="AM1352" s="24"/>
      <c r="AN1352" s="24"/>
      <c r="AO1352" s="24"/>
      <c r="AP1352" s="24"/>
      <c r="AQ1352" s="24"/>
      <c r="AR1352" s="34"/>
      <c r="AS1352" s="34"/>
      <c r="AT1352" s="34"/>
      <c r="AU1352" s="34"/>
      <c r="AV1352" s="30">
        <f t="shared" ref="AV1352:AV1415" si="42">SUM(F1352:AU1352)</f>
        <v>0</v>
      </c>
      <c r="AW1352" s="5">
        <f t="shared" ref="AW1352:AW1415" si="43">IF(AV1352=0,D1352*-1,AV1352-D1352)</f>
        <v>-2</v>
      </c>
    </row>
    <row r="1353" spans="1:49" ht="15" hidden="1" customHeight="1" x14ac:dyDescent="0.25">
      <c r="A1353" s="6">
        <v>1347</v>
      </c>
      <c r="B1353" s="7" t="s">
        <v>2702</v>
      </c>
      <c r="C1353" s="6" t="s">
        <v>2703</v>
      </c>
      <c r="D1353" s="51">
        <v>14</v>
      </c>
      <c r="E1353" s="8">
        <v>0.66</v>
      </c>
      <c r="F1353" s="22"/>
      <c r="G1353" s="22"/>
      <c r="H1353" s="22"/>
      <c r="I1353" s="22">
        <v>28</v>
      </c>
      <c r="J1353" s="23"/>
      <c r="K1353" s="24"/>
      <c r="L1353" s="24"/>
      <c r="M1353" s="24"/>
      <c r="N1353" s="24"/>
      <c r="O1353" s="24"/>
      <c r="P1353" s="24"/>
      <c r="Q1353" s="24"/>
      <c r="R1353" s="24"/>
      <c r="S1353" s="24"/>
      <c r="T1353" s="24"/>
      <c r="U1353" s="24"/>
      <c r="V1353" s="24"/>
      <c r="W1353" s="24"/>
      <c r="X1353" s="24"/>
      <c r="Y1353" s="24"/>
      <c r="Z1353" s="24"/>
      <c r="AA1353" s="24"/>
      <c r="AB1353" s="24"/>
      <c r="AC1353" s="24"/>
      <c r="AD1353" s="24"/>
      <c r="AE1353" s="24"/>
      <c r="AF1353" s="24"/>
      <c r="AG1353" s="26"/>
      <c r="AH1353" s="24"/>
      <c r="AI1353" s="24"/>
      <c r="AJ1353" s="24"/>
      <c r="AK1353" s="24"/>
      <c r="AL1353" s="24"/>
      <c r="AM1353" s="24"/>
      <c r="AN1353" s="24"/>
      <c r="AO1353" s="24"/>
      <c r="AP1353" s="24"/>
      <c r="AQ1353" s="24"/>
      <c r="AR1353" s="34"/>
      <c r="AS1353" s="34"/>
      <c r="AT1353" s="34"/>
      <c r="AU1353" s="34"/>
      <c r="AV1353" s="30">
        <f t="shared" si="42"/>
        <v>28</v>
      </c>
      <c r="AW1353" s="5">
        <f t="shared" si="43"/>
        <v>14</v>
      </c>
    </row>
    <row r="1354" spans="1:49" ht="15" hidden="1" customHeight="1" x14ac:dyDescent="0.25">
      <c r="A1354" s="6">
        <v>1348</v>
      </c>
      <c r="B1354" s="7" t="s">
        <v>2704</v>
      </c>
      <c r="C1354" s="6" t="s">
        <v>2705</v>
      </c>
      <c r="D1354" s="51">
        <v>86</v>
      </c>
      <c r="E1354" s="8">
        <v>0.04</v>
      </c>
      <c r="F1354" s="22"/>
      <c r="G1354" s="22"/>
      <c r="H1354" s="22"/>
      <c r="I1354" s="22"/>
      <c r="J1354" s="23">
        <v>57</v>
      </c>
      <c r="K1354" s="24"/>
      <c r="L1354" s="24"/>
      <c r="M1354" s="24"/>
      <c r="N1354" s="24"/>
      <c r="O1354" s="24"/>
      <c r="P1354" s="24"/>
      <c r="Q1354" s="24"/>
      <c r="R1354" s="24"/>
      <c r="S1354" s="24"/>
      <c r="T1354" s="24"/>
      <c r="U1354" s="24"/>
      <c r="V1354" s="24"/>
      <c r="W1354" s="24"/>
      <c r="X1354" s="24"/>
      <c r="Y1354" s="24"/>
      <c r="Z1354" s="24"/>
      <c r="AA1354" s="24"/>
      <c r="AB1354" s="24"/>
      <c r="AC1354" s="24"/>
      <c r="AD1354" s="24"/>
      <c r="AE1354" s="24"/>
      <c r="AF1354" s="24"/>
      <c r="AG1354" s="26"/>
      <c r="AH1354" s="24"/>
      <c r="AI1354" s="24"/>
      <c r="AJ1354" s="24"/>
      <c r="AK1354" s="24"/>
      <c r="AL1354" s="24"/>
      <c r="AM1354" s="24"/>
      <c r="AN1354" s="24"/>
      <c r="AO1354" s="24"/>
      <c r="AP1354" s="24"/>
      <c r="AQ1354" s="24"/>
      <c r="AR1354" s="34"/>
      <c r="AS1354" s="34"/>
      <c r="AT1354" s="34"/>
      <c r="AU1354" s="34"/>
      <c r="AV1354" s="30">
        <f t="shared" si="42"/>
        <v>57</v>
      </c>
      <c r="AW1354" s="5">
        <f t="shared" si="43"/>
        <v>-29</v>
      </c>
    </row>
    <row r="1355" spans="1:49" ht="15" hidden="1" customHeight="1" x14ac:dyDescent="0.25">
      <c r="A1355" s="6">
        <v>1349</v>
      </c>
      <c r="B1355" s="7" t="s">
        <v>2706</v>
      </c>
      <c r="C1355" s="6" t="s">
        <v>2707</v>
      </c>
      <c r="D1355" s="51">
        <v>25</v>
      </c>
      <c r="E1355" s="8">
        <v>0.17</v>
      </c>
      <c r="F1355" s="22"/>
      <c r="G1355" s="22"/>
      <c r="H1355" s="22"/>
      <c r="I1355" s="22"/>
      <c r="J1355" s="23">
        <v>22</v>
      </c>
      <c r="K1355" s="24"/>
      <c r="L1355" s="24"/>
      <c r="M1355" s="24"/>
      <c r="N1355" s="24"/>
      <c r="O1355" s="24"/>
      <c r="P1355" s="24"/>
      <c r="Q1355" s="24"/>
      <c r="R1355" s="24"/>
      <c r="S1355" s="24"/>
      <c r="T1355" s="24"/>
      <c r="U1355" s="24"/>
      <c r="V1355" s="24"/>
      <c r="W1355" s="24"/>
      <c r="X1355" s="24"/>
      <c r="Y1355" s="24"/>
      <c r="Z1355" s="24"/>
      <c r="AA1355" s="24"/>
      <c r="AB1355" s="24"/>
      <c r="AC1355" s="24"/>
      <c r="AD1355" s="24"/>
      <c r="AE1355" s="24"/>
      <c r="AF1355" s="24"/>
      <c r="AG1355" s="26"/>
      <c r="AH1355" s="24"/>
      <c r="AI1355" s="24"/>
      <c r="AJ1355" s="24"/>
      <c r="AK1355" s="24"/>
      <c r="AL1355" s="24"/>
      <c r="AM1355" s="24"/>
      <c r="AN1355" s="24"/>
      <c r="AO1355" s="24"/>
      <c r="AP1355" s="24"/>
      <c r="AQ1355" s="24"/>
      <c r="AR1355" s="34"/>
      <c r="AS1355" s="34"/>
      <c r="AT1355" s="34"/>
      <c r="AU1355" s="34"/>
      <c r="AV1355" s="30">
        <f t="shared" si="42"/>
        <v>22</v>
      </c>
      <c r="AW1355" s="5">
        <f t="shared" si="43"/>
        <v>-3</v>
      </c>
    </row>
    <row r="1356" spans="1:49" ht="15" hidden="1" customHeight="1" x14ac:dyDescent="0.25">
      <c r="A1356" s="6">
        <v>1350</v>
      </c>
      <c r="B1356" s="7" t="s">
        <v>2708</v>
      </c>
      <c r="C1356" s="6" t="s">
        <v>2709</v>
      </c>
      <c r="D1356" s="51">
        <v>5</v>
      </c>
      <c r="E1356" s="8">
        <v>0.3</v>
      </c>
      <c r="F1356" s="22"/>
      <c r="G1356" s="22"/>
      <c r="H1356" s="22">
        <v>5</v>
      </c>
      <c r="I1356" s="22"/>
      <c r="J1356" s="23"/>
      <c r="K1356" s="24"/>
      <c r="L1356" s="24"/>
      <c r="M1356" s="24"/>
      <c r="N1356" s="24"/>
      <c r="O1356" s="24"/>
      <c r="P1356" s="24"/>
      <c r="Q1356" s="24"/>
      <c r="R1356" s="24"/>
      <c r="S1356" s="24"/>
      <c r="T1356" s="24"/>
      <c r="U1356" s="24"/>
      <c r="V1356" s="24"/>
      <c r="W1356" s="24"/>
      <c r="X1356" s="24"/>
      <c r="Y1356" s="24"/>
      <c r="Z1356" s="24"/>
      <c r="AA1356" s="24"/>
      <c r="AB1356" s="24"/>
      <c r="AC1356" s="24"/>
      <c r="AD1356" s="24"/>
      <c r="AE1356" s="24"/>
      <c r="AF1356" s="24"/>
      <c r="AG1356" s="26"/>
      <c r="AH1356" s="24"/>
      <c r="AI1356" s="24"/>
      <c r="AJ1356" s="24"/>
      <c r="AK1356" s="24"/>
      <c r="AL1356" s="24"/>
      <c r="AM1356" s="24"/>
      <c r="AN1356" s="24"/>
      <c r="AO1356" s="24"/>
      <c r="AP1356" s="24"/>
      <c r="AQ1356" s="24"/>
      <c r="AR1356" s="34"/>
      <c r="AS1356" s="34"/>
      <c r="AT1356" s="34"/>
      <c r="AU1356" s="34"/>
      <c r="AV1356" s="30">
        <f t="shared" si="42"/>
        <v>5</v>
      </c>
      <c r="AW1356" s="5">
        <f t="shared" si="43"/>
        <v>0</v>
      </c>
    </row>
    <row r="1357" spans="1:49" ht="15" hidden="1" customHeight="1" x14ac:dyDescent="0.25">
      <c r="A1357" s="6">
        <v>1351</v>
      </c>
      <c r="B1357" s="7" t="s">
        <v>2710</v>
      </c>
      <c r="C1357" s="6" t="s">
        <v>2711</v>
      </c>
      <c r="D1357" s="51">
        <v>1</v>
      </c>
      <c r="E1357" s="8">
        <v>0.41</v>
      </c>
      <c r="F1357" s="22"/>
      <c r="G1357" s="22"/>
      <c r="H1357" s="22"/>
      <c r="I1357" s="22"/>
      <c r="J1357" s="23"/>
      <c r="K1357" s="24"/>
      <c r="L1357" s="24"/>
      <c r="M1357" s="24"/>
      <c r="N1357" s="24"/>
      <c r="O1357" s="24"/>
      <c r="P1357" s="24"/>
      <c r="Q1357" s="24"/>
      <c r="R1357" s="24"/>
      <c r="S1357" s="24"/>
      <c r="T1357" s="24"/>
      <c r="U1357" s="24"/>
      <c r="V1357" s="24"/>
      <c r="W1357" s="24"/>
      <c r="X1357" s="24"/>
      <c r="Y1357" s="24"/>
      <c r="Z1357" s="24"/>
      <c r="AA1357" s="24"/>
      <c r="AB1357" s="24"/>
      <c r="AC1357" s="24"/>
      <c r="AD1357" s="24"/>
      <c r="AE1357" s="24"/>
      <c r="AF1357" s="24"/>
      <c r="AG1357" s="26"/>
      <c r="AH1357" s="24"/>
      <c r="AI1357" s="24"/>
      <c r="AJ1357" s="24"/>
      <c r="AK1357" s="24"/>
      <c r="AL1357" s="24"/>
      <c r="AM1357" s="24"/>
      <c r="AN1357" s="24"/>
      <c r="AO1357" s="24"/>
      <c r="AP1357" s="24"/>
      <c r="AQ1357" s="24"/>
      <c r="AR1357" s="34"/>
      <c r="AS1357" s="34"/>
      <c r="AT1357" s="34"/>
      <c r="AU1357" s="34"/>
      <c r="AV1357" s="30">
        <f t="shared" si="42"/>
        <v>0</v>
      </c>
      <c r="AW1357" s="5">
        <f t="shared" si="43"/>
        <v>-1</v>
      </c>
    </row>
    <row r="1358" spans="1:49" ht="15" hidden="1" customHeight="1" x14ac:dyDescent="0.25">
      <c r="A1358" s="6">
        <v>1352</v>
      </c>
      <c r="B1358" s="7" t="s">
        <v>2712</v>
      </c>
      <c r="C1358" s="6" t="s">
        <v>2713</v>
      </c>
      <c r="D1358" s="51">
        <v>2</v>
      </c>
      <c r="E1358" s="8">
        <v>0.78</v>
      </c>
      <c r="F1358" s="22"/>
      <c r="G1358" s="22"/>
      <c r="H1358" s="22"/>
      <c r="I1358" s="22"/>
      <c r="J1358" s="23">
        <v>5</v>
      </c>
      <c r="K1358" s="24"/>
      <c r="L1358" s="24"/>
      <c r="M1358" s="24"/>
      <c r="N1358" s="24"/>
      <c r="O1358" s="24"/>
      <c r="P1358" s="24"/>
      <c r="Q1358" s="24"/>
      <c r="R1358" s="24"/>
      <c r="S1358" s="24"/>
      <c r="T1358" s="24"/>
      <c r="U1358" s="24"/>
      <c r="V1358" s="24"/>
      <c r="W1358" s="24"/>
      <c r="X1358" s="24"/>
      <c r="Y1358" s="24"/>
      <c r="Z1358" s="24"/>
      <c r="AA1358" s="24"/>
      <c r="AB1358" s="24"/>
      <c r="AC1358" s="24"/>
      <c r="AD1358" s="24"/>
      <c r="AE1358" s="24"/>
      <c r="AF1358" s="24"/>
      <c r="AG1358" s="26"/>
      <c r="AH1358" s="24"/>
      <c r="AI1358" s="24"/>
      <c r="AJ1358" s="24"/>
      <c r="AK1358" s="24"/>
      <c r="AL1358" s="24"/>
      <c r="AM1358" s="24"/>
      <c r="AN1358" s="24"/>
      <c r="AO1358" s="24"/>
      <c r="AP1358" s="24"/>
      <c r="AQ1358" s="24"/>
      <c r="AR1358" s="34"/>
      <c r="AS1358" s="34"/>
      <c r="AT1358" s="34"/>
      <c r="AU1358" s="34"/>
      <c r="AV1358" s="30">
        <f t="shared" si="42"/>
        <v>5</v>
      </c>
      <c r="AW1358" s="5">
        <f t="shared" si="43"/>
        <v>3</v>
      </c>
    </row>
    <row r="1359" spans="1:49" ht="15" hidden="1" customHeight="1" x14ac:dyDescent="0.25">
      <c r="A1359" s="6">
        <v>1353</v>
      </c>
      <c r="B1359" s="7" t="s">
        <v>2714</v>
      </c>
      <c r="C1359" s="6" t="s">
        <v>2715</v>
      </c>
      <c r="D1359" s="51">
        <v>4</v>
      </c>
      <c r="E1359" s="8">
        <v>0.57999999999999996</v>
      </c>
      <c r="F1359" s="22"/>
      <c r="G1359" s="22"/>
      <c r="H1359" s="22"/>
      <c r="I1359" s="22"/>
      <c r="J1359" s="23">
        <v>5</v>
      </c>
      <c r="K1359" s="24"/>
      <c r="L1359" s="24"/>
      <c r="M1359" s="24"/>
      <c r="N1359" s="24"/>
      <c r="O1359" s="24"/>
      <c r="P1359" s="24"/>
      <c r="Q1359" s="24"/>
      <c r="R1359" s="24"/>
      <c r="S1359" s="24"/>
      <c r="T1359" s="24"/>
      <c r="U1359" s="24"/>
      <c r="V1359" s="24"/>
      <c r="W1359" s="24"/>
      <c r="X1359" s="24"/>
      <c r="Y1359" s="24"/>
      <c r="Z1359" s="24"/>
      <c r="AA1359" s="24"/>
      <c r="AB1359" s="24"/>
      <c r="AC1359" s="24"/>
      <c r="AD1359" s="24"/>
      <c r="AE1359" s="24"/>
      <c r="AF1359" s="24"/>
      <c r="AG1359" s="26"/>
      <c r="AH1359" s="24"/>
      <c r="AI1359" s="24"/>
      <c r="AJ1359" s="24"/>
      <c r="AK1359" s="24"/>
      <c r="AL1359" s="24"/>
      <c r="AM1359" s="24"/>
      <c r="AN1359" s="24"/>
      <c r="AO1359" s="24"/>
      <c r="AP1359" s="24"/>
      <c r="AQ1359" s="24"/>
      <c r="AR1359" s="34"/>
      <c r="AS1359" s="34"/>
      <c r="AT1359" s="34"/>
      <c r="AU1359" s="34"/>
      <c r="AV1359" s="30">
        <f t="shared" si="42"/>
        <v>5</v>
      </c>
      <c r="AW1359" s="5">
        <f t="shared" si="43"/>
        <v>1</v>
      </c>
    </row>
    <row r="1360" spans="1:49" ht="15" hidden="1" customHeight="1" x14ac:dyDescent="0.25">
      <c r="A1360" s="6">
        <v>1354</v>
      </c>
      <c r="B1360" s="7" t="s">
        <v>2716</v>
      </c>
      <c r="C1360" s="6" t="s">
        <v>2717</v>
      </c>
      <c r="D1360" s="51">
        <v>27</v>
      </c>
      <c r="E1360" s="8">
        <v>0.45</v>
      </c>
      <c r="F1360" s="22"/>
      <c r="G1360" s="22"/>
      <c r="H1360" s="22">
        <v>9</v>
      </c>
      <c r="I1360" s="22"/>
      <c r="J1360" s="23"/>
      <c r="K1360" s="24"/>
      <c r="L1360" s="24"/>
      <c r="M1360" s="24"/>
      <c r="N1360" s="24"/>
      <c r="O1360" s="24"/>
      <c r="P1360" s="24"/>
      <c r="Q1360" s="24"/>
      <c r="R1360" s="24"/>
      <c r="S1360" s="24"/>
      <c r="T1360" s="24"/>
      <c r="U1360" s="24"/>
      <c r="V1360" s="24"/>
      <c r="W1360" s="24"/>
      <c r="X1360" s="24"/>
      <c r="Y1360" s="24"/>
      <c r="Z1360" s="24"/>
      <c r="AA1360" s="24"/>
      <c r="AB1360" s="24"/>
      <c r="AC1360" s="24"/>
      <c r="AD1360" s="24"/>
      <c r="AE1360" s="24"/>
      <c r="AF1360" s="24"/>
      <c r="AG1360" s="26"/>
      <c r="AH1360" s="24"/>
      <c r="AI1360" s="24"/>
      <c r="AJ1360" s="24"/>
      <c r="AK1360" s="24"/>
      <c r="AL1360" s="24"/>
      <c r="AM1360" s="24"/>
      <c r="AN1360" s="24"/>
      <c r="AO1360" s="24"/>
      <c r="AP1360" s="24"/>
      <c r="AQ1360" s="24"/>
      <c r="AR1360" s="34"/>
      <c r="AS1360" s="34"/>
      <c r="AT1360" s="34"/>
      <c r="AU1360" s="34"/>
      <c r="AV1360" s="30">
        <f t="shared" si="42"/>
        <v>9</v>
      </c>
      <c r="AW1360" s="5">
        <f t="shared" si="43"/>
        <v>-18</v>
      </c>
    </row>
    <row r="1361" spans="1:49" ht="15" hidden="1" customHeight="1" x14ac:dyDescent="0.25">
      <c r="A1361" s="6">
        <v>1355</v>
      </c>
      <c r="B1361" s="7" t="s">
        <v>2718</v>
      </c>
      <c r="C1361" s="6" t="s">
        <v>2719</v>
      </c>
      <c r="D1361" s="51">
        <v>2</v>
      </c>
      <c r="E1361" s="8"/>
      <c r="F1361" s="22"/>
      <c r="G1361" s="22"/>
      <c r="H1361" s="22"/>
      <c r="I1361" s="22"/>
      <c r="J1361" s="23"/>
      <c r="K1361" s="24"/>
      <c r="L1361" s="24"/>
      <c r="M1361" s="24"/>
      <c r="N1361" s="24"/>
      <c r="O1361" s="24"/>
      <c r="P1361" s="24"/>
      <c r="Q1361" s="24"/>
      <c r="R1361" s="24"/>
      <c r="S1361" s="24"/>
      <c r="T1361" s="24"/>
      <c r="U1361" s="24"/>
      <c r="V1361" s="24"/>
      <c r="W1361" s="24"/>
      <c r="X1361" s="24"/>
      <c r="Y1361" s="24"/>
      <c r="Z1361" s="24"/>
      <c r="AA1361" s="24"/>
      <c r="AB1361" s="24"/>
      <c r="AC1361" s="24"/>
      <c r="AD1361" s="24"/>
      <c r="AE1361" s="24"/>
      <c r="AF1361" s="24"/>
      <c r="AG1361" s="26"/>
      <c r="AH1361" s="24"/>
      <c r="AI1361" s="24"/>
      <c r="AJ1361" s="24"/>
      <c r="AK1361" s="24"/>
      <c r="AL1361" s="24"/>
      <c r="AM1361" s="24"/>
      <c r="AN1361" s="24"/>
      <c r="AO1361" s="24"/>
      <c r="AP1361" s="24"/>
      <c r="AQ1361" s="24"/>
      <c r="AR1361" s="34"/>
      <c r="AS1361" s="34"/>
      <c r="AT1361" s="34"/>
      <c r="AU1361" s="34"/>
      <c r="AV1361" s="30">
        <f t="shared" si="42"/>
        <v>0</v>
      </c>
      <c r="AW1361" s="5">
        <f t="shared" si="43"/>
        <v>-2</v>
      </c>
    </row>
    <row r="1362" spans="1:49" ht="15" hidden="1" customHeight="1" x14ac:dyDescent="0.25">
      <c r="A1362" s="6">
        <v>1356</v>
      </c>
      <c r="B1362" s="7" t="s">
        <v>2720</v>
      </c>
      <c r="C1362" s="6" t="s">
        <v>2721</v>
      </c>
      <c r="D1362" s="51">
        <v>7</v>
      </c>
      <c r="E1362" s="8">
        <v>0.34</v>
      </c>
      <c r="F1362" s="22"/>
      <c r="G1362" s="22"/>
      <c r="H1362" s="22"/>
      <c r="I1362" s="22">
        <v>10</v>
      </c>
      <c r="J1362" s="23"/>
      <c r="K1362" s="24"/>
      <c r="L1362" s="24"/>
      <c r="M1362" s="24"/>
      <c r="N1362" s="24"/>
      <c r="O1362" s="24"/>
      <c r="P1362" s="24"/>
      <c r="Q1362" s="24"/>
      <c r="R1362" s="24"/>
      <c r="S1362" s="24"/>
      <c r="T1362" s="24"/>
      <c r="U1362" s="24"/>
      <c r="V1362" s="24"/>
      <c r="W1362" s="24"/>
      <c r="X1362" s="24"/>
      <c r="Y1362" s="24"/>
      <c r="Z1362" s="24"/>
      <c r="AA1362" s="24"/>
      <c r="AB1362" s="24"/>
      <c r="AC1362" s="24"/>
      <c r="AD1362" s="24"/>
      <c r="AE1362" s="24"/>
      <c r="AF1362" s="24"/>
      <c r="AG1362" s="26"/>
      <c r="AH1362" s="24"/>
      <c r="AI1362" s="24"/>
      <c r="AJ1362" s="24"/>
      <c r="AK1362" s="24"/>
      <c r="AL1362" s="24"/>
      <c r="AM1362" s="24"/>
      <c r="AN1362" s="24"/>
      <c r="AO1362" s="24"/>
      <c r="AP1362" s="24"/>
      <c r="AQ1362" s="24"/>
      <c r="AR1362" s="34"/>
      <c r="AS1362" s="34"/>
      <c r="AT1362" s="34"/>
      <c r="AU1362" s="34"/>
      <c r="AV1362" s="30">
        <f t="shared" si="42"/>
        <v>10</v>
      </c>
      <c r="AW1362" s="5">
        <f t="shared" si="43"/>
        <v>3</v>
      </c>
    </row>
    <row r="1363" spans="1:49" ht="15" hidden="1" customHeight="1" x14ac:dyDescent="0.25">
      <c r="A1363" s="6">
        <v>1357</v>
      </c>
      <c r="B1363" s="7" t="s">
        <v>2722</v>
      </c>
      <c r="C1363" s="6" t="s">
        <v>2723</v>
      </c>
      <c r="D1363" s="51">
        <v>-12507</v>
      </c>
      <c r="E1363" s="8">
        <v>0</v>
      </c>
      <c r="F1363" s="22"/>
      <c r="G1363" s="22"/>
      <c r="H1363" s="22"/>
      <c r="I1363" s="22"/>
      <c r="J1363" s="23"/>
      <c r="K1363" s="24"/>
      <c r="L1363" s="24"/>
      <c r="M1363" s="24"/>
      <c r="N1363" s="24"/>
      <c r="O1363" s="24"/>
      <c r="P1363" s="24"/>
      <c r="Q1363" s="24"/>
      <c r="R1363" s="24"/>
      <c r="S1363" s="24"/>
      <c r="T1363" s="24"/>
      <c r="U1363" s="24"/>
      <c r="V1363" s="24"/>
      <c r="W1363" s="24"/>
      <c r="X1363" s="24"/>
      <c r="Y1363" s="24"/>
      <c r="Z1363" s="24"/>
      <c r="AA1363" s="24"/>
      <c r="AB1363" s="24"/>
      <c r="AC1363" s="24"/>
      <c r="AD1363" s="24"/>
      <c r="AE1363" s="24"/>
      <c r="AF1363" s="24"/>
      <c r="AG1363" s="26"/>
      <c r="AH1363" s="24"/>
      <c r="AI1363" s="24"/>
      <c r="AJ1363" s="24"/>
      <c r="AK1363" s="24"/>
      <c r="AL1363" s="24"/>
      <c r="AM1363" s="24"/>
      <c r="AN1363" s="24"/>
      <c r="AO1363" s="24"/>
      <c r="AP1363" s="24"/>
      <c r="AQ1363" s="24"/>
      <c r="AR1363" s="34"/>
      <c r="AS1363" s="34"/>
      <c r="AT1363" s="34"/>
      <c r="AU1363" s="34"/>
      <c r="AV1363" s="30">
        <f t="shared" si="42"/>
        <v>0</v>
      </c>
      <c r="AW1363" s="5">
        <f t="shared" si="43"/>
        <v>12507</v>
      </c>
    </row>
    <row r="1364" spans="1:49" ht="15" hidden="1" customHeight="1" x14ac:dyDescent="0.25">
      <c r="A1364" s="6">
        <v>1358</v>
      </c>
      <c r="B1364" s="7" t="s">
        <v>2724</v>
      </c>
      <c r="C1364" s="6" t="s">
        <v>2725</v>
      </c>
      <c r="D1364" s="51">
        <v>-1148</v>
      </c>
      <c r="E1364" s="8">
        <v>0</v>
      </c>
      <c r="F1364" s="22"/>
      <c r="G1364" s="22"/>
      <c r="H1364" s="22"/>
      <c r="I1364" s="22"/>
      <c r="J1364" s="23"/>
      <c r="K1364" s="24"/>
      <c r="L1364" s="24"/>
      <c r="M1364" s="24"/>
      <c r="N1364" s="24"/>
      <c r="O1364" s="24"/>
      <c r="P1364" s="24"/>
      <c r="Q1364" s="24"/>
      <c r="R1364" s="24"/>
      <c r="S1364" s="24"/>
      <c r="T1364" s="24"/>
      <c r="U1364" s="24"/>
      <c r="V1364" s="24"/>
      <c r="W1364" s="24"/>
      <c r="X1364" s="24"/>
      <c r="Y1364" s="24"/>
      <c r="Z1364" s="24"/>
      <c r="AA1364" s="24"/>
      <c r="AB1364" s="24"/>
      <c r="AC1364" s="24"/>
      <c r="AD1364" s="24"/>
      <c r="AE1364" s="24"/>
      <c r="AF1364" s="24"/>
      <c r="AG1364" s="26"/>
      <c r="AH1364" s="24"/>
      <c r="AI1364" s="24"/>
      <c r="AJ1364" s="24"/>
      <c r="AK1364" s="24"/>
      <c r="AL1364" s="24"/>
      <c r="AM1364" s="24"/>
      <c r="AN1364" s="24"/>
      <c r="AO1364" s="24"/>
      <c r="AP1364" s="24"/>
      <c r="AQ1364" s="24"/>
      <c r="AR1364" s="34"/>
      <c r="AS1364" s="34"/>
      <c r="AT1364" s="34"/>
      <c r="AU1364" s="34"/>
      <c r="AV1364" s="30">
        <f t="shared" si="42"/>
        <v>0</v>
      </c>
      <c r="AW1364" s="5">
        <f t="shared" si="43"/>
        <v>1148</v>
      </c>
    </row>
    <row r="1365" spans="1:49" ht="15" hidden="1" customHeight="1" x14ac:dyDescent="0.25">
      <c r="A1365" s="6">
        <v>1359</v>
      </c>
      <c r="B1365" s="7" t="s">
        <v>2726</v>
      </c>
      <c r="C1365" s="6" t="s">
        <v>2727</v>
      </c>
      <c r="D1365" s="51">
        <v>-101</v>
      </c>
      <c r="E1365" s="8">
        <v>0</v>
      </c>
      <c r="F1365" s="22"/>
      <c r="G1365" s="22"/>
      <c r="H1365" s="22"/>
      <c r="I1365" s="22"/>
      <c r="J1365" s="23"/>
      <c r="K1365" s="24"/>
      <c r="L1365" s="24"/>
      <c r="M1365" s="24"/>
      <c r="N1365" s="24"/>
      <c r="O1365" s="24"/>
      <c r="P1365" s="24"/>
      <c r="Q1365" s="24"/>
      <c r="R1365" s="24"/>
      <c r="S1365" s="24"/>
      <c r="T1365" s="24"/>
      <c r="U1365" s="24"/>
      <c r="V1365" s="24"/>
      <c r="W1365" s="24"/>
      <c r="X1365" s="24"/>
      <c r="Y1365" s="24"/>
      <c r="Z1365" s="24"/>
      <c r="AA1365" s="24"/>
      <c r="AB1365" s="24"/>
      <c r="AC1365" s="24"/>
      <c r="AD1365" s="24"/>
      <c r="AE1365" s="24"/>
      <c r="AF1365" s="24"/>
      <c r="AG1365" s="26"/>
      <c r="AH1365" s="24"/>
      <c r="AI1365" s="24"/>
      <c r="AJ1365" s="24"/>
      <c r="AK1365" s="24"/>
      <c r="AL1365" s="24"/>
      <c r="AM1365" s="24"/>
      <c r="AN1365" s="24"/>
      <c r="AO1365" s="24"/>
      <c r="AP1365" s="24"/>
      <c r="AQ1365" s="24"/>
      <c r="AR1365" s="34"/>
      <c r="AS1365" s="34"/>
      <c r="AT1365" s="34"/>
      <c r="AU1365" s="34"/>
      <c r="AV1365" s="30">
        <f t="shared" si="42"/>
        <v>0</v>
      </c>
      <c r="AW1365" s="5">
        <f t="shared" si="43"/>
        <v>101</v>
      </c>
    </row>
    <row r="1366" spans="1:49" ht="15" hidden="1" customHeight="1" x14ac:dyDescent="0.25">
      <c r="A1366" s="6">
        <v>1360</v>
      </c>
      <c r="B1366" s="7" t="s">
        <v>2728</v>
      </c>
      <c r="C1366" s="6" t="s">
        <v>2729</v>
      </c>
      <c r="D1366" s="51">
        <v>9</v>
      </c>
      <c r="E1366" s="8">
        <v>0.97</v>
      </c>
      <c r="F1366" s="22"/>
      <c r="G1366" s="22"/>
      <c r="H1366" s="22"/>
      <c r="I1366" s="22"/>
      <c r="J1366" s="23"/>
      <c r="K1366" s="24"/>
      <c r="L1366" s="24"/>
      <c r="M1366" s="24"/>
      <c r="N1366" s="24"/>
      <c r="O1366" s="24"/>
      <c r="P1366" s="24"/>
      <c r="Q1366" s="24"/>
      <c r="R1366" s="24"/>
      <c r="S1366" s="24"/>
      <c r="T1366" s="24"/>
      <c r="U1366" s="24"/>
      <c r="V1366" s="24"/>
      <c r="W1366" s="24"/>
      <c r="X1366" s="24"/>
      <c r="Y1366" s="24"/>
      <c r="Z1366" s="24"/>
      <c r="AA1366" s="24"/>
      <c r="AB1366" s="24"/>
      <c r="AC1366" s="24"/>
      <c r="AD1366" s="24"/>
      <c r="AE1366" s="24"/>
      <c r="AF1366" s="24"/>
      <c r="AG1366" s="26"/>
      <c r="AH1366" s="24"/>
      <c r="AI1366" s="24"/>
      <c r="AJ1366" s="24"/>
      <c r="AK1366" s="24"/>
      <c r="AL1366" s="24"/>
      <c r="AM1366" s="24">
        <v>8</v>
      </c>
      <c r="AN1366" s="24"/>
      <c r="AO1366" s="24"/>
      <c r="AP1366" s="24"/>
      <c r="AQ1366" s="24">
        <v>1</v>
      </c>
      <c r="AR1366" s="34"/>
      <c r="AS1366" s="34"/>
      <c r="AT1366" s="34"/>
      <c r="AU1366" s="34"/>
      <c r="AV1366" s="30">
        <f t="shared" si="42"/>
        <v>9</v>
      </c>
      <c r="AW1366" s="5">
        <f t="shared" si="43"/>
        <v>0</v>
      </c>
    </row>
    <row r="1367" spans="1:49" ht="15" hidden="1" customHeight="1" x14ac:dyDescent="0.25">
      <c r="A1367" s="6">
        <v>1361</v>
      </c>
      <c r="B1367" s="7" t="s">
        <v>2730</v>
      </c>
      <c r="C1367" s="6" t="s">
        <v>2731</v>
      </c>
      <c r="D1367" s="51">
        <v>8</v>
      </c>
      <c r="E1367" s="8">
        <v>0.97</v>
      </c>
      <c r="F1367" s="22"/>
      <c r="G1367" s="22"/>
      <c r="H1367" s="22"/>
      <c r="I1367" s="22"/>
      <c r="J1367" s="23"/>
      <c r="K1367" s="24"/>
      <c r="L1367" s="24"/>
      <c r="M1367" s="24"/>
      <c r="N1367" s="24"/>
      <c r="O1367" s="24"/>
      <c r="P1367" s="24"/>
      <c r="Q1367" s="24"/>
      <c r="R1367" s="24"/>
      <c r="S1367" s="24"/>
      <c r="T1367" s="24"/>
      <c r="U1367" s="24"/>
      <c r="V1367" s="24"/>
      <c r="W1367" s="24"/>
      <c r="X1367" s="24"/>
      <c r="Y1367" s="24"/>
      <c r="Z1367" s="24"/>
      <c r="AA1367" s="24"/>
      <c r="AB1367" s="24"/>
      <c r="AC1367" s="24"/>
      <c r="AD1367" s="24"/>
      <c r="AE1367" s="24"/>
      <c r="AF1367" s="24"/>
      <c r="AG1367" s="26"/>
      <c r="AH1367" s="24"/>
      <c r="AI1367" s="24"/>
      <c r="AJ1367" s="24"/>
      <c r="AK1367" s="24"/>
      <c r="AL1367" s="24"/>
      <c r="AM1367" s="24">
        <v>7</v>
      </c>
      <c r="AN1367" s="24"/>
      <c r="AO1367" s="24"/>
      <c r="AP1367" s="24"/>
      <c r="AQ1367" s="24">
        <v>1</v>
      </c>
      <c r="AR1367" s="34"/>
      <c r="AS1367" s="34"/>
      <c r="AT1367" s="34"/>
      <c r="AU1367" s="34"/>
      <c r="AV1367" s="30">
        <f t="shared" si="42"/>
        <v>8</v>
      </c>
      <c r="AW1367" s="5">
        <f t="shared" si="43"/>
        <v>0</v>
      </c>
    </row>
    <row r="1368" spans="1:49" ht="15" hidden="1" customHeight="1" x14ac:dyDescent="0.25">
      <c r="A1368" s="6">
        <v>1362</v>
      </c>
      <c r="B1368" s="7" t="s">
        <v>2732</v>
      </c>
      <c r="C1368" s="6" t="s">
        <v>2733</v>
      </c>
      <c r="D1368" s="51">
        <v>5</v>
      </c>
      <c r="E1368" s="8">
        <v>1.81</v>
      </c>
      <c r="F1368" s="22"/>
      <c r="G1368" s="22"/>
      <c r="H1368" s="22"/>
      <c r="I1368" s="22"/>
      <c r="J1368" s="23"/>
      <c r="K1368" s="24"/>
      <c r="L1368" s="24"/>
      <c r="M1368" s="24"/>
      <c r="N1368" s="24"/>
      <c r="O1368" s="24"/>
      <c r="P1368" s="24"/>
      <c r="Q1368" s="24"/>
      <c r="R1368" s="24"/>
      <c r="S1368" s="24"/>
      <c r="T1368" s="24"/>
      <c r="U1368" s="24"/>
      <c r="V1368" s="24"/>
      <c r="W1368" s="24"/>
      <c r="X1368" s="24"/>
      <c r="Y1368" s="24"/>
      <c r="Z1368" s="24"/>
      <c r="AA1368" s="24"/>
      <c r="AB1368" s="24"/>
      <c r="AC1368" s="24"/>
      <c r="AD1368" s="24"/>
      <c r="AE1368" s="24"/>
      <c r="AF1368" s="24"/>
      <c r="AG1368" s="26"/>
      <c r="AH1368" s="24"/>
      <c r="AI1368" s="24"/>
      <c r="AJ1368" s="24"/>
      <c r="AK1368" s="24"/>
      <c r="AL1368" s="24"/>
      <c r="AM1368" s="24">
        <v>4</v>
      </c>
      <c r="AN1368" s="24"/>
      <c r="AO1368" s="24"/>
      <c r="AP1368" s="24"/>
      <c r="AQ1368" s="24">
        <v>1</v>
      </c>
      <c r="AR1368" s="34"/>
      <c r="AS1368" s="34"/>
      <c r="AT1368" s="34"/>
      <c r="AU1368" s="34"/>
      <c r="AV1368" s="30">
        <f t="shared" si="42"/>
        <v>5</v>
      </c>
      <c r="AW1368" s="5">
        <f t="shared" si="43"/>
        <v>0</v>
      </c>
    </row>
    <row r="1369" spans="1:49" ht="15" hidden="1" customHeight="1" x14ac:dyDescent="0.25">
      <c r="A1369" s="6">
        <v>1363</v>
      </c>
      <c r="B1369" s="7" t="s">
        <v>2734</v>
      </c>
      <c r="C1369" s="6" t="s">
        <v>2735</v>
      </c>
      <c r="D1369" s="51">
        <v>5</v>
      </c>
      <c r="E1369" s="8">
        <v>0</v>
      </c>
      <c r="F1369" s="22"/>
      <c r="G1369" s="22"/>
      <c r="H1369" s="22"/>
      <c r="I1369" s="22"/>
      <c r="J1369" s="23"/>
      <c r="K1369" s="24"/>
      <c r="L1369" s="24"/>
      <c r="M1369" s="24"/>
      <c r="N1369" s="24"/>
      <c r="O1369" s="24"/>
      <c r="P1369" s="24"/>
      <c r="Q1369" s="24"/>
      <c r="R1369" s="24"/>
      <c r="S1369" s="24"/>
      <c r="T1369" s="24"/>
      <c r="U1369" s="24">
        <v>6</v>
      </c>
      <c r="V1369" s="24"/>
      <c r="W1369" s="24"/>
      <c r="X1369" s="24"/>
      <c r="Y1369" s="24"/>
      <c r="Z1369" s="24"/>
      <c r="AA1369" s="24"/>
      <c r="AB1369" s="24"/>
      <c r="AC1369" s="24"/>
      <c r="AD1369" s="24"/>
      <c r="AE1369" s="24"/>
      <c r="AF1369" s="24"/>
      <c r="AG1369" s="26"/>
      <c r="AH1369" s="24"/>
      <c r="AI1369" s="24"/>
      <c r="AJ1369" s="24"/>
      <c r="AK1369" s="24"/>
      <c r="AL1369" s="24"/>
      <c r="AM1369" s="24"/>
      <c r="AN1369" s="24"/>
      <c r="AO1369" s="24"/>
      <c r="AP1369" s="24"/>
      <c r="AQ1369" s="24"/>
      <c r="AR1369" s="34"/>
      <c r="AS1369" s="34"/>
      <c r="AT1369" s="34"/>
      <c r="AU1369" s="34"/>
      <c r="AV1369" s="30">
        <f t="shared" si="42"/>
        <v>6</v>
      </c>
      <c r="AW1369" s="5">
        <f t="shared" si="43"/>
        <v>1</v>
      </c>
    </row>
    <row r="1370" spans="1:49" ht="15" hidden="1" customHeight="1" x14ac:dyDescent="0.25">
      <c r="A1370" s="6">
        <v>1364</v>
      </c>
      <c r="B1370" s="7" t="s">
        <v>2736</v>
      </c>
      <c r="C1370" s="6" t="s">
        <v>2737</v>
      </c>
      <c r="D1370" s="51">
        <v>1</v>
      </c>
      <c r="E1370" s="8">
        <v>21</v>
      </c>
      <c r="F1370" s="22"/>
      <c r="G1370" s="22"/>
      <c r="H1370" s="22"/>
      <c r="I1370" s="22"/>
      <c r="J1370" s="23"/>
      <c r="K1370" s="24"/>
      <c r="L1370" s="24"/>
      <c r="M1370" s="24"/>
      <c r="N1370" s="24"/>
      <c r="O1370" s="24"/>
      <c r="P1370" s="24"/>
      <c r="Q1370" s="24"/>
      <c r="R1370" s="24">
        <v>1</v>
      </c>
      <c r="S1370" s="24"/>
      <c r="T1370" s="24"/>
      <c r="U1370" s="24"/>
      <c r="V1370" s="24"/>
      <c r="W1370" s="24"/>
      <c r="X1370" s="24"/>
      <c r="Y1370" s="24"/>
      <c r="Z1370" s="24"/>
      <c r="AA1370" s="24"/>
      <c r="AB1370" s="24"/>
      <c r="AC1370" s="24"/>
      <c r="AD1370" s="24"/>
      <c r="AE1370" s="24"/>
      <c r="AF1370" s="24"/>
      <c r="AG1370" s="26"/>
      <c r="AH1370" s="24"/>
      <c r="AI1370" s="24"/>
      <c r="AJ1370" s="24"/>
      <c r="AK1370" s="24"/>
      <c r="AL1370" s="24"/>
      <c r="AM1370" s="24"/>
      <c r="AN1370" s="24"/>
      <c r="AO1370" s="24"/>
      <c r="AP1370" s="24"/>
      <c r="AQ1370" s="24"/>
      <c r="AR1370" s="34"/>
      <c r="AS1370" s="34"/>
      <c r="AT1370" s="34"/>
      <c r="AU1370" s="34"/>
      <c r="AV1370" s="30">
        <f t="shared" si="42"/>
        <v>1</v>
      </c>
      <c r="AW1370" s="5">
        <f t="shared" si="43"/>
        <v>0</v>
      </c>
    </row>
    <row r="1371" spans="1:49" ht="15" hidden="1" customHeight="1" x14ac:dyDescent="0.25">
      <c r="A1371" s="6">
        <v>1365</v>
      </c>
      <c r="B1371" s="7" t="s">
        <v>2738</v>
      </c>
      <c r="C1371" s="6" t="s">
        <v>2739</v>
      </c>
      <c r="D1371" s="51">
        <v>-2</v>
      </c>
      <c r="E1371" s="8">
        <v>0</v>
      </c>
      <c r="F1371" s="22"/>
      <c r="G1371" s="22"/>
      <c r="H1371" s="22"/>
      <c r="I1371" s="22">
        <v>0</v>
      </c>
      <c r="J1371" s="23"/>
      <c r="K1371" s="24"/>
      <c r="L1371" s="24"/>
      <c r="M1371" s="24"/>
      <c r="N1371" s="24"/>
      <c r="O1371" s="24"/>
      <c r="P1371" s="24"/>
      <c r="Q1371" s="24"/>
      <c r="R1371" s="24"/>
      <c r="S1371" s="24"/>
      <c r="T1371" s="24"/>
      <c r="U1371" s="24"/>
      <c r="V1371" s="24">
        <v>2</v>
      </c>
      <c r="W1371" s="24"/>
      <c r="X1371" s="24"/>
      <c r="Y1371" s="24"/>
      <c r="Z1371" s="24"/>
      <c r="AA1371" s="24"/>
      <c r="AB1371" s="24"/>
      <c r="AC1371" s="24"/>
      <c r="AD1371" s="24"/>
      <c r="AE1371" s="24"/>
      <c r="AF1371" s="24"/>
      <c r="AG1371" s="26"/>
      <c r="AH1371" s="24"/>
      <c r="AI1371" s="24"/>
      <c r="AJ1371" s="24"/>
      <c r="AK1371" s="24"/>
      <c r="AL1371" s="24"/>
      <c r="AM1371" s="24"/>
      <c r="AN1371" s="24"/>
      <c r="AO1371" s="24"/>
      <c r="AP1371" s="24"/>
      <c r="AQ1371" s="24"/>
      <c r="AR1371" s="34"/>
      <c r="AS1371" s="34"/>
      <c r="AT1371" s="34"/>
      <c r="AU1371" s="34"/>
      <c r="AV1371" s="30">
        <f t="shared" si="42"/>
        <v>2</v>
      </c>
      <c r="AW1371" s="5">
        <f t="shared" si="43"/>
        <v>4</v>
      </c>
    </row>
    <row r="1372" spans="1:49" ht="15" hidden="1" customHeight="1" x14ac:dyDescent="0.25">
      <c r="A1372" s="6">
        <v>1366</v>
      </c>
      <c r="B1372" s="7" t="s">
        <v>2740</v>
      </c>
      <c r="C1372" s="6" t="s">
        <v>2741</v>
      </c>
      <c r="D1372" s="51">
        <v>0</v>
      </c>
      <c r="E1372" s="8">
        <v>1.33</v>
      </c>
      <c r="F1372" s="22"/>
      <c r="G1372" s="22"/>
      <c r="H1372" s="22"/>
      <c r="I1372" s="22"/>
      <c r="J1372" s="23"/>
      <c r="K1372" s="24"/>
      <c r="L1372" s="24"/>
      <c r="M1372" s="24"/>
      <c r="N1372" s="24"/>
      <c r="O1372" s="24"/>
      <c r="P1372" s="24"/>
      <c r="Q1372" s="24"/>
      <c r="R1372" s="24"/>
      <c r="S1372" s="24"/>
      <c r="T1372" s="24"/>
      <c r="U1372" s="24"/>
      <c r="V1372" s="24"/>
      <c r="W1372" s="24"/>
      <c r="X1372" s="24"/>
      <c r="Y1372" s="24"/>
      <c r="Z1372" s="24"/>
      <c r="AA1372" s="24"/>
      <c r="AB1372" s="24"/>
      <c r="AC1372" s="24"/>
      <c r="AD1372" s="24"/>
      <c r="AE1372" s="24"/>
      <c r="AF1372" s="24"/>
      <c r="AG1372" s="26"/>
      <c r="AH1372" s="24"/>
      <c r="AI1372" s="24"/>
      <c r="AJ1372" s="24"/>
      <c r="AK1372" s="24"/>
      <c r="AL1372" s="24"/>
      <c r="AM1372" s="24"/>
      <c r="AN1372" s="24"/>
      <c r="AO1372" s="24"/>
      <c r="AP1372" s="24"/>
      <c r="AQ1372" s="24"/>
      <c r="AR1372" s="34"/>
      <c r="AS1372" s="34"/>
      <c r="AT1372" s="34"/>
      <c r="AU1372" s="34"/>
      <c r="AV1372" s="30">
        <f t="shared" si="42"/>
        <v>0</v>
      </c>
      <c r="AW1372" s="5">
        <f t="shared" si="43"/>
        <v>0</v>
      </c>
    </row>
    <row r="1373" spans="1:49" ht="15" hidden="1" customHeight="1" x14ac:dyDescent="0.25">
      <c r="A1373" s="6">
        <v>1367</v>
      </c>
      <c r="B1373" s="7" t="s">
        <v>2742</v>
      </c>
      <c r="C1373" s="6" t="s">
        <v>2743</v>
      </c>
      <c r="D1373" s="51">
        <v>5</v>
      </c>
      <c r="E1373" s="8">
        <v>1.33</v>
      </c>
      <c r="F1373" s="22"/>
      <c r="G1373" s="22"/>
      <c r="H1373" s="22"/>
      <c r="I1373" s="22"/>
      <c r="J1373" s="23"/>
      <c r="K1373" s="24"/>
      <c r="L1373" s="24"/>
      <c r="M1373" s="24"/>
      <c r="N1373" s="24"/>
      <c r="O1373" s="24"/>
      <c r="P1373" s="24"/>
      <c r="Q1373" s="24"/>
      <c r="R1373" s="24"/>
      <c r="S1373" s="24"/>
      <c r="T1373" s="24"/>
      <c r="U1373" s="24"/>
      <c r="V1373" s="24"/>
      <c r="W1373" s="24"/>
      <c r="X1373" s="24"/>
      <c r="Y1373" s="24"/>
      <c r="Z1373" s="24">
        <v>6</v>
      </c>
      <c r="AA1373" s="24"/>
      <c r="AB1373" s="24"/>
      <c r="AC1373" s="24"/>
      <c r="AD1373" s="24"/>
      <c r="AE1373" s="24"/>
      <c r="AF1373" s="24"/>
      <c r="AG1373" s="26"/>
      <c r="AH1373" s="24"/>
      <c r="AI1373" s="24"/>
      <c r="AJ1373" s="24"/>
      <c r="AK1373" s="24"/>
      <c r="AL1373" s="24"/>
      <c r="AM1373" s="24"/>
      <c r="AN1373" s="24"/>
      <c r="AO1373" s="24"/>
      <c r="AP1373" s="24"/>
      <c r="AQ1373" s="24"/>
      <c r="AR1373" s="34"/>
      <c r="AS1373" s="34"/>
      <c r="AT1373" s="34"/>
      <c r="AU1373" s="34"/>
      <c r="AV1373" s="30">
        <f t="shared" si="42"/>
        <v>6</v>
      </c>
      <c r="AW1373" s="5">
        <f t="shared" si="43"/>
        <v>1</v>
      </c>
    </row>
    <row r="1374" spans="1:49" ht="15" hidden="1" customHeight="1" x14ac:dyDescent="0.25">
      <c r="A1374" s="6">
        <v>1368</v>
      </c>
      <c r="B1374" s="7" t="s">
        <v>2744</v>
      </c>
      <c r="C1374" s="6" t="s">
        <v>2745</v>
      </c>
      <c r="D1374" s="51">
        <v>10</v>
      </c>
      <c r="E1374" s="8">
        <v>0.65</v>
      </c>
      <c r="F1374" s="22"/>
      <c r="G1374" s="22"/>
      <c r="H1374" s="22"/>
      <c r="I1374" s="22"/>
      <c r="J1374" s="23"/>
      <c r="K1374" s="24"/>
      <c r="L1374" s="24"/>
      <c r="M1374" s="24"/>
      <c r="N1374" s="24"/>
      <c r="O1374" s="24"/>
      <c r="P1374" s="24"/>
      <c r="Q1374" s="24"/>
      <c r="R1374" s="24"/>
      <c r="S1374" s="24"/>
      <c r="T1374" s="24"/>
      <c r="U1374" s="24"/>
      <c r="V1374" s="24"/>
      <c r="W1374" s="24"/>
      <c r="X1374" s="24"/>
      <c r="Y1374" s="24"/>
      <c r="Z1374" s="24">
        <v>10</v>
      </c>
      <c r="AA1374" s="24"/>
      <c r="AB1374" s="24"/>
      <c r="AC1374" s="24"/>
      <c r="AD1374" s="24"/>
      <c r="AE1374" s="24"/>
      <c r="AF1374" s="24"/>
      <c r="AG1374" s="26"/>
      <c r="AH1374" s="24"/>
      <c r="AI1374" s="24"/>
      <c r="AJ1374" s="24"/>
      <c r="AK1374" s="24"/>
      <c r="AL1374" s="24"/>
      <c r="AM1374" s="24"/>
      <c r="AN1374" s="24"/>
      <c r="AO1374" s="24"/>
      <c r="AP1374" s="24"/>
      <c r="AQ1374" s="24"/>
      <c r="AR1374" s="34"/>
      <c r="AS1374" s="34"/>
      <c r="AT1374" s="34"/>
      <c r="AU1374" s="34"/>
      <c r="AV1374" s="30">
        <f t="shared" si="42"/>
        <v>10</v>
      </c>
      <c r="AW1374" s="5">
        <f t="shared" si="43"/>
        <v>0</v>
      </c>
    </row>
    <row r="1375" spans="1:49" ht="15" hidden="1" customHeight="1" x14ac:dyDescent="0.25">
      <c r="A1375" s="6">
        <v>1369</v>
      </c>
      <c r="B1375" s="7" t="s">
        <v>2746</v>
      </c>
      <c r="C1375" s="6" t="s">
        <v>2747</v>
      </c>
      <c r="D1375" s="51">
        <v>3</v>
      </c>
      <c r="E1375" s="8">
        <v>0.52</v>
      </c>
      <c r="F1375" s="22"/>
      <c r="G1375" s="22"/>
      <c r="H1375" s="22"/>
      <c r="I1375" s="22"/>
      <c r="J1375" s="23"/>
      <c r="K1375" s="24"/>
      <c r="L1375" s="24"/>
      <c r="M1375" s="24"/>
      <c r="N1375" s="24"/>
      <c r="O1375" s="24"/>
      <c r="P1375" s="24"/>
      <c r="Q1375" s="24"/>
      <c r="R1375" s="24"/>
      <c r="S1375" s="24"/>
      <c r="T1375" s="24"/>
      <c r="U1375" s="24"/>
      <c r="V1375" s="24"/>
      <c r="W1375" s="24"/>
      <c r="X1375" s="24"/>
      <c r="Y1375" s="24"/>
      <c r="Z1375" s="24">
        <v>3</v>
      </c>
      <c r="AA1375" s="24"/>
      <c r="AB1375" s="24"/>
      <c r="AC1375" s="24"/>
      <c r="AD1375" s="24"/>
      <c r="AE1375" s="24"/>
      <c r="AF1375" s="24"/>
      <c r="AG1375" s="26"/>
      <c r="AH1375" s="24"/>
      <c r="AI1375" s="24"/>
      <c r="AJ1375" s="24"/>
      <c r="AK1375" s="24"/>
      <c r="AL1375" s="24"/>
      <c r="AM1375" s="24"/>
      <c r="AN1375" s="24"/>
      <c r="AO1375" s="24"/>
      <c r="AP1375" s="24"/>
      <c r="AQ1375" s="24"/>
      <c r="AR1375" s="34"/>
      <c r="AS1375" s="34"/>
      <c r="AT1375" s="34"/>
      <c r="AU1375" s="34"/>
      <c r="AV1375" s="30">
        <f t="shared" si="42"/>
        <v>3</v>
      </c>
      <c r="AW1375" s="5">
        <f t="shared" si="43"/>
        <v>0</v>
      </c>
    </row>
    <row r="1376" spans="1:49" ht="15" hidden="1" customHeight="1" x14ac:dyDescent="0.25">
      <c r="A1376" s="6">
        <v>1370</v>
      </c>
      <c r="B1376" s="7" t="s">
        <v>2748</v>
      </c>
      <c r="C1376" s="6" t="s">
        <v>2749</v>
      </c>
      <c r="D1376" s="51">
        <v>6</v>
      </c>
      <c r="E1376" s="8">
        <v>0.87</v>
      </c>
      <c r="F1376" s="22"/>
      <c r="G1376" s="22"/>
      <c r="H1376" s="22"/>
      <c r="I1376" s="22"/>
      <c r="J1376" s="23"/>
      <c r="K1376" s="24"/>
      <c r="L1376" s="24"/>
      <c r="M1376" s="24"/>
      <c r="N1376" s="24"/>
      <c r="O1376" s="24"/>
      <c r="P1376" s="24"/>
      <c r="Q1376" s="24"/>
      <c r="R1376" s="24"/>
      <c r="S1376" s="24"/>
      <c r="T1376" s="24"/>
      <c r="U1376" s="24"/>
      <c r="V1376" s="24"/>
      <c r="W1376" s="24"/>
      <c r="X1376" s="24"/>
      <c r="Y1376" s="24"/>
      <c r="Z1376" s="24">
        <v>6</v>
      </c>
      <c r="AA1376" s="24"/>
      <c r="AB1376" s="24"/>
      <c r="AC1376" s="24"/>
      <c r="AD1376" s="24"/>
      <c r="AE1376" s="24"/>
      <c r="AF1376" s="24"/>
      <c r="AG1376" s="26"/>
      <c r="AH1376" s="24"/>
      <c r="AI1376" s="24"/>
      <c r="AJ1376" s="24"/>
      <c r="AK1376" s="24"/>
      <c r="AL1376" s="24"/>
      <c r="AM1376" s="24"/>
      <c r="AN1376" s="24"/>
      <c r="AO1376" s="24"/>
      <c r="AP1376" s="24"/>
      <c r="AQ1376" s="24"/>
      <c r="AR1376" s="34"/>
      <c r="AS1376" s="34"/>
      <c r="AT1376" s="34"/>
      <c r="AU1376" s="34"/>
      <c r="AV1376" s="30">
        <f t="shared" si="42"/>
        <v>6</v>
      </c>
      <c r="AW1376" s="5">
        <f t="shared" si="43"/>
        <v>0</v>
      </c>
    </row>
    <row r="1377" spans="1:49" ht="15" hidden="1" customHeight="1" x14ac:dyDescent="0.25">
      <c r="A1377" s="6">
        <v>1371</v>
      </c>
      <c r="B1377" s="7" t="s">
        <v>2750</v>
      </c>
      <c r="C1377" s="6" t="s">
        <v>2751</v>
      </c>
      <c r="D1377" s="51">
        <v>8</v>
      </c>
      <c r="E1377" s="8">
        <v>0.53</v>
      </c>
      <c r="F1377" s="22"/>
      <c r="G1377" s="22"/>
      <c r="H1377" s="22"/>
      <c r="I1377" s="22"/>
      <c r="J1377" s="23"/>
      <c r="K1377" s="24"/>
      <c r="L1377" s="24"/>
      <c r="M1377" s="24"/>
      <c r="N1377" s="24"/>
      <c r="O1377" s="24"/>
      <c r="P1377" s="24"/>
      <c r="Q1377" s="24"/>
      <c r="R1377" s="24"/>
      <c r="S1377" s="24"/>
      <c r="T1377" s="24"/>
      <c r="U1377" s="24"/>
      <c r="V1377" s="24"/>
      <c r="W1377" s="24"/>
      <c r="X1377" s="24"/>
      <c r="Y1377" s="24"/>
      <c r="Z1377" s="24"/>
      <c r="AA1377" s="24"/>
      <c r="AB1377" s="24"/>
      <c r="AC1377" s="24"/>
      <c r="AD1377" s="24"/>
      <c r="AE1377" s="24"/>
      <c r="AF1377" s="24"/>
      <c r="AG1377" s="26"/>
      <c r="AH1377" s="24"/>
      <c r="AI1377" s="24"/>
      <c r="AJ1377" s="24"/>
      <c r="AK1377" s="24"/>
      <c r="AL1377" s="24"/>
      <c r="AM1377" s="24"/>
      <c r="AN1377" s="24"/>
      <c r="AO1377" s="24"/>
      <c r="AP1377" s="24"/>
      <c r="AQ1377" s="24">
        <v>8</v>
      </c>
      <c r="AR1377" s="34"/>
      <c r="AS1377" s="34"/>
      <c r="AT1377" s="34"/>
      <c r="AU1377" s="34"/>
      <c r="AV1377" s="30">
        <f t="shared" si="42"/>
        <v>8</v>
      </c>
      <c r="AW1377" s="5">
        <f t="shared" si="43"/>
        <v>0</v>
      </c>
    </row>
    <row r="1378" spans="1:49" ht="15" hidden="1" customHeight="1" x14ac:dyDescent="0.25">
      <c r="A1378" s="6">
        <v>1372</v>
      </c>
      <c r="B1378" s="7" t="s">
        <v>2752</v>
      </c>
      <c r="C1378" s="6" t="s">
        <v>2753</v>
      </c>
      <c r="D1378" s="51">
        <v>11</v>
      </c>
      <c r="E1378" s="8">
        <v>1.71</v>
      </c>
      <c r="F1378" s="22"/>
      <c r="G1378" s="22"/>
      <c r="H1378" s="22"/>
      <c r="I1378" s="22"/>
      <c r="J1378" s="23"/>
      <c r="K1378" s="24">
        <v>11</v>
      </c>
      <c r="L1378" s="24"/>
      <c r="M1378" s="24"/>
      <c r="N1378" s="24"/>
      <c r="O1378" s="24"/>
      <c r="P1378" s="24"/>
      <c r="Q1378" s="24"/>
      <c r="R1378" s="24"/>
      <c r="S1378" s="24"/>
      <c r="T1378" s="24"/>
      <c r="U1378" s="24"/>
      <c r="V1378" s="24"/>
      <c r="W1378" s="24"/>
      <c r="X1378" s="24"/>
      <c r="Y1378" s="24"/>
      <c r="Z1378" s="24"/>
      <c r="AA1378" s="24"/>
      <c r="AB1378" s="24"/>
      <c r="AC1378" s="24"/>
      <c r="AD1378" s="24"/>
      <c r="AE1378" s="24"/>
      <c r="AF1378" s="24"/>
      <c r="AG1378" s="26"/>
      <c r="AH1378" s="24"/>
      <c r="AI1378" s="24"/>
      <c r="AJ1378" s="24"/>
      <c r="AK1378" s="24"/>
      <c r="AL1378" s="24"/>
      <c r="AM1378" s="24"/>
      <c r="AN1378" s="24"/>
      <c r="AO1378" s="24"/>
      <c r="AP1378" s="24"/>
      <c r="AQ1378" s="24"/>
      <c r="AR1378" s="34"/>
      <c r="AS1378" s="34"/>
      <c r="AT1378" s="34"/>
      <c r="AU1378" s="34"/>
      <c r="AV1378" s="30">
        <f t="shared" si="42"/>
        <v>11</v>
      </c>
      <c r="AW1378" s="5">
        <f t="shared" si="43"/>
        <v>0</v>
      </c>
    </row>
    <row r="1379" spans="1:49" ht="15" hidden="1" customHeight="1" x14ac:dyDescent="0.25">
      <c r="A1379" s="6">
        <v>1373</v>
      </c>
      <c r="B1379" s="7" t="s">
        <v>2754</v>
      </c>
      <c r="C1379" s="6" t="s">
        <v>2755</v>
      </c>
      <c r="D1379" s="51">
        <v>2</v>
      </c>
      <c r="E1379" s="8">
        <v>3.62</v>
      </c>
      <c r="F1379" s="22"/>
      <c r="G1379" s="22"/>
      <c r="H1379" s="22"/>
      <c r="I1379" s="22"/>
      <c r="J1379" s="23"/>
      <c r="K1379" s="24">
        <v>2</v>
      </c>
      <c r="L1379" s="24"/>
      <c r="M1379" s="24"/>
      <c r="N1379" s="24"/>
      <c r="O1379" s="24"/>
      <c r="P1379" s="24"/>
      <c r="Q1379" s="24"/>
      <c r="R1379" s="24"/>
      <c r="S1379" s="24"/>
      <c r="T1379" s="24"/>
      <c r="U1379" s="24"/>
      <c r="V1379" s="24"/>
      <c r="W1379" s="24"/>
      <c r="X1379" s="24"/>
      <c r="Y1379" s="24"/>
      <c r="Z1379" s="24"/>
      <c r="AA1379" s="24"/>
      <c r="AB1379" s="24"/>
      <c r="AC1379" s="24"/>
      <c r="AD1379" s="24"/>
      <c r="AE1379" s="24"/>
      <c r="AF1379" s="24"/>
      <c r="AG1379" s="26"/>
      <c r="AH1379" s="24"/>
      <c r="AI1379" s="24"/>
      <c r="AJ1379" s="24"/>
      <c r="AK1379" s="24"/>
      <c r="AL1379" s="24"/>
      <c r="AM1379" s="24"/>
      <c r="AN1379" s="24"/>
      <c r="AO1379" s="24"/>
      <c r="AP1379" s="24"/>
      <c r="AQ1379" s="24"/>
      <c r="AR1379" s="34"/>
      <c r="AS1379" s="34"/>
      <c r="AT1379" s="34"/>
      <c r="AU1379" s="34"/>
      <c r="AV1379" s="30">
        <f t="shared" si="42"/>
        <v>2</v>
      </c>
      <c r="AW1379" s="5">
        <f t="shared" si="43"/>
        <v>0</v>
      </c>
    </row>
    <row r="1380" spans="1:49" ht="15" hidden="1" customHeight="1" x14ac:dyDescent="0.25">
      <c r="A1380" s="6">
        <v>1374</v>
      </c>
      <c r="B1380" s="7" t="s">
        <v>2756</v>
      </c>
      <c r="C1380" s="6" t="s">
        <v>2757</v>
      </c>
      <c r="D1380" s="51">
        <v>0</v>
      </c>
      <c r="E1380" s="8">
        <v>4.54</v>
      </c>
      <c r="F1380" s="22"/>
      <c r="G1380" s="22"/>
      <c r="H1380" s="22"/>
      <c r="I1380" s="22"/>
      <c r="J1380" s="23"/>
      <c r="K1380" s="24"/>
      <c r="L1380" s="24"/>
      <c r="M1380" s="24"/>
      <c r="N1380" s="24"/>
      <c r="O1380" s="24"/>
      <c r="P1380" s="24"/>
      <c r="Q1380" s="24"/>
      <c r="R1380" s="24"/>
      <c r="S1380" s="24"/>
      <c r="T1380" s="24"/>
      <c r="U1380" s="24"/>
      <c r="V1380" s="24"/>
      <c r="W1380" s="24"/>
      <c r="X1380" s="24"/>
      <c r="Y1380" s="24"/>
      <c r="Z1380" s="24"/>
      <c r="AA1380" s="24"/>
      <c r="AB1380" s="24"/>
      <c r="AC1380" s="24"/>
      <c r="AD1380" s="24"/>
      <c r="AE1380" s="24"/>
      <c r="AF1380" s="24"/>
      <c r="AG1380" s="26"/>
      <c r="AH1380" s="24"/>
      <c r="AI1380" s="24"/>
      <c r="AJ1380" s="24"/>
      <c r="AK1380" s="24"/>
      <c r="AL1380" s="24"/>
      <c r="AM1380" s="24"/>
      <c r="AN1380" s="24"/>
      <c r="AO1380" s="24"/>
      <c r="AP1380" s="24"/>
      <c r="AQ1380" s="24"/>
      <c r="AR1380" s="34"/>
      <c r="AS1380" s="34"/>
      <c r="AT1380" s="34"/>
      <c r="AU1380" s="34"/>
      <c r="AV1380" s="30">
        <f t="shared" si="42"/>
        <v>0</v>
      </c>
      <c r="AW1380" s="5">
        <f t="shared" si="43"/>
        <v>0</v>
      </c>
    </row>
    <row r="1381" spans="1:49" ht="15" hidden="1" customHeight="1" x14ac:dyDescent="0.25">
      <c r="A1381" s="6">
        <v>1375</v>
      </c>
      <c r="B1381" s="7" t="s">
        <v>2758</v>
      </c>
      <c r="C1381" s="6" t="s">
        <v>2759</v>
      </c>
      <c r="D1381" s="51">
        <v>3</v>
      </c>
      <c r="E1381" s="8">
        <v>2.34</v>
      </c>
      <c r="F1381" s="22"/>
      <c r="G1381" s="22"/>
      <c r="H1381" s="22"/>
      <c r="I1381" s="22"/>
      <c r="J1381" s="23"/>
      <c r="K1381" s="24">
        <v>3</v>
      </c>
      <c r="L1381" s="24"/>
      <c r="M1381" s="24"/>
      <c r="N1381" s="24"/>
      <c r="O1381" s="24"/>
      <c r="P1381" s="24"/>
      <c r="Q1381" s="24"/>
      <c r="R1381" s="24"/>
      <c r="S1381" s="24"/>
      <c r="T1381" s="24"/>
      <c r="U1381" s="24"/>
      <c r="V1381" s="24"/>
      <c r="W1381" s="24"/>
      <c r="X1381" s="24"/>
      <c r="Y1381" s="24"/>
      <c r="Z1381" s="24"/>
      <c r="AA1381" s="24"/>
      <c r="AB1381" s="24"/>
      <c r="AC1381" s="24"/>
      <c r="AD1381" s="24"/>
      <c r="AE1381" s="24"/>
      <c r="AF1381" s="24"/>
      <c r="AG1381" s="26"/>
      <c r="AH1381" s="24"/>
      <c r="AI1381" s="24"/>
      <c r="AJ1381" s="24"/>
      <c r="AK1381" s="24"/>
      <c r="AL1381" s="24"/>
      <c r="AM1381" s="24"/>
      <c r="AN1381" s="24"/>
      <c r="AO1381" s="24"/>
      <c r="AP1381" s="24"/>
      <c r="AQ1381" s="24"/>
      <c r="AR1381" s="34"/>
      <c r="AS1381" s="34"/>
      <c r="AT1381" s="34"/>
      <c r="AU1381" s="34"/>
      <c r="AV1381" s="30">
        <f t="shared" si="42"/>
        <v>3</v>
      </c>
      <c r="AW1381" s="5">
        <f t="shared" si="43"/>
        <v>0</v>
      </c>
    </row>
    <row r="1382" spans="1:49" ht="15" hidden="1" customHeight="1" x14ac:dyDescent="0.25">
      <c r="A1382" s="6">
        <v>1376</v>
      </c>
      <c r="B1382" s="7" t="s">
        <v>2760</v>
      </c>
      <c r="C1382" s="6" t="s">
        <v>2761</v>
      </c>
      <c r="D1382" s="51">
        <v>0</v>
      </c>
      <c r="E1382" s="8">
        <v>7.08</v>
      </c>
      <c r="F1382" s="22"/>
      <c r="G1382" s="22"/>
      <c r="H1382" s="22"/>
      <c r="I1382" s="22"/>
      <c r="J1382" s="23"/>
      <c r="K1382" s="24"/>
      <c r="L1382" s="24"/>
      <c r="M1382" s="24"/>
      <c r="N1382" s="24"/>
      <c r="O1382" s="24"/>
      <c r="P1382" s="24"/>
      <c r="Q1382" s="24"/>
      <c r="R1382" s="24"/>
      <c r="S1382" s="24"/>
      <c r="T1382" s="24"/>
      <c r="U1382" s="24"/>
      <c r="V1382" s="24"/>
      <c r="W1382" s="24"/>
      <c r="X1382" s="24"/>
      <c r="Y1382" s="24"/>
      <c r="Z1382" s="24"/>
      <c r="AA1382" s="24"/>
      <c r="AB1382" s="24"/>
      <c r="AC1382" s="24"/>
      <c r="AD1382" s="24"/>
      <c r="AE1382" s="24"/>
      <c r="AF1382" s="24"/>
      <c r="AG1382" s="26"/>
      <c r="AH1382" s="24"/>
      <c r="AI1382" s="24"/>
      <c r="AJ1382" s="24"/>
      <c r="AK1382" s="24"/>
      <c r="AL1382" s="24"/>
      <c r="AM1382" s="24"/>
      <c r="AN1382" s="24"/>
      <c r="AO1382" s="24"/>
      <c r="AP1382" s="24"/>
      <c r="AQ1382" s="24"/>
      <c r="AR1382" s="34"/>
      <c r="AS1382" s="34"/>
      <c r="AT1382" s="34"/>
      <c r="AU1382" s="34"/>
      <c r="AV1382" s="30">
        <f t="shared" si="42"/>
        <v>0</v>
      </c>
      <c r="AW1382" s="5">
        <f t="shared" si="43"/>
        <v>0</v>
      </c>
    </row>
    <row r="1383" spans="1:49" ht="15" hidden="1" customHeight="1" x14ac:dyDescent="0.25">
      <c r="A1383" s="6">
        <v>1377</v>
      </c>
      <c r="B1383" s="7" t="s">
        <v>2762</v>
      </c>
      <c r="C1383" s="6" t="s">
        <v>2763</v>
      </c>
      <c r="D1383" s="51">
        <v>1</v>
      </c>
      <c r="E1383" s="8">
        <v>7.08</v>
      </c>
      <c r="F1383" s="22"/>
      <c r="G1383" s="22"/>
      <c r="H1383" s="22"/>
      <c r="I1383" s="22"/>
      <c r="J1383" s="23"/>
      <c r="K1383" s="24">
        <v>1</v>
      </c>
      <c r="L1383" s="24"/>
      <c r="M1383" s="24"/>
      <c r="N1383" s="24"/>
      <c r="O1383" s="24"/>
      <c r="P1383" s="24"/>
      <c r="Q1383" s="24"/>
      <c r="R1383" s="24"/>
      <c r="S1383" s="24"/>
      <c r="T1383" s="24"/>
      <c r="U1383" s="24"/>
      <c r="V1383" s="24"/>
      <c r="W1383" s="24"/>
      <c r="X1383" s="24"/>
      <c r="Y1383" s="24"/>
      <c r="Z1383" s="24"/>
      <c r="AA1383" s="24"/>
      <c r="AB1383" s="24"/>
      <c r="AC1383" s="24"/>
      <c r="AD1383" s="24"/>
      <c r="AE1383" s="24"/>
      <c r="AF1383" s="24"/>
      <c r="AG1383" s="26"/>
      <c r="AH1383" s="24"/>
      <c r="AI1383" s="24"/>
      <c r="AJ1383" s="24"/>
      <c r="AK1383" s="24"/>
      <c r="AL1383" s="24"/>
      <c r="AM1383" s="24"/>
      <c r="AN1383" s="24"/>
      <c r="AO1383" s="24"/>
      <c r="AP1383" s="24"/>
      <c r="AQ1383" s="24"/>
      <c r="AR1383" s="34"/>
      <c r="AS1383" s="34"/>
      <c r="AT1383" s="34"/>
      <c r="AU1383" s="34"/>
      <c r="AV1383" s="30">
        <f t="shared" si="42"/>
        <v>1</v>
      </c>
      <c r="AW1383" s="5">
        <f t="shared" si="43"/>
        <v>0</v>
      </c>
    </row>
    <row r="1384" spans="1:49" ht="15" hidden="1" customHeight="1" x14ac:dyDescent="0.25">
      <c r="A1384" s="6">
        <v>1378</v>
      </c>
      <c r="B1384" s="7" t="s">
        <v>2764</v>
      </c>
      <c r="C1384" s="6" t="s">
        <v>2765</v>
      </c>
      <c r="D1384" s="51">
        <v>3</v>
      </c>
      <c r="E1384" s="8">
        <v>0.84</v>
      </c>
      <c r="F1384" s="22"/>
      <c r="G1384" s="22"/>
      <c r="H1384" s="22"/>
      <c r="I1384" s="22"/>
      <c r="J1384" s="23"/>
      <c r="K1384" s="24"/>
      <c r="L1384" s="24"/>
      <c r="M1384" s="24"/>
      <c r="N1384" s="24"/>
      <c r="O1384" s="24"/>
      <c r="P1384" s="24"/>
      <c r="Q1384" s="24"/>
      <c r="R1384" s="24"/>
      <c r="S1384" s="24"/>
      <c r="T1384" s="24">
        <v>3</v>
      </c>
      <c r="U1384" s="24"/>
      <c r="V1384" s="24"/>
      <c r="W1384" s="24"/>
      <c r="X1384" s="24"/>
      <c r="Y1384" s="24"/>
      <c r="Z1384" s="24"/>
      <c r="AA1384" s="24"/>
      <c r="AB1384" s="24"/>
      <c r="AC1384" s="24"/>
      <c r="AD1384" s="24"/>
      <c r="AE1384" s="24"/>
      <c r="AF1384" s="24"/>
      <c r="AG1384" s="26"/>
      <c r="AH1384" s="24"/>
      <c r="AI1384" s="24"/>
      <c r="AJ1384" s="24"/>
      <c r="AK1384" s="24"/>
      <c r="AL1384" s="24"/>
      <c r="AM1384" s="24"/>
      <c r="AN1384" s="24"/>
      <c r="AO1384" s="24"/>
      <c r="AP1384" s="24"/>
      <c r="AQ1384" s="24"/>
      <c r="AR1384" s="34"/>
      <c r="AS1384" s="34"/>
      <c r="AT1384" s="34"/>
      <c r="AU1384" s="34"/>
      <c r="AV1384" s="30">
        <f t="shared" si="42"/>
        <v>3</v>
      </c>
      <c r="AW1384" s="5">
        <f t="shared" si="43"/>
        <v>0</v>
      </c>
    </row>
    <row r="1385" spans="1:49" ht="15" hidden="1" customHeight="1" x14ac:dyDescent="0.25">
      <c r="A1385" s="6">
        <v>1379</v>
      </c>
      <c r="B1385" s="7" t="s">
        <v>2766</v>
      </c>
      <c r="C1385" s="6" t="s">
        <v>2767</v>
      </c>
      <c r="D1385" s="51">
        <v>0</v>
      </c>
      <c r="E1385" s="8">
        <v>0</v>
      </c>
      <c r="F1385" s="22"/>
      <c r="G1385" s="22"/>
      <c r="H1385" s="22"/>
      <c r="I1385" s="22"/>
      <c r="J1385" s="23"/>
      <c r="K1385" s="24"/>
      <c r="L1385" s="24"/>
      <c r="M1385" s="24"/>
      <c r="N1385" s="24"/>
      <c r="O1385" s="24"/>
      <c r="P1385" s="24"/>
      <c r="Q1385" s="24"/>
      <c r="R1385" s="24"/>
      <c r="S1385" s="24"/>
      <c r="T1385" s="24"/>
      <c r="U1385" s="24"/>
      <c r="V1385" s="24"/>
      <c r="W1385" s="24"/>
      <c r="X1385" s="24"/>
      <c r="Y1385" s="24"/>
      <c r="Z1385" s="24"/>
      <c r="AA1385" s="24"/>
      <c r="AB1385" s="24"/>
      <c r="AC1385" s="24"/>
      <c r="AD1385" s="24"/>
      <c r="AE1385" s="24"/>
      <c r="AF1385" s="24"/>
      <c r="AG1385" s="26"/>
      <c r="AH1385" s="24"/>
      <c r="AI1385" s="24"/>
      <c r="AJ1385" s="24"/>
      <c r="AK1385" s="24"/>
      <c r="AL1385" s="24"/>
      <c r="AM1385" s="24"/>
      <c r="AN1385" s="24"/>
      <c r="AO1385" s="24"/>
      <c r="AP1385" s="24"/>
      <c r="AQ1385" s="24"/>
      <c r="AR1385" s="34"/>
      <c r="AS1385" s="34"/>
      <c r="AT1385" s="34"/>
      <c r="AU1385" s="34"/>
      <c r="AV1385" s="30">
        <f t="shared" si="42"/>
        <v>0</v>
      </c>
      <c r="AW1385" s="5">
        <f t="shared" si="43"/>
        <v>0</v>
      </c>
    </row>
    <row r="1386" spans="1:49" ht="15" hidden="1" customHeight="1" x14ac:dyDescent="0.25">
      <c r="A1386" s="6">
        <v>1380</v>
      </c>
      <c r="B1386" s="7" t="s">
        <v>2768</v>
      </c>
      <c r="C1386" s="6" t="s">
        <v>2769</v>
      </c>
      <c r="D1386" s="51">
        <v>30</v>
      </c>
      <c r="E1386" s="8">
        <v>0.09</v>
      </c>
      <c r="F1386" s="22"/>
      <c r="G1386" s="22"/>
      <c r="H1386" s="22"/>
      <c r="I1386" s="22"/>
      <c r="J1386" s="23"/>
      <c r="K1386" s="24">
        <v>30</v>
      </c>
      <c r="L1386" s="24"/>
      <c r="M1386" s="24"/>
      <c r="N1386" s="24"/>
      <c r="O1386" s="24"/>
      <c r="P1386" s="24"/>
      <c r="Q1386" s="24"/>
      <c r="R1386" s="24"/>
      <c r="S1386" s="24"/>
      <c r="T1386" s="24"/>
      <c r="U1386" s="24"/>
      <c r="V1386" s="24"/>
      <c r="W1386" s="24"/>
      <c r="X1386" s="24"/>
      <c r="Y1386" s="24"/>
      <c r="Z1386" s="24"/>
      <c r="AA1386" s="24"/>
      <c r="AB1386" s="24"/>
      <c r="AC1386" s="24"/>
      <c r="AD1386" s="24"/>
      <c r="AE1386" s="24"/>
      <c r="AF1386" s="24"/>
      <c r="AG1386" s="26"/>
      <c r="AH1386" s="24"/>
      <c r="AI1386" s="24"/>
      <c r="AJ1386" s="24"/>
      <c r="AK1386" s="24"/>
      <c r="AL1386" s="24"/>
      <c r="AM1386" s="24"/>
      <c r="AN1386" s="24"/>
      <c r="AO1386" s="24"/>
      <c r="AP1386" s="24"/>
      <c r="AQ1386" s="24"/>
      <c r="AR1386" s="34"/>
      <c r="AS1386" s="34"/>
      <c r="AT1386" s="34"/>
      <c r="AU1386" s="34"/>
      <c r="AV1386" s="30">
        <f t="shared" si="42"/>
        <v>30</v>
      </c>
      <c r="AW1386" s="5">
        <f t="shared" si="43"/>
        <v>0</v>
      </c>
    </row>
    <row r="1387" spans="1:49" ht="15" hidden="1" customHeight="1" x14ac:dyDescent="0.25">
      <c r="A1387" s="6">
        <v>1381</v>
      </c>
      <c r="B1387" s="7" t="s">
        <v>2770</v>
      </c>
      <c r="C1387" s="6" t="s">
        <v>2771</v>
      </c>
      <c r="D1387" s="51">
        <v>27</v>
      </c>
      <c r="E1387" s="8">
        <v>0.06</v>
      </c>
      <c r="F1387" s="22"/>
      <c r="G1387" s="22"/>
      <c r="H1387" s="22"/>
      <c r="I1387" s="22"/>
      <c r="J1387" s="23"/>
      <c r="K1387" s="24"/>
      <c r="L1387" s="24"/>
      <c r="M1387" s="24"/>
      <c r="N1387" s="24"/>
      <c r="O1387" s="24"/>
      <c r="P1387" s="24"/>
      <c r="Q1387" s="24">
        <v>27</v>
      </c>
      <c r="R1387" s="24"/>
      <c r="S1387" s="24"/>
      <c r="T1387" s="24"/>
      <c r="U1387" s="24"/>
      <c r="V1387" s="24"/>
      <c r="W1387" s="24"/>
      <c r="X1387" s="24"/>
      <c r="Y1387" s="24"/>
      <c r="Z1387" s="24"/>
      <c r="AA1387" s="24"/>
      <c r="AB1387" s="24"/>
      <c r="AC1387" s="24"/>
      <c r="AD1387" s="24"/>
      <c r="AE1387" s="24"/>
      <c r="AF1387" s="24"/>
      <c r="AG1387" s="26"/>
      <c r="AH1387" s="24"/>
      <c r="AI1387" s="24"/>
      <c r="AJ1387" s="24"/>
      <c r="AK1387" s="24"/>
      <c r="AL1387" s="24"/>
      <c r="AM1387" s="24"/>
      <c r="AN1387" s="24"/>
      <c r="AO1387" s="24"/>
      <c r="AP1387" s="24"/>
      <c r="AQ1387" s="24"/>
      <c r="AR1387" s="34"/>
      <c r="AS1387" s="34"/>
      <c r="AT1387" s="34"/>
      <c r="AU1387" s="34"/>
      <c r="AV1387" s="30">
        <f t="shared" si="42"/>
        <v>27</v>
      </c>
      <c r="AW1387" s="5">
        <f t="shared" si="43"/>
        <v>0</v>
      </c>
    </row>
    <row r="1388" spans="1:49" ht="15" hidden="1" customHeight="1" x14ac:dyDescent="0.25">
      <c r="A1388" s="6">
        <v>1382</v>
      </c>
      <c r="B1388" s="7" t="s">
        <v>2772</v>
      </c>
      <c r="C1388" s="6" t="s">
        <v>2773</v>
      </c>
      <c r="D1388" s="51">
        <v>9</v>
      </c>
      <c r="E1388" s="8">
        <v>0.18</v>
      </c>
      <c r="F1388" s="22"/>
      <c r="G1388" s="22"/>
      <c r="H1388" s="22"/>
      <c r="I1388" s="22"/>
      <c r="J1388" s="23"/>
      <c r="K1388" s="24"/>
      <c r="L1388" s="24"/>
      <c r="M1388" s="24"/>
      <c r="N1388" s="24"/>
      <c r="O1388" s="24"/>
      <c r="P1388" s="24"/>
      <c r="Q1388" s="24">
        <v>9</v>
      </c>
      <c r="R1388" s="24"/>
      <c r="S1388" s="24"/>
      <c r="T1388" s="24"/>
      <c r="U1388" s="24"/>
      <c r="V1388" s="24"/>
      <c r="W1388" s="24"/>
      <c r="X1388" s="24"/>
      <c r="Y1388" s="24"/>
      <c r="Z1388" s="24"/>
      <c r="AA1388" s="24"/>
      <c r="AB1388" s="24"/>
      <c r="AC1388" s="24"/>
      <c r="AD1388" s="24"/>
      <c r="AE1388" s="24"/>
      <c r="AF1388" s="24"/>
      <c r="AG1388" s="26"/>
      <c r="AH1388" s="24"/>
      <c r="AI1388" s="24"/>
      <c r="AJ1388" s="24"/>
      <c r="AK1388" s="24"/>
      <c r="AL1388" s="24"/>
      <c r="AM1388" s="24"/>
      <c r="AN1388" s="24"/>
      <c r="AO1388" s="24"/>
      <c r="AP1388" s="24"/>
      <c r="AQ1388" s="24"/>
      <c r="AR1388" s="34"/>
      <c r="AS1388" s="34"/>
      <c r="AT1388" s="34"/>
      <c r="AU1388" s="34"/>
      <c r="AV1388" s="30">
        <f t="shared" si="42"/>
        <v>9</v>
      </c>
      <c r="AW1388" s="5">
        <f t="shared" si="43"/>
        <v>0</v>
      </c>
    </row>
    <row r="1389" spans="1:49" ht="15" hidden="1" customHeight="1" x14ac:dyDescent="0.25">
      <c r="A1389" s="6">
        <v>1383</v>
      </c>
      <c r="B1389" s="7" t="s">
        <v>2774</v>
      </c>
      <c r="C1389" s="6" t="s">
        <v>2775</v>
      </c>
      <c r="D1389" s="51">
        <v>-4</v>
      </c>
      <c r="E1389" s="8">
        <v>0</v>
      </c>
      <c r="F1389" s="22">
        <v>4</v>
      </c>
      <c r="G1389" s="22"/>
      <c r="H1389" s="22"/>
      <c r="I1389" s="22"/>
      <c r="J1389" s="23"/>
      <c r="K1389" s="24"/>
      <c r="L1389" s="24"/>
      <c r="M1389" s="24"/>
      <c r="N1389" s="24"/>
      <c r="O1389" s="24"/>
      <c r="P1389" s="24"/>
      <c r="Q1389" s="24"/>
      <c r="R1389" s="24"/>
      <c r="S1389" s="24"/>
      <c r="T1389" s="24"/>
      <c r="U1389" s="24"/>
      <c r="V1389" s="24"/>
      <c r="W1389" s="24"/>
      <c r="X1389" s="24"/>
      <c r="Y1389" s="24"/>
      <c r="Z1389" s="24"/>
      <c r="AA1389" s="24"/>
      <c r="AB1389" s="24"/>
      <c r="AC1389" s="24"/>
      <c r="AD1389" s="24"/>
      <c r="AE1389" s="24"/>
      <c r="AF1389" s="24"/>
      <c r="AG1389" s="26"/>
      <c r="AH1389" s="24"/>
      <c r="AI1389" s="24"/>
      <c r="AJ1389" s="24"/>
      <c r="AK1389" s="24"/>
      <c r="AL1389" s="24"/>
      <c r="AM1389" s="24"/>
      <c r="AN1389" s="24"/>
      <c r="AO1389" s="24"/>
      <c r="AP1389" s="24"/>
      <c r="AQ1389" s="24"/>
      <c r="AR1389" s="34"/>
      <c r="AS1389" s="34"/>
      <c r="AT1389" s="34"/>
      <c r="AU1389" s="34"/>
      <c r="AV1389" s="30">
        <f t="shared" si="42"/>
        <v>4</v>
      </c>
      <c r="AW1389" s="5">
        <f t="shared" si="43"/>
        <v>8</v>
      </c>
    </row>
    <row r="1390" spans="1:49" ht="15" hidden="1" customHeight="1" x14ac:dyDescent="0.25">
      <c r="A1390" s="6">
        <v>1384</v>
      </c>
      <c r="B1390" s="7" t="s">
        <v>2776</v>
      </c>
      <c r="C1390" s="6" t="s">
        <v>2777</v>
      </c>
      <c r="D1390" s="51">
        <v>149</v>
      </c>
      <c r="E1390" s="8">
        <v>0.37</v>
      </c>
      <c r="F1390" s="22">
        <v>39</v>
      </c>
      <c r="G1390" s="22"/>
      <c r="H1390" s="22"/>
      <c r="I1390" s="22"/>
      <c r="J1390" s="23"/>
      <c r="K1390" s="24"/>
      <c r="L1390" s="24"/>
      <c r="M1390" s="24">
        <v>148</v>
      </c>
      <c r="N1390" s="24"/>
      <c r="O1390" s="24"/>
      <c r="P1390" s="24"/>
      <c r="Q1390" s="24"/>
      <c r="R1390" s="24"/>
      <c r="S1390" s="24"/>
      <c r="T1390" s="24"/>
      <c r="U1390" s="24"/>
      <c r="V1390" s="24"/>
      <c r="W1390" s="24"/>
      <c r="X1390" s="24"/>
      <c r="Y1390" s="24"/>
      <c r="Z1390" s="24"/>
      <c r="AA1390" s="24"/>
      <c r="AB1390" s="24"/>
      <c r="AC1390" s="24"/>
      <c r="AD1390" s="24"/>
      <c r="AE1390" s="24"/>
      <c r="AF1390" s="24"/>
      <c r="AG1390" s="26"/>
      <c r="AH1390" s="24"/>
      <c r="AI1390" s="24"/>
      <c r="AJ1390" s="24"/>
      <c r="AK1390" s="24"/>
      <c r="AL1390" s="24"/>
      <c r="AM1390" s="24"/>
      <c r="AN1390" s="24"/>
      <c r="AO1390" s="24"/>
      <c r="AP1390" s="24"/>
      <c r="AQ1390" s="24"/>
      <c r="AR1390" s="34"/>
      <c r="AS1390" s="34"/>
      <c r="AT1390" s="34"/>
      <c r="AU1390" s="34"/>
      <c r="AV1390" s="30">
        <f t="shared" si="42"/>
        <v>187</v>
      </c>
      <c r="AW1390" s="5">
        <f t="shared" si="43"/>
        <v>38</v>
      </c>
    </row>
    <row r="1391" spans="1:49" ht="15" hidden="1" customHeight="1" x14ac:dyDescent="0.25">
      <c r="A1391" s="6">
        <v>1385</v>
      </c>
      <c r="B1391" s="7" t="s">
        <v>2778</v>
      </c>
      <c r="C1391" s="6" t="s">
        <v>2779</v>
      </c>
      <c r="D1391" s="51">
        <v>1</v>
      </c>
      <c r="E1391" s="8">
        <v>3.02</v>
      </c>
      <c r="F1391" s="22"/>
      <c r="G1391" s="22"/>
      <c r="H1391" s="22"/>
      <c r="I1391" s="22"/>
      <c r="J1391" s="23"/>
      <c r="K1391" s="24"/>
      <c r="L1391" s="24"/>
      <c r="M1391" s="24"/>
      <c r="N1391" s="24"/>
      <c r="O1391" s="24"/>
      <c r="P1391" s="24"/>
      <c r="Q1391" s="24"/>
      <c r="R1391" s="24"/>
      <c r="S1391" s="24"/>
      <c r="T1391" s="24"/>
      <c r="U1391" s="24"/>
      <c r="V1391" s="24"/>
      <c r="W1391" s="24"/>
      <c r="X1391" s="24"/>
      <c r="Y1391" s="24"/>
      <c r="Z1391" s="24"/>
      <c r="AA1391" s="24"/>
      <c r="AB1391" s="24"/>
      <c r="AC1391" s="24"/>
      <c r="AD1391" s="24"/>
      <c r="AE1391" s="24"/>
      <c r="AF1391" s="24"/>
      <c r="AG1391" s="26"/>
      <c r="AH1391" s="24"/>
      <c r="AI1391" s="24"/>
      <c r="AJ1391" s="24"/>
      <c r="AK1391" s="24"/>
      <c r="AL1391" s="24"/>
      <c r="AM1391" s="24"/>
      <c r="AN1391" s="24"/>
      <c r="AO1391" s="24"/>
      <c r="AP1391" s="24">
        <v>1</v>
      </c>
      <c r="AQ1391" s="24">
        <v>1</v>
      </c>
      <c r="AR1391" s="34"/>
      <c r="AS1391" s="34"/>
      <c r="AT1391" s="34"/>
      <c r="AU1391" s="34"/>
      <c r="AV1391" s="30">
        <f t="shared" si="42"/>
        <v>2</v>
      </c>
      <c r="AW1391" s="5">
        <f t="shared" si="43"/>
        <v>1</v>
      </c>
    </row>
    <row r="1392" spans="1:49" ht="15" hidden="1" customHeight="1" x14ac:dyDescent="0.25">
      <c r="A1392" s="6">
        <v>1386</v>
      </c>
      <c r="B1392" s="7" t="s">
        <v>2780</v>
      </c>
      <c r="C1392" s="6" t="s">
        <v>2781</v>
      </c>
      <c r="D1392" s="51">
        <v>5</v>
      </c>
      <c r="E1392" s="8">
        <v>0</v>
      </c>
      <c r="F1392" s="22"/>
      <c r="G1392" s="22"/>
      <c r="H1392" s="22"/>
      <c r="I1392" s="22"/>
      <c r="J1392" s="23"/>
      <c r="K1392" s="24"/>
      <c r="L1392" s="24"/>
      <c r="M1392" s="24"/>
      <c r="N1392" s="24"/>
      <c r="O1392" s="24"/>
      <c r="P1392" s="24"/>
      <c r="Q1392" s="24"/>
      <c r="R1392" s="24"/>
      <c r="S1392" s="24"/>
      <c r="T1392" s="24"/>
      <c r="U1392" s="24"/>
      <c r="V1392" s="24"/>
      <c r="W1392" s="24"/>
      <c r="X1392" s="24"/>
      <c r="Y1392" s="24"/>
      <c r="Z1392" s="24"/>
      <c r="AA1392" s="24"/>
      <c r="AB1392" s="24"/>
      <c r="AC1392" s="24"/>
      <c r="AD1392" s="24"/>
      <c r="AE1392" s="24"/>
      <c r="AF1392" s="24"/>
      <c r="AG1392" s="26"/>
      <c r="AH1392" s="24"/>
      <c r="AI1392" s="24"/>
      <c r="AJ1392" s="24"/>
      <c r="AK1392" s="24"/>
      <c r="AL1392" s="24"/>
      <c r="AM1392" s="24"/>
      <c r="AN1392" s="24"/>
      <c r="AO1392" s="24"/>
      <c r="AP1392" s="24"/>
      <c r="AQ1392" s="24"/>
      <c r="AR1392" s="34"/>
      <c r="AS1392" s="34"/>
      <c r="AT1392" s="34"/>
      <c r="AU1392" s="34"/>
      <c r="AV1392" s="30">
        <f t="shared" si="42"/>
        <v>0</v>
      </c>
      <c r="AW1392" s="5">
        <f t="shared" si="43"/>
        <v>-5</v>
      </c>
    </row>
    <row r="1393" spans="1:49" ht="15" hidden="1" customHeight="1" x14ac:dyDescent="0.25">
      <c r="A1393" s="6">
        <v>1387</v>
      </c>
      <c r="B1393" s="7" t="s">
        <v>2782</v>
      </c>
      <c r="C1393" s="6" t="s">
        <v>2783</v>
      </c>
      <c r="D1393" s="51">
        <v>-1</v>
      </c>
      <c r="E1393" s="8">
        <v>4.75</v>
      </c>
      <c r="F1393" s="22"/>
      <c r="G1393" s="22"/>
      <c r="H1393" s="22"/>
      <c r="I1393" s="22"/>
      <c r="J1393" s="23"/>
      <c r="K1393" s="24"/>
      <c r="L1393" s="24"/>
      <c r="M1393" s="24"/>
      <c r="N1393" s="24"/>
      <c r="O1393" s="24"/>
      <c r="P1393" s="24"/>
      <c r="Q1393" s="24"/>
      <c r="R1393" s="24"/>
      <c r="S1393" s="24"/>
      <c r="T1393" s="24"/>
      <c r="U1393" s="24"/>
      <c r="V1393" s="24"/>
      <c r="W1393" s="24"/>
      <c r="X1393" s="24"/>
      <c r="Y1393" s="24"/>
      <c r="Z1393" s="24"/>
      <c r="AA1393" s="24"/>
      <c r="AB1393" s="24"/>
      <c r="AC1393" s="24"/>
      <c r="AD1393" s="24"/>
      <c r="AE1393" s="24"/>
      <c r="AF1393" s="24"/>
      <c r="AG1393" s="26"/>
      <c r="AH1393" s="24">
        <v>1</v>
      </c>
      <c r="AI1393" s="24"/>
      <c r="AJ1393" s="24"/>
      <c r="AK1393" s="24"/>
      <c r="AL1393" s="24"/>
      <c r="AM1393" s="24"/>
      <c r="AN1393" s="24"/>
      <c r="AO1393" s="24"/>
      <c r="AP1393" s="24"/>
      <c r="AQ1393" s="24"/>
      <c r="AR1393" s="34"/>
      <c r="AS1393" s="34"/>
      <c r="AT1393" s="34"/>
      <c r="AU1393" s="34"/>
      <c r="AV1393" s="30">
        <f t="shared" si="42"/>
        <v>1</v>
      </c>
      <c r="AW1393" s="5">
        <f t="shared" si="43"/>
        <v>2</v>
      </c>
    </row>
    <row r="1394" spans="1:49" ht="15" hidden="1" customHeight="1" x14ac:dyDescent="0.25">
      <c r="A1394" s="6">
        <v>1388</v>
      </c>
      <c r="B1394" s="7" t="s">
        <v>2784</v>
      </c>
      <c r="C1394" s="6" t="s">
        <v>2785</v>
      </c>
      <c r="D1394" s="51">
        <v>-1</v>
      </c>
      <c r="E1394" s="8">
        <v>0</v>
      </c>
      <c r="F1394" s="22"/>
      <c r="G1394" s="22"/>
      <c r="H1394" s="22"/>
      <c r="I1394" s="22"/>
      <c r="J1394" s="23"/>
      <c r="K1394" s="24"/>
      <c r="L1394" s="24"/>
      <c r="M1394" s="24"/>
      <c r="N1394" s="24"/>
      <c r="O1394" s="24"/>
      <c r="P1394" s="24"/>
      <c r="Q1394" s="24"/>
      <c r="R1394" s="24"/>
      <c r="S1394" s="24"/>
      <c r="T1394" s="24"/>
      <c r="U1394" s="24"/>
      <c r="V1394" s="24"/>
      <c r="W1394" s="24"/>
      <c r="X1394" s="24"/>
      <c r="Y1394" s="24"/>
      <c r="Z1394" s="24"/>
      <c r="AA1394" s="24"/>
      <c r="AB1394" s="24"/>
      <c r="AC1394" s="24"/>
      <c r="AD1394" s="24"/>
      <c r="AE1394" s="24"/>
      <c r="AF1394" s="24"/>
      <c r="AG1394" s="26"/>
      <c r="AH1394" s="24"/>
      <c r="AI1394" s="24"/>
      <c r="AJ1394" s="24"/>
      <c r="AK1394" s="24"/>
      <c r="AL1394" s="24"/>
      <c r="AM1394" s="24"/>
      <c r="AN1394" s="24"/>
      <c r="AO1394" s="24"/>
      <c r="AP1394" s="24"/>
      <c r="AQ1394" s="24"/>
      <c r="AR1394" s="34"/>
      <c r="AS1394" s="34"/>
      <c r="AT1394" s="34"/>
      <c r="AU1394" s="34"/>
      <c r="AV1394" s="30">
        <f t="shared" si="42"/>
        <v>0</v>
      </c>
      <c r="AW1394" s="5">
        <f t="shared" si="43"/>
        <v>1</v>
      </c>
    </row>
    <row r="1395" spans="1:49" ht="15" hidden="1" customHeight="1" x14ac:dyDescent="0.25">
      <c r="A1395" s="6">
        <v>1389</v>
      </c>
      <c r="B1395" s="7" t="s">
        <v>2786</v>
      </c>
      <c r="C1395" s="6" t="s">
        <v>2787</v>
      </c>
      <c r="D1395" s="51">
        <v>5</v>
      </c>
      <c r="E1395" s="8">
        <v>2.4300000000000002</v>
      </c>
      <c r="F1395" s="22"/>
      <c r="G1395" s="22"/>
      <c r="H1395" s="22"/>
      <c r="I1395" s="22"/>
      <c r="J1395" s="23"/>
      <c r="K1395" s="24"/>
      <c r="L1395" s="24"/>
      <c r="M1395" s="24"/>
      <c r="N1395" s="24"/>
      <c r="O1395" s="24"/>
      <c r="P1395" s="24"/>
      <c r="Q1395" s="24"/>
      <c r="R1395" s="24"/>
      <c r="S1395" s="24"/>
      <c r="T1395" s="24"/>
      <c r="U1395" s="24"/>
      <c r="V1395" s="24"/>
      <c r="W1395" s="24"/>
      <c r="X1395" s="24"/>
      <c r="Y1395" s="24"/>
      <c r="Z1395" s="24"/>
      <c r="AA1395" s="24"/>
      <c r="AB1395" s="24"/>
      <c r="AC1395" s="24"/>
      <c r="AD1395" s="24"/>
      <c r="AE1395" s="24"/>
      <c r="AF1395" s="24"/>
      <c r="AG1395" s="26"/>
      <c r="AH1395" s="24"/>
      <c r="AI1395" s="24"/>
      <c r="AJ1395" s="24"/>
      <c r="AK1395" s="24"/>
      <c r="AL1395" s="24"/>
      <c r="AM1395" s="24"/>
      <c r="AN1395" s="24"/>
      <c r="AO1395" s="24"/>
      <c r="AP1395" s="24"/>
      <c r="AQ1395" s="24"/>
      <c r="AR1395" s="34"/>
      <c r="AS1395" s="34"/>
      <c r="AT1395" s="34"/>
      <c r="AU1395" s="34"/>
      <c r="AV1395" s="30">
        <f t="shared" si="42"/>
        <v>0</v>
      </c>
      <c r="AW1395" s="5">
        <f t="shared" si="43"/>
        <v>-5</v>
      </c>
    </row>
    <row r="1396" spans="1:49" ht="15" hidden="1" customHeight="1" x14ac:dyDescent="0.25">
      <c r="A1396" s="6">
        <v>1390</v>
      </c>
      <c r="B1396" s="7" t="s">
        <v>2788</v>
      </c>
      <c r="C1396" s="6" t="s">
        <v>2789</v>
      </c>
      <c r="D1396" s="51">
        <v>0</v>
      </c>
      <c r="E1396" s="8">
        <v>15.27</v>
      </c>
      <c r="F1396" s="22"/>
      <c r="G1396" s="22"/>
      <c r="H1396" s="22"/>
      <c r="I1396" s="22"/>
      <c r="J1396" s="23"/>
      <c r="K1396" s="24"/>
      <c r="L1396" s="24"/>
      <c r="M1396" s="24"/>
      <c r="N1396" s="24"/>
      <c r="O1396" s="24"/>
      <c r="P1396" s="24"/>
      <c r="Q1396" s="24"/>
      <c r="R1396" s="24"/>
      <c r="S1396" s="24"/>
      <c r="T1396" s="24"/>
      <c r="U1396" s="24"/>
      <c r="V1396" s="24"/>
      <c r="W1396" s="24"/>
      <c r="X1396" s="24"/>
      <c r="Y1396" s="24"/>
      <c r="Z1396" s="24"/>
      <c r="AA1396" s="24"/>
      <c r="AB1396" s="24"/>
      <c r="AC1396" s="24"/>
      <c r="AD1396" s="24"/>
      <c r="AE1396" s="24"/>
      <c r="AF1396" s="24"/>
      <c r="AG1396" s="26"/>
      <c r="AH1396" s="24"/>
      <c r="AI1396" s="24"/>
      <c r="AJ1396" s="24"/>
      <c r="AK1396" s="24"/>
      <c r="AL1396" s="24"/>
      <c r="AM1396" s="24"/>
      <c r="AN1396" s="24"/>
      <c r="AO1396" s="24"/>
      <c r="AP1396" s="24"/>
      <c r="AQ1396" s="24"/>
      <c r="AR1396" s="34"/>
      <c r="AS1396" s="34"/>
      <c r="AT1396" s="34"/>
      <c r="AU1396" s="34"/>
      <c r="AV1396" s="30">
        <f t="shared" si="42"/>
        <v>0</v>
      </c>
      <c r="AW1396" s="5">
        <f t="shared" si="43"/>
        <v>0</v>
      </c>
    </row>
    <row r="1397" spans="1:49" ht="15" hidden="1" customHeight="1" x14ac:dyDescent="0.25">
      <c r="A1397" s="6">
        <v>1391</v>
      </c>
      <c r="B1397" s="7" t="s">
        <v>2790</v>
      </c>
      <c r="C1397" s="6" t="s">
        <v>2791</v>
      </c>
      <c r="D1397" s="51">
        <v>0</v>
      </c>
      <c r="E1397" s="8">
        <v>7.52</v>
      </c>
      <c r="F1397" s="22"/>
      <c r="G1397" s="22"/>
      <c r="H1397" s="22"/>
      <c r="I1397" s="22"/>
      <c r="J1397" s="23"/>
      <c r="K1397" s="24"/>
      <c r="L1397" s="24"/>
      <c r="M1397" s="24"/>
      <c r="N1397" s="24"/>
      <c r="O1397" s="24"/>
      <c r="P1397" s="24"/>
      <c r="Q1397" s="24"/>
      <c r="R1397" s="24"/>
      <c r="S1397" s="24"/>
      <c r="T1397" s="24"/>
      <c r="U1397" s="24"/>
      <c r="V1397" s="24"/>
      <c r="W1397" s="24"/>
      <c r="X1397" s="24"/>
      <c r="Y1397" s="24"/>
      <c r="Z1397" s="24"/>
      <c r="AA1397" s="24"/>
      <c r="AB1397" s="24"/>
      <c r="AC1397" s="24"/>
      <c r="AD1397" s="24"/>
      <c r="AE1397" s="24"/>
      <c r="AF1397" s="24"/>
      <c r="AG1397" s="26"/>
      <c r="AH1397" s="24"/>
      <c r="AI1397" s="24"/>
      <c r="AJ1397" s="24"/>
      <c r="AK1397" s="24"/>
      <c r="AL1397" s="24"/>
      <c r="AM1397" s="24"/>
      <c r="AN1397" s="24"/>
      <c r="AO1397" s="24"/>
      <c r="AP1397" s="24"/>
      <c r="AQ1397" s="24"/>
      <c r="AR1397" s="34"/>
      <c r="AS1397" s="34"/>
      <c r="AT1397" s="34"/>
      <c r="AU1397" s="34"/>
      <c r="AV1397" s="30">
        <f t="shared" si="42"/>
        <v>0</v>
      </c>
      <c r="AW1397" s="5">
        <f t="shared" si="43"/>
        <v>0</v>
      </c>
    </row>
    <row r="1398" spans="1:49" ht="15" hidden="1" customHeight="1" x14ac:dyDescent="0.25">
      <c r="A1398" s="6">
        <v>1392</v>
      </c>
      <c r="B1398" s="7" t="s">
        <v>2792</v>
      </c>
      <c r="C1398" s="6" t="s">
        <v>2793</v>
      </c>
      <c r="D1398" s="51">
        <v>66</v>
      </c>
      <c r="E1398" s="8">
        <v>0.02</v>
      </c>
      <c r="F1398" s="22"/>
      <c r="G1398" s="22"/>
      <c r="H1398" s="22"/>
      <c r="I1398" s="22"/>
      <c r="J1398" s="23">
        <v>46</v>
      </c>
      <c r="K1398" s="24"/>
      <c r="L1398" s="24"/>
      <c r="M1398" s="24"/>
      <c r="N1398" s="24"/>
      <c r="O1398" s="24"/>
      <c r="P1398" s="24"/>
      <c r="Q1398" s="24"/>
      <c r="R1398" s="24"/>
      <c r="S1398" s="24"/>
      <c r="T1398" s="24"/>
      <c r="U1398" s="24"/>
      <c r="V1398" s="24"/>
      <c r="W1398" s="24"/>
      <c r="X1398" s="24"/>
      <c r="Y1398" s="24"/>
      <c r="Z1398" s="24"/>
      <c r="AA1398" s="24"/>
      <c r="AB1398" s="24"/>
      <c r="AC1398" s="24"/>
      <c r="AD1398" s="24"/>
      <c r="AE1398" s="24"/>
      <c r="AF1398" s="24"/>
      <c r="AG1398" s="26"/>
      <c r="AH1398" s="24"/>
      <c r="AI1398" s="24"/>
      <c r="AJ1398" s="24"/>
      <c r="AK1398" s="24"/>
      <c r="AL1398" s="24"/>
      <c r="AM1398" s="24"/>
      <c r="AN1398" s="24"/>
      <c r="AO1398" s="24"/>
      <c r="AP1398" s="24"/>
      <c r="AQ1398" s="24">
        <v>24</v>
      </c>
      <c r="AR1398" s="34"/>
      <c r="AS1398" s="34"/>
      <c r="AT1398" s="34"/>
      <c r="AU1398" s="34"/>
      <c r="AV1398" s="30">
        <f t="shared" si="42"/>
        <v>70</v>
      </c>
      <c r="AW1398" s="5">
        <f t="shared" si="43"/>
        <v>4</v>
      </c>
    </row>
    <row r="1399" spans="1:49" ht="15" hidden="1" customHeight="1" x14ac:dyDescent="0.25">
      <c r="A1399" s="6">
        <v>1393</v>
      </c>
      <c r="B1399" s="7" t="s">
        <v>2794</v>
      </c>
      <c r="C1399" s="6" t="s">
        <v>2795</v>
      </c>
      <c r="D1399" s="51">
        <v>12</v>
      </c>
      <c r="E1399" s="8">
        <v>0.18</v>
      </c>
      <c r="F1399" s="22"/>
      <c r="G1399" s="22"/>
      <c r="H1399" s="22"/>
      <c r="I1399" s="22"/>
      <c r="J1399" s="23"/>
      <c r="K1399" s="24"/>
      <c r="L1399" s="24"/>
      <c r="M1399" s="24"/>
      <c r="N1399" s="24"/>
      <c r="O1399" s="24"/>
      <c r="P1399" s="24"/>
      <c r="Q1399" s="24"/>
      <c r="R1399" s="24">
        <v>12</v>
      </c>
      <c r="S1399" s="24"/>
      <c r="T1399" s="24"/>
      <c r="U1399" s="24"/>
      <c r="V1399" s="24"/>
      <c r="W1399" s="24"/>
      <c r="X1399" s="24"/>
      <c r="Y1399" s="24"/>
      <c r="Z1399" s="24"/>
      <c r="AA1399" s="24"/>
      <c r="AB1399" s="24"/>
      <c r="AC1399" s="24"/>
      <c r="AD1399" s="24"/>
      <c r="AE1399" s="24"/>
      <c r="AF1399" s="24"/>
      <c r="AG1399" s="26"/>
      <c r="AH1399" s="24"/>
      <c r="AI1399" s="24"/>
      <c r="AJ1399" s="24"/>
      <c r="AK1399" s="24"/>
      <c r="AL1399" s="24"/>
      <c r="AM1399" s="24"/>
      <c r="AN1399" s="24"/>
      <c r="AO1399" s="24"/>
      <c r="AP1399" s="24"/>
      <c r="AQ1399" s="24"/>
      <c r="AR1399" s="34"/>
      <c r="AS1399" s="34"/>
      <c r="AT1399" s="34"/>
      <c r="AU1399" s="34"/>
      <c r="AV1399" s="30">
        <f t="shared" si="42"/>
        <v>12</v>
      </c>
      <c r="AW1399" s="5">
        <f t="shared" si="43"/>
        <v>0</v>
      </c>
    </row>
    <row r="1400" spans="1:49" ht="15" hidden="1" customHeight="1" x14ac:dyDescent="0.25">
      <c r="A1400" s="6">
        <v>1394</v>
      </c>
      <c r="B1400" s="7" t="s">
        <v>2796</v>
      </c>
      <c r="C1400" s="6" t="s">
        <v>2797</v>
      </c>
      <c r="D1400" s="51">
        <v>6</v>
      </c>
      <c r="E1400" s="8">
        <v>0</v>
      </c>
      <c r="F1400" s="22"/>
      <c r="G1400" s="22"/>
      <c r="H1400" s="22"/>
      <c r="I1400" s="22"/>
      <c r="J1400" s="23"/>
      <c r="K1400" s="24"/>
      <c r="L1400" s="24"/>
      <c r="M1400" s="24"/>
      <c r="N1400" s="24"/>
      <c r="O1400" s="24"/>
      <c r="P1400" s="24"/>
      <c r="Q1400" s="24"/>
      <c r="R1400" s="24"/>
      <c r="S1400" s="24"/>
      <c r="T1400" s="24"/>
      <c r="U1400" s="24"/>
      <c r="V1400" s="24"/>
      <c r="W1400" s="24"/>
      <c r="X1400" s="24"/>
      <c r="Y1400" s="24"/>
      <c r="Z1400" s="24"/>
      <c r="AA1400" s="24"/>
      <c r="AB1400" s="24"/>
      <c r="AC1400" s="24"/>
      <c r="AD1400" s="24"/>
      <c r="AE1400" s="24"/>
      <c r="AF1400" s="24"/>
      <c r="AG1400" s="26"/>
      <c r="AH1400" s="24"/>
      <c r="AI1400" s="24"/>
      <c r="AJ1400" s="24"/>
      <c r="AK1400" s="24"/>
      <c r="AL1400" s="24"/>
      <c r="AM1400" s="24"/>
      <c r="AN1400" s="24"/>
      <c r="AO1400" s="24"/>
      <c r="AP1400" s="24"/>
      <c r="AQ1400" s="24"/>
      <c r="AR1400" s="34">
        <v>6</v>
      </c>
      <c r="AS1400" s="34"/>
      <c r="AT1400" s="34"/>
      <c r="AU1400" s="34"/>
      <c r="AV1400" s="30">
        <f t="shared" si="42"/>
        <v>6</v>
      </c>
      <c r="AW1400" s="5">
        <f t="shared" si="43"/>
        <v>0</v>
      </c>
    </row>
    <row r="1401" spans="1:49" ht="15" hidden="1" customHeight="1" x14ac:dyDescent="0.25">
      <c r="A1401" s="6">
        <v>1395</v>
      </c>
      <c r="B1401" s="7" t="s">
        <v>2798</v>
      </c>
      <c r="C1401" s="6" t="s">
        <v>2799</v>
      </c>
      <c r="D1401" s="51">
        <v>5</v>
      </c>
      <c r="E1401" s="8">
        <v>0.2</v>
      </c>
      <c r="F1401" s="22"/>
      <c r="G1401" s="22"/>
      <c r="H1401" s="22"/>
      <c r="I1401" s="22"/>
      <c r="J1401" s="23"/>
      <c r="K1401" s="24"/>
      <c r="L1401" s="24"/>
      <c r="M1401" s="24"/>
      <c r="N1401" s="24"/>
      <c r="O1401" s="24"/>
      <c r="P1401" s="24"/>
      <c r="Q1401" s="24"/>
      <c r="R1401" s="24">
        <v>5</v>
      </c>
      <c r="S1401" s="24"/>
      <c r="T1401" s="24"/>
      <c r="U1401" s="24"/>
      <c r="V1401" s="24"/>
      <c r="W1401" s="24"/>
      <c r="X1401" s="24"/>
      <c r="Y1401" s="24"/>
      <c r="Z1401" s="24"/>
      <c r="AA1401" s="24"/>
      <c r="AB1401" s="24"/>
      <c r="AC1401" s="24"/>
      <c r="AD1401" s="24"/>
      <c r="AE1401" s="24"/>
      <c r="AF1401" s="24"/>
      <c r="AG1401" s="26"/>
      <c r="AH1401" s="24"/>
      <c r="AI1401" s="24"/>
      <c r="AJ1401" s="24"/>
      <c r="AK1401" s="24"/>
      <c r="AL1401" s="24"/>
      <c r="AM1401" s="24"/>
      <c r="AN1401" s="24"/>
      <c r="AO1401" s="24"/>
      <c r="AP1401" s="24"/>
      <c r="AQ1401" s="24"/>
      <c r="AR1401" s="34"/>
      <c r="AS1401" s="34"/>
      <c r="AT1401" s="34"/>
      <c r="AU1401" s="34"/>
      <c r="AV1401" s="30">
        <f t="shared" si="42"/>
        <v>5</v>
      </c>
      <c r="AW1401" s="5">
        <f t="shared" si="43"/>
        <v>0</v>
      </c>
    </row>
    <row r="1402" spans="1:49" ht="15" hidden="1" customHeight="1" x14ac:dyDescent="0.25">
      <c r="A1402" s="6">
        <v>1396</v>
      </c>
      <c r="B1402" s="7" t="s">
        <v>2800</v>
      </c>
      <c r="C1402" s="6" t="s">
        <v>2801</v>
      </c>
      <c r="D1402" s="51">
        <v>1</v>
      </c>
      <c r="E1402" s="8">
        <v>0.31</v>
      </c>
      <c r="F1402" s="22"/>
      <c r="G1402" s="22"/>
      <c r="H1402" s="22"/>
      <c r="I1402" s="22"/>
      <c r="J1402" s="23"/>
      <c r="K1402" s="24"/>
      <c r="L1402" s="24"/>
      <c r="M1402" s="24"/>
      <c r="N1402" s="24"/>
      <c r="O1402" s="24"/>
      <c r="P1402" s="24"/>
      <c r="Q1402" s="24"/>
      <c r="R1402" s="24"/>
      <c r="S1402" s="24"/>
      <c r="T1402" s="24"/>
      <c r="U1402" s="24"/>
      <c r="V1402" s="24"/>
      <c r="W1402" s="24"/>
      <c r="X1402" s="24"/>
      <c r="Y1402" s="24"/>
      <c r="Z1402" s="24"/>
      <c r="AA1402" s="24"/>
      <c r="AB1402" s="24"/>
      <c r="AC1402" s="24"/>
      <c r="AD1402" s="24"/>
      <c r="AE1402" s="24"/>
      <c r="AF1402" s="24"/>
      <c r="AG1402" s="26"/>
      <c r="AH1402" s="24"/>
      <c r="AI1402" s="24"/>
      <c r="AJ1402" s="24"/>
      <c r="AK1402" s="24"/>
      <c r="AL1402" s="24"/>
      <c r="AM1402" s="24"/>
      <c r="AN1402" s="24"/>
      <c r="AO1402" s="24"/>
      <c r="AP1402" s="24"/>
      <c r="AQ1402" s="24"/>
      <c r="AR1402" s="34"/>
      <c r="AS1402" s="34"/>
      <c r="AT1402" s="34"/>
      <c r="AU1402" s="34"/>
      <c r="AV1402" s="30">
        <f t="shared" si="42"/>
        <v>0</v>
      </c>
      <c r="AW1402" s="5">
        <f t="shared" si="43"/>
        <v>-1</v>
      </c>
    </row>
    <row r="1403" spans="1:49" ht="15" hidden="1" customHeight="1" x14ac:dyDescent="0.25">
      <c r="A1403" s="6">
        <v>1397</v>
      </c>
      <c r="B1403" s="7" t="s">
        <v>2802</v>
      </c>
      <c r="C1403" s="6" t="s">
        <v>2803</v>
      </c>
      <c r="D1403" s="51">
        <v>0</v>
      </c>
      <c r="E1403" s="8">
        <v>48.8</v>
      </c>
      <c r="F1403" s="22"/>
      <c r="G1403" s="22"/>
      <c r="H1403" s="22"/>
      <c r="I1403" s="22"/>
      <c r="J1403" s="23"/>
      <c r="K1403" s="24"/>
      <c r="L1403" s="24"/>
      <c r="M1403" s="24"/>
      <c r="N1403" s="24"/>
      <c r="O1403" s="24"/>
      <c r="P1403" s="24"/>
      <c r="Q1403" s="24"/>
      <c r="R1403" s="24"/>
      <c r="S1403" s="24"/>
      <c r="T1403" s="24"/>
      <c r="U1403" s="24"/>
      <c r="V1403" s="24"/>
      <c r="W1403" s="24"/>
      <c r="X1403" s="24"/>
      <c r="Y1403" s="24"/>
      <c r="Z1403" s="24"/>
      <c r="AA1403" s="24"/>
      <c r="AB1403" s="24"/>
      <c r="AC1403" s="24"/>
      <c r="AD1403" s="24"/>
      <c r="AE1403" s="24"/>
      <c r="AF1403" s="24"/>
      <c r="AG1403" s="26"/>
      <c r="AH1403" s="24"/>
      <c r="AI1403" s="24"/>
      <c r="AJ1403" s="24"/>
      <c r="AK1403" s="24"/>
      <c r="AL1403" s="24"/>
      <c r="AM1403" s="24"/>
      <c r="AN1403" s="24"/>
      <c r="AO1403" s="24"/>
      <c r="AP1403" s="24"/>
      <c r="AQ1403" s="24"/>
      <c r="AR1403" s="34"/>
      <c r="AS1403" s="34"/>
      <c r="AT1403" s="34"/>
      <c r="AU1403" s="34"/>
      <c r="AV1403" s="30">
        <f t="shared" si="42"/>
        <v>0</v>
      </c>
      <c r="AW1403" s="5">
        <f t="shared" si="43"/>
        <v>0</v>
      </c>
    </row>
    <row r="1404" spans="1:49" ht="15" hidden="1" customHeight="1" x14ac:dyDescent="0.25">
      <c r="A1404" s="6">
        <v>1398</v>
      </c>
      <c r="B1404" s="7" t="s">
        <v>2804</v>
      </c>
      <c r="C1404" s="6" t="s">
        <v>2805</v>
      </c>
      <c r="D1404" s="51">
        <v>0</v>
      </c>
      <c r="E1404" s="8">
        <v>18.7</v>
      </c>
      <c r="F1404" s="22"/>
      <c r="G1404" s="22"/>
      <c r="H1404" s="22"/>
      <c r="I1404" s="22"/>
      <c r="J1404" s="23"/>
      <c r="K1404" s="24"/>
      <c r="L1404" s="24"/>
      <c r="M1404" s="24"/>
      <c r="N1404" s="24"/>
      <c r="O1404" s="24"/>
      <c r="P1404" s="24"/>
      <c r="Q1404" s="24"/>
      <c r="R1404" s="24"/>
      <c r="S1404" s="24"/>
      <c r="T1404" s="24"/>
      <c r="U1404" s="24"/>
      <c r="V1404" s="24"/>
      <c r="W1404" s="24"/>
      <c r="X1404" s="24"/>
      <c r="Y1404" s="24"/>
      <c r="Z1404" s="24"/>
      <c r="AA1404" s="24"/>
      <c r="AB1404" s="24"/>
      <c r="AC1404" s="24"/>
      <c r="AD1404" s="24"/>
      <c r="AE1404" s="24"/>
      <c r="AF1404" s="24"/>
      <c r="AG1404" s="26"/>
      <c r="AH1404" s="24"/>
      <c r="AI1404" s="24"/>
      <c r="AJ1404" s="24"/>
      <c r="AK1404" s="24"/>
      <c r="AL1404" s="24"/>
      <c r="AM1404" s="24"/>
      <c r="AN1404" s="24"/>
      <c r="AO1404" s="24"/>
      <c r="AP1404" s="24"/>
      <c r="AQ1404" s="24"/>
      <c r="AR1404" s="34"/>
      <c r="AS1404" s="34"/>
      <c r="AT1404" s="34"/>
      <c r="AU1404" s="34"/>
      <c r="AV1404" s="30">
        <f t="shared" si="42"/>
        <v>0</v>
      </c>
      <c r="AW1404" s="5">
        <f t="shared" si="43"/>
        <v>0</v>
      </c>
    </row>
    <row r="1405" spans="1:49" ht="15" hidden="1" customHeight="1" x14ac:dyDescent="0.25">
      <c r="A1405" s="6">
        <v>1399</v>
      </c>
      <c r="B1405" s="7" t="s">
        <v>2806</v>
      </c>
      <c r="C1405" s="6" t="s">
        <v>2807</v>
      </c>
      <c r="D1405" s="51">
        <v>4</v>
      </c>
      <c r="E1405" s="8">
        <v>0</v>
      </c>
      <c r="F1405" s="22"/>
      <c r="G1405" s="22"/>
      <c r="H1405" s="22"/>
      <c r="I1405" s="22"/>
      <c r="J1405" s="23">
        <v>3</v>
      </c>
      <c r="K1405" s="24"/>
      <c r="L1405" s="24"/>
      <c r="M1405" s="24"/>
      <c r="N1405" s="24"/>
      <c r="O1405" s="24"/>
      <c r="P1405" s="24"/>
      <c r="Q1405" s="24"/>
      <c r="R1405" s="24"/>
      <c r="S1405" s="24"/>
      <c r="T1405" s="24"/>
      <c r="U1405" s="24"/>
      <c r="V1405" s="24"/>
      <c r="W1405" s="24"/>
      <c r="X1405" s="24"/>
      <c r="Y1405" s="24"/>
      <c r="Z1405" s="24"/>
      <c r="AA1405" s="24"/>
      <c r="AB1405" s="24"/>
      <c r="AC1405" s="24"/>
      <c r="AD1405" s="24"/>
      <c r="AE1405" s="24"/>
      <c r="AF1405" s="24"/>
      <c r="AG1405" s="26"/>
      <c r="AH1405" s="24"/>
      <c r="AI1405" s="24"/>
      <c r="AJ1405" s="24"/>
      <c r="AK1405" s="24"/>
      <c r="AL1405" s="24"/>
      <c r="AM1405" s="24"/>
      <c r="AN1405" s="24"/>
      <c r="AO1405" s="24"/>
      <c r="AP1405" s="24"/>
      <c r="AQ1405" s="24">
        <v>1</v>
      </c>
      <c r="AR1405" s="34"/>
      <c r="AS1405" s="34"/>
      <c r="AT1405" s="34"/>
      <c r="AU1405" s="34"/>
      <c r="AV1405" s="30">
        <f t="shared" si="42"/>
        <v>4</v>
      </c>
      <c r="AW1405" s="5">
        <f t="shared" si="43"/>
        <v>0</v>
      </c>
    </row>
    <row r="1406" spans="1:49" ht="15" hidden="1" customHeight="1" x14ac:dyDescent="0.25">
      <c r="A1406" s="6">
        <v>1400</v>
      </c>
      <c r="B1406" s="7" t="s">
        <v>2808</v>
      </c>
      <c r="C1406" s="6" t="s">
        <v>2809</v>
      </c>
      <c r="D1406" s="52">
        <v>0</v>
      </c>
      <c r="E1406" s="8">
        <v>0</v>
      </c>
      <c r="F1406" s="22"/>
      <c r="G1406" s="22"/>
      <c r="H1406" s="22"/>
      <c r="I1406" s="22"/>
      <c r="J1406" s="23"/>
      <c r="K1406" s="24"/>
      <c r="L1406" s="24"/>
      <c r="M1406" s="24"/>
      <c r="N1406" s="24"/>
      <c r="O1406" s="24"/>
      <c r="P1406" s="24"/>
      <c r="Q1406" s="24"/>
      <c r="R1406" s="24"/>
      <c r="S1406" s="24"/>
      <c r="T1406" s="24"/>
      <c r="U1406" s="24"/>
      <c r="V1406" s="24"/>
      <c r="W1406" s="24"/>
      <c r="X1406" s="24"/>
      <c r="Y1406" s="24"/>
      <c r="Z1406" s="24"/>
      <c r="AA1406" s="24"/>
      <c r="AB1406" s="24"/>
      <c r="AC1406" s="24"/>
      <c r="AD1406" s="24"/>
      <c r="AE1406" s="24"/>
      <c r="AF1406" s="24"/>
      <c r="AG1406" s="26"/>
      <c r="AH1406" s="24"/>
      <c r="AI1406" s="24"/>
      <c r="AJ1406" s="24"/>
      <c r="AK1406" s="24"/>
      <c r="AL1406" s="24"/>
      <c r="AM1406" s="24"/>
      <c r="AN1406" s="24"/>
      <c r="AO1406" s="24"/>
      <c r="AP1406" s="24"/>
      <c r="AQ1406" s="24"/>
      <c r="AR1406" s="34"/>
      <c r="AS1406" s="34"/>
      <c r="AT1406" s="34"/>
      <c r="AU1406" s="34"/>
      <c r="AV1406" s="30">
        <f t="shared" si="42"/>
        <v>0</v>
      </c>
      <c r="AW1406" s="5">
        <f t="shared" si="43"/>
        <v>0</v>
      </c>
    </row>
    <row r="1407" spans="1:49" ht="15" hidden="1" customHeight="1" x14ac:dyDescent="0.25">
      <c r="A1407" s="6">
        <v>1401</v>
      </c>
      <c r="B1407" s="7" t="s">
        <v>2810</v>
      </c>
      <c r="C1407" s="6" t="s">
        <v>2811</v>
      </c>
      <c r="D1407" s="52">
        <v>0</v>
      </c>
      <c r="E1407" s="8">
        <v>0</v>
      </c>
      <c r="F1407" s="22"/>
      <c r="G1407" s="22"/>
      <c r="H1407" s="22"/>
      <c r="I1407" s="22"/>
      <c r="J1407" s="23"/>
      <c r="K1407" s="24"/>
      <c r="L1407" s="24"/>
      <c r="M1407" s="24"/>
      <c r="N1407" s="24"/>
      <c r="O1407" s="24"/>
      <c r="P1407" s="24"/>
      <c r="Q1407" s="24"/>
      <c r="R1407" s="24"/>
      <c r="S1407" s="24"/>
      <c r="T1407" s="24"/>
      <c r="U1407" s="24"/>
      <c r="V1407" s="24"/>
      <c r="W1407" s="24"/>
      <c r="X1407" s="24"/>
      <c r="Y1407" s="24"/>
      <c r="Z1407" s="24"/>
      <c r="AA1407" s="24"/>
      <c r="AB1407" s="24"/>
      <c r="AC1407" s="24"/>
      <c r="AD1407" s="24"/>
      <c r="AE1407" s="24"/>
      <c r="AF1407" s="24"/>
      <c r="AG1407" s="26"/>
      <c r="AH1407" s="24"/>
      <c r="AI1407" s="24"/>
      <c r="AJ1407" s="24"/>
      <c r="AK1407" s="24"/>
      <c r="AL1407" s="24"/>
      <c r="AM1407" s="24"/>
      <c r="AN1407" s="24"/>
      <c r="AO1407" s="24"/>
      <c r="AP1407" s="24"/>
      <c r="AQ1407" s="24"/>
      <c r="AR1407" s="34"/>
      <c r="AS1407" s="34"/>
      <c r="AT1407" s="34"/>
      <c r="AU1407" s="34"/>
      <c r="AV1407" s="30">
        <f t="shared" si="42"/>
        <v>0</v>
      </c>
      <c r="AW1407" s="5">
        <f t="shared" si="43"/>
        <v>0</v>
      </c>
    </row>
    <row r="1408" spans="1:49" ht="15" hidden="1" customHeight="1" x14ac:dyDescent="0.25">
      <c r="A1408" s="6">
        <v>1402</v>
      </c>
      <c r="B1408" s="7" t="s">
        <v>2812</v>
      </c>
      <c r="C1408" s="6" t="s">
        <v>2813</v>
      </c>
      <c r="D1408" s="52">
        <v>0</v>
      </c>
      <c r="E1408" s="8">
        <v>0</v>
      </c>
      <c r="F1408" s="22"/>
      <c r="G1408" s="22"/>
      <c r="H1408" s="22"/>
      <c r="I1408" s="22"/>
      <c r="J1408" s="23"/>
      <c r="K1408" s="24"/>
      <c r="L1408" s="24"/>
      <c r="M1408" s="24"/>
      <c r="N1408" s="24"/>
      <c r="O1408" s="24"/>
      <c r="P1408" s="24"/>
      <c r="Q1408" s="24"/>
      <c r="R1408" s="24"/>
      <c r="S1408" s="24"/>
      <c r="T1408" s="24"/>
      <c r="U1408" s="24"/>
      <c r="V1408" s="24"/>
      <c r="W1408" s="24"/>
      <c r="X1408" s="24"/>
      <c r="Y1408" s="24"/>
      <c r="Z1408" s="24"/>
      <c r="AA1408" s="24"/>
      <c r="AB1408" s="24"/>
      <c r="AC1408" s="24"/>
      <c r="AD1408" s="24"/>
      <c r="AE1408" s="24"/>
      <c r="AF1408" s="24"/>
      <c r="AG1408" s="26"/>
      <c r="AH1408" s="24"/>
      <c r="AI1408" s="24"/>
      <c r="AJ1408" s="24"/>
      <c r="AK1408" s="24"/>
      <c r="AL1408" s="24"/>
      <c r="AM1408" s="24"/>
      <c r="AN1408" s="24"/>
      <c r="AO1408" s="24"/>
      <c r="AP1408" s="24"/>
      <c r="AQ1408" s="24"/>
      <c r="AR1408" s="34"/>
      <c r="AS1408" s="34"/>
      <c r="AT1408" s="34"/>
      <c r="AU1408" s="34"/>
      <c r="AV1408" s="30">
        <f t="shared" si="42"/>
        <v>0</v>
      </c>
      <c r="AW1408" s="5">
        <f t="shared" si="43"/>
        <v>0</v>
      </c>
    </row>
    <row r="1409" spans="1:49" ht="15" hidden="1" customHeight="1" x14ac:dyDescent="0.25">
      <c r="A1409" s="6">
        <v>1403</v>
      </c>
      <c r="B1409" s="7" t="s">
        <v>2814</v>
      </c>
      <c r="C1409" s="6" t="s">
        <v>2815</v>
      </c>
      <c r="D1409" s="52">
        <v>0</v>
      </c>
      <c r="E1409" s="8">
        <v>0</v>
      </c>
      <c r="F1409" s="22"/>
      <c r="G1409" s="22"/>
      <c r="H1409" s="22"/>
      <c r="I1409" s="22"/>
      <c r="J1409" s="23"/>
      <c r="K1409" s="24"/>
      <c r="L1409" s="24"/>
      <c r="M1409" s="24"/>
      <c r="N1409" s="24"/>
      <c r="O1409" s="24"/>
      <c r="P1409" s="24"/>
      <c r="Q1409" s="24"/>
      <c r="R1409" s="24"/>
      <c r="S1409" s="24"/>
      <c r="T1409" s="24"/>
      <c r="U1409" s="24"/>
      <c r="V1409" s="24"/>
      <c r="W1409" s="24"/>
      <c r="X1409" s="24"/>
      <c r="Y1409" s="24"/>
      <c r="Z1409" s="24"/>
      <c r="AA1409" s="24"/>
      <c r="AB1409" s="24"/>
      <c r="AC1409" s="24"/>
      <c r="AD1409" s="24"/>
      <c r="AE1409" s="24"/>
      <c r="AF1409" s="24"/>
      <c r="AG1409" s="26"/>
      <c r="AH1409" s="24"/>
      <c r="AI1409" s="24"/>
      <c r="AJ1409" s="24"/>
      <c r="AK1409" s="24"/>
      <c r="AL1409" s="24"/>
      <c r="AM1409" s="24"/>
      <c r="AN1409" s="24"/>
      <c r="AO1409" s="24"/>
      <c r="AP1409" s="24"/>
      <c r="AQ1409" s="24"/>
      <c r="AR1409" s="34"/>
      <c r="AS1409" s="34"/>
      <c r="AT1409" s="34"/>
      <c r="AU1409" s="34"/>
      <c r="AV1409" s="30">
        <f t="shared" si="42"/>
        <v>0</v>
      </c>
      <c r="AW1409" s="5">
        <f t="shared" si="43"/>
        <v>0</v>
      </c>
    </row>
    <row r="1410" spans="1:49" ht="15" hidden="1" customHeight="1" x14ac:dyDescent="0.25">
      <c r="A1410" s="6">
        <v>1404</v>
      </c>
      <c r="B1410" s="7" t="s">
        <v>2816</v>
      </c>
      <c r="C1410" s="6" t="s">
        <v>2817</v>
      </c>
      <c r="D1410" s="52">
        <v>0</v>
      </c>
      <c r="E1410" s="8">
        <v>0</v>
      </c>
      <c r="F1410" s="22"/>
      <c r="G1410" s="22"/>
      <c r="H1410" s="22"/>
      <c r="I1410" s="22"/>
      <c r="J1410" s="23"/>
      <c r="K1410" s="24"/>
      <c r="L1410" s="24"/>
      <c r="M1410" s="24"/>
      <c r="N1410" s="24"/>
      <c r="O1410" s="24"/>
      <c r="P1410" s="24"/>
      <c r="Q1410" s="24"/>
      <c r="R1410" s="24"/>
      <c r="S1410" s="24"/>
      <c r="T1410" s="24"/>
      <c r="U1410" s="24"/>
      <c r="V1410" s="24"/>
      <c r="W1410" s="24"/>
      <c r="X1410" s="24"/>
      <c r="Y1410" s="24"/>
      <c r="Z1410" s="24"/>
      <c r="AA1410" s="24"/>
      <c r="AB1410" s="24"/>
      <c r="AC1410" s="24"/>
      <c r="AD1410" s="24"/>
      <c r="AE1410" s="24"/>
      <c r="AF1410" s="24"/>
      <c r="AG1410" s="26"/>
      <c r="AH1410" s="24"/>
      <c r="AI1410" s="24"/>
      <c r="AJ1410" s="24"/>
      <c r="AK1410" s="24"/>
      <c r="AL1410" s="24"/>
      <c r="AM1410" s="24"/>
      <c r="AN1410" s="24"/>
      <c r="AO1410" s="24"/>
      <c r="AP1410" s="24"/>
      <c r="AQ1410" s="24"/>
      <c r="AR1410" s="34"/>
      <c r="AS1410" s="34"/>
      <c r="AT1410" s="34"/>
      <c r="AU1410" s="34"/>
      <c r="AV1410" s="30">
        <f t="shared" si="42"/>
        <v>0</v>
      </c>
      <c r="AW1410" s="5">
        <f t="shared" si="43"/>
        <v>0</v>
      </c>
    </row>
    <row r="1411" spans="1:49" ht="15" hidden="1" customHeight="1" x14ac:dyDescent="0.25">
      <c r="A1411" s="6">
        <v>1405</v>
      </c>
      <c r="B1411" s="7" t="s">
        <v>2818</v>
      </c>
      <c r="C1411" s="6" t="s">
        <v>2819</v>
      </c>
      <c r="D1411" s="52">
        <v>0</v>
      </c>
      <c r="E1411" s="8">
        <v>0</v>
      </c>
      <c r="F1411" s="22"/>
      <c r="G1411" s="22"/>
      <c r="H1411" s="22"/>
      <c r="I1411" s="22"/>
      <c r="J1411" s="23"/>
      <c r="K1411" s="24"/>
      <c r="L1411" s="24"/>
      <c r="M1411" s="24"/>
      <c r="N1411" s="24"/>
      <c r="O1411" s="24"/>
      <c r="P1411" s="24"/>
      <c r="Q1411" s="24"/>
      <c r="R1411" s="24"/>
      <c r="S1411" s="24"/>
      <c r="T1411" s="24"/>
      <c r="U1411" s="24"/>
      <c r="V1411" s="24"/>
      <c r="W1411" s="24"/>
      <c r="X1411" s="24"/>
      <c r="Y1411" s="24"/>
      <c r="Z1411" s="24"/>
      <c r="AA1411" s="24"/>
      <c r="AB1411" s="24"/>
      <c r="AC1411" s="24"/>
      <c r="AD1411" s="24"/>
      <c r="AE1411" s="24"/>
      <c r="AF1411" s="24"/>
      <c r="AG1411" s="26"/>
      <c r="AH1411" s="24"/>
      <c r="AI1411" s="24"/>
      <c r="AJ1411" s="24"/>
      <c r="AK1411" s="24"/>
      <c r="AL1411" s="24"/>
      <c r="AM1411" s="24"/>
      <c r="AN1411" s="24"/>
      <c r="AO1411" s="24"/>
      <c r="AP1411" s="24"/>
      <c r="AQ1411" s="24"/>
      <c r="AR1411" s="34"/>
      <c r="AS1411" s="34"/>
      <c r="AT1411" s="34"/>
      <c r="AU1411" s="34"/>
      <c r="AV1411" s="30">
        <f t="shared" si="42"/>
        <v>0</v>
      </c>
      <c r="AW1411" s="5">
        <f t="shared" si="43"/>
        <v>0</v>
      </c>
    </row>
    <row r="1412" spans="1:49" ht="15" hidden="1" customHeight="1" x14ac:dyDescent="0.25">
      <c r="A1412" s="6">
        <v>1406</v>
      </c>
      <c r="B1412" s="7" t="s">
        <v>2820</v>
      </c>
      <c r="C1412" s="6" t="s">
        <v>2821</v>
      </c>
      <c r="D1412" s="52">
        <v>0</v>
      </c>
      <c r="E1412" s="8">
        <v>0</v>
      </c>
      <c r="F1412" s="22"/>
      <c r="G1412" s="22"/>
      <c r="H1412" s="22"/>
      <c r="I1412" s="22"/>
      <c r="J1412" s="23"/>
      <c r="K1412" s="24"/>
      <c r="L1412" s="24"/>
      <c r="M1412" s="24"/>
      <c r="N1412" s="24"/>
      <c r="O1412" s="24"/>
      <c r="P1412" s="24"/>
      <c r="Q1412" s="24"/>
      <c r="R1412" s="24"/>
      <c r="S1412" s="24"/>
      <c r="T1412" s="24"/>
      <c r="U1412" s="24"/>
      <c r="V1412" s="24"/>
      <c r="W1412" s="24"/>
      <c r="X1412" s="24"/>
      <c r="Y1412" s="24"/>
      <c r="Z1412" s="24"/>
      <c r="AA1412" s="24"/>
      <c r="AB1412" s="24"/>
      <c r="AC1412" s="24"/>
      <c r="AD1412" s="24"/>
      <c r="AE1412" s="24"/>
      <c r="AF1412" s="24"/>
      <c r="AG1412" s="26"/>
      <c r="AH1412" s="24"/>
      <c r="AI1412" s="24"/>
      <c r="AJ1412" s="24"/>
      <c r="AK1412" s="24"/>
      <c r="AL1412" s="24"/>
      <c r="AM1412" s="24"/>
      <c r="AN1412" s="24"/>
      <c r="AO1412" s="24"/>
      <c r="AP1412" s="24"/>
      <c r="AQ1412" s="24"/>
      <c r="AR1412" s="34"/>
      <c r="AS1412" s="34"/>
      <c r="AT1412" s="34"/>
      <c r="AU1412" s="34"/>
      <c r="AV1412" s="30">
        <f t="shared" si="42"/>
        <v>0</v>
      </c>
      <c r="AW1412" s="5">
        <f t="shared" si="43"/>
        <v>0</v>
      </c>
    </row>
    <row r="1413" spans="1:49" ht="15" hidden="1" customHeight="1" x14ac:dyDescent="0.25">
      <c r="A1413" s="6">
        <v>1407</v>
      </c>
      <c r="B1413" s="7" t="s">
        <v>2822</v>
      </c>
      <c r="C1413" s="6" t="s">
        <v>2823</v>
      </c>
      <c r="D1413" s="53">
        <v>0</v>
      </c>
      <c r="E1413" s="8">
        <v>0</v>
      </c>
      <c r="F1413" s="22"/>
      <c r="G1413" s="22"/>
      <c r="H1413" s="22"/>
      <c r="I1413" s="22"/>
      <c r="J1413" s="23"/>
      <c r="K1413" s="24"/>
      <c r="L1413" s="24"/>
      <c r="M1413" s="24"/>
      <c r="N1413" s="24"/>
      <c r="O1413" s="24"/>
      <c r="P1413" s="24"/>
      <c r="Q1413" s="24"/>
      <c r="R1413" s="24"/>
      <c r="S1413" s="24"/>
      <c r="T1413" s="24"/>
      <c r="U1413" s="24"/>
      <c r="V1413" s="24"/>
      <c r="W1413" s="24"/>
      <c r="X1413" s="24"/>
      <c r="Y1413" s="24"/>
      <c r="Z1413" s="24"/>
      <c r="AA1413" s="24"/>
      <c r="AB1413" s="24"/>
      <c r="AC1413" s="24"/>
      <c r="AD1413" s="24"/>
      <c r="AE1413" s="24"/>
      <c r="AF1413" s="24"/>
      <c r="AG1413" s="26"/>
      <c r="AH1413" s="24"/>
      <c r="AI1413" s="24"/>
      <c r="AJ1413" s="24"/>
      <c r="AK1413" s="24"/>
      <c r="AL1413" s="24"/>
      <c r="AM1413" s="24"/>
      <c r="AN1413" s="24"/>
      <c r="AO1413" s="24"/>
      <c r="AP1413" s="24"/>
      <c r="AQ1413" s="24"/>
      <c r="AR1413" s="34"/>
      <c r="AS1413" s="34"/>
      <c r="AT1413" s="34"/>
      <c r="AU1413" s="34"/>
      <c r="AV1413" s="30">
        <f t="shared" si="42"/>
        <v>0</v>
      </c>
      <c r="AW1413" s="5">
        <f t="shared" si="43"/>
        <v>0</v>
      </c>
    </row>
    <row r="1414" spans="1:49" ht="15" hidden="1" customHeight="1" x14ac:dyDescent="0.25">
      <c r="A1414" s="6">
        <v>1408</v>
      </c>
      <c r="B1414" s="7" t="s">
        <v>2824</v>
      </c>
      <c r="C1414" s="6" t="s">
        <v>2825</v>
      </c>
      <c r="D1414" s="53">
        <v>52</v>
      </c>
      <c r="E1414" s="8">
        <v>0.71</v>
      </c>
      <c r="F1414" s="22"/>
      <c r="G1414" s="22"/>
      <c r="H1414" s="22"/>
      <c r="I1414" s="22"/>
      <c r="J1414" s="23"/>
      <c r="K1414" s="24"/>
      <c r="L1414" s="24"/>
      <c r="M1414" s="24"/>
      <c r="N1414" s="24"/>
      <c r="O1414" s="24"/>
      <c r="P1414" s="24"/>
      <c r="Q1414" s="24"/>
      <c r="R1414" s="24"/>
      <c r="S1414" s="24">
        <v>50</v>
      </c>
      <c r="T1414" s="24"/>
      <c r="U1414" s="24"/>
      <c r="V1414" s="24"/>
      <c r="W1414" s="24"/>
      <c r="X1414" s="24"/>
      <c r="Y1414" s="24"/>
      <c r="Z1414" s="24"/>
      <c r="AA1414" s="24"/>
      <c r="AB1414" s="24"/>
      <c r="AC1414" s="24"/>
      <c r="AD1414" s="24"/>
      <c r="AE1414" s="24"/>
      <c r="AF1414" s="24"/>
      <c r="AG1414" s="26"/>
      <c r="AH1414" s="24"/>
      <c r="AI1414" s="24"/>
      <c r="AJ1414" s="24"/>
      <c r="AK1414" s="24"/>
      <c r="AL1414" s="24"/>
      <c r="AM1414" s="24"/>
      <c r="AN1414" s="24"/>
      <c r="AO1414" s="24"/>
      <c r="AP1414" s="24"/>
      <c r="AQ1414" s="24"/>
      <c r="AR1414" s="34"/>
      <c r="AS1414" s="34"/>
      <c r="AT1414" s="34"/>
      <c r="AU1414" s="34"/>
      <c r="AV1414" s="30">
        <f t="shared" si="42"/>
        <v>50</v>
      </c>
      <c r="AW1414" s="5">
        <f t="shared" si="43"/>
        <v>-2</v>
      </c>
    </row>
    <row r="1415" spans="1:49" ht="15" hidden="1" customHeight="1" x14ac:dyDescent="0.25">
      <c r="A1415" s="6">
        <v>1409</v>
      </c>
      <c r="B1415" s="7" t="s">
        <v>2826</v>
      </c>
      <c r="C1415" s="6" t="s">
        <v>2827</v>
      </c>
      <c r="D1415" s="53">
        <v>48</v>
      </c>
      <c r="E1415" s="8">
        <v>0.15</v>
      </c>
      <c r="F1415" s="22"/>
      <c r="G1415" s="22"/>
      <c r="H1415" s="22"/>
      <c r="I1415" s="22"/>
      <c r="J1415" s="23">
        <v>48</v>
      </c>
      <c r="K1415" s="24"/>
      <c r="L1415" s="24"/>
      <c r="M1415" s="24"/>
      <c r="N1415" s="24"/>
      <c r="O1415" s="24"/>
      <c r="P1415" s="24"/>
      <c r="Q1415" s="24"/>
      <c r="R1415" s="24"/>
      <c r="S1415" s="24"/>
      <c r="T1415" s="24"/>
      <c r="U1415" s="24"/>
      <c r="V1415" s="24"/>
      <c r="W1415" s="24"/>
      <c r="X1415" s="24"/>
      <c r="Y1415" s="24"/>
      <c r="Z1415" s="24"/>
      <c r="AA1415" s="24"/>
      <c r="AB1415" s="24"/>
      <c r="AC1415" s="24"/>
      <c r="AD1415" s="24"/>
      <c r="AE1415" s="24"/>
      <c r="AF1415" s="24"/>
      <c r="AG1415" s="26"/>
      <c r="AH1415" s="24"/>
      <c r="AI1415" s="24"/>
      <c r="AJ1415" s="24"/>
      <c r="AK1415" s="24"/>
      <c r="AL1415" s="24"/>
      <c r="AM1415" s="24"/>
      <c r="AN1415" s="24"/>
      <c r="AO1415" s="24"/>
      <c r="AP1415" s="24"/>
      <c r="AQ1415" s="24"/>
      <c r="AR1415" s="34"/>
      <c r="AS1415" s="34"/>
      <c r="AT1415" s="34"/>
      <c r="AU1415" s="34"/>
      <c r="AV1415" s="30">
        <f t="shared" si="42"/>
        <v>48</v>
      </c>
      <c r="AW1415" s="5">
        <f t="shared" si="43"/>
        <v>0</v>
      </c>
    </row>
    <row r="1416" spans="1:49" ht="15" hidden="1" customHeight="1" x14ac:dyDescent="0.25">
      <c r="A1416" s="6">
        <v>1410</v>
      </c>
      <c r="B1416" s="7" t="s">
        <v>2828</v>
      </c>
      <c r="C1416" s="6" t="s">
        <v>2829</v>
      </c>
      <c r="D1416" s="53">
        <v>-3</v>
      </c>
      <c r="E1416" s="8">
        <v>0</v>
      </c>
      <c r="F1416" s="22"/>
      <c r="G1416" s="22"/>
      <c r="H1416" s="22"/>
      <c r="I1416" s="22"/>
      <c r="J1416" s="23"/>
      <c r="K1416" s="24"/>
      <c r="L1416" s="24"/>
      <c r="M1416" s="24"/>
      <c r="N1416" s="24">
        <v>2</v>
      </c>
      <c r="O1416" s="24"/>
      <c r="P1416" s="24"/>
      <c r="Q1416" s="24"/>
      <c r="R1416" s="24"/>
      <c r="S1416" s="24"/>
      <c r="T1416" s="24"/>
      <c r="U1416" s="24"/>
      <c r="V1416" s="24"/>
      <c r="W1416" s="24"/>
      <c r="X1416" s="24"/>
      <c r="Y1416" s="24"/>
      <c r="Z1416" s="24"/>
      <c r="AA1416" s="24"/>
      <c r="AB1416" s="24"/>
      <c r="AC1416" s="24"/>
      <c r="AD1416" s="24"/>
      <c r="AE1416" s="24"/>
      <c r="AF1416" s="24"/>
      <c r="AG1416" s="26"/>
      <c r="AH1416" s="24"/>
      <c r="AI1416" s="24"/>
      <c r="AJ1416" s="24"/>
      <c r="AK1416" s="24"/>
      <c r="AL1416" s="24"/>
      <c r="AM1416" s="24"/>
      <c r="AN1416" s="24"/>
      <c r="AO1416" s="24"/>
      <c r="AP1416" s="24"/>
      <c r="AQ1416" s="24"/>
      <c r="AR1416" s="34"/>
      <c r="AS1416" s="34"/>
      <c r="AT1416" s="34"/>
      <c r="AU1416" s="34"/>
      <c r="AV1416" s="30">
        <f t="shared" ref="AV1416:AV1429" si="44">SUM(F1416:AU1416)</f>
        <v>2</v>
      </c>
      <c r="AW1416" s="5">
        <f t="shared" ref="AW1416:AW1429" si="45">IF(AV1416=0,D1416*-1,AV1416-D1416)</f>
        <v>5</v>
      </c>
    </row>
    <row r="1417" spans="1:49" ht="15" hidden="1" customHeight="1" x14ac:dyDescent="0.25">
      <c r="A1417" s="6">
        <v>1411</v>
      </c>
      <c r="B1417" s="7" t="s">
        <v>2830</v>
      </c>
      <c r="C1417" s="6" t="s">
        <v>2831</v>
      </c>
      <c r="D1417" s="53">
        <v>7</v>
      </c>
      <c r="E1417" s="8">
        <v>0.9</v>
      </c>
      <c r="F1417" s="22"/>
      <c r="G1417" s="22"/>
      <c r="H1417" s="22"/>
      <c r="I1417" s="22"/>
      <c r="J1417" s="23"/>
      <c r="K1417" s="24"/>
      <c r="L1417" s="24"/>
      <c r="M1417" s="24"/>
      <c r="N1417" s="24">
        <v>7</v>
      </c>
      <c r="O1417" s="24"/>
      <c r="P1417" s="24"/>
      <c r="Q1417" s="24"/>
      <c r="R1417" s="24"/>
      <c r="S1417" s="24"/>
      <c r="T1417" s="24"/>
      <c r="U1417" s="24"/>
      <c r="V1417" s="24"/>
      <c r="W1417" s="24"/>
      <c r="X1417" s="24"/>
      <c r="Y1417" s="24"/>
      <c r="Z1417" s="24"/>
      <c r="AA1417" s="24"/>
      <c r="AB1417" s="24"/>
      <c r="AC1417" s="24"/>
      <c r="AD1417" s="24"/>
      <c r="AE1417" s="24"/>
      <c r="AF1417" s="24"/>
      <c r="AG1417" s="26"/>
      <c r="AH1417" s="24"/>
      <c r="AI1417" s="24"/>
      <c r="AJ1417" s="24"/>
      <c r="AK1417" s="24"/>
      <c r="AL1417" s="24"/>
      <c r="AM1417" s="24"/>
      <c r="AN1417" s="24"/>
      <c r="AO1417" s="24"/>
      <c r="AP1417" s="24"/>
      <c r="AQ1417" s="24"/>
      <c r="AR1417" s="34"/>
      <c r="AS1417" s="34"/>
      <c r="AT1417" s="34"/>
      <c r="AU1417" s="34"/>
      <c r="AV1417" s="30">
        <f t="shared" si="44"/>
        <v>7</v>
      </c>
      <c r="AW1417" s="5">
        <f t="shared" si="45"/>
        <v>0</v>
      </c>
    </row>
    <row r="1418" spans="1:49" ht="15" hidden="1" customHeight="1" x14ac:dyDescent="0.25">
      <c r="A1418" s="6">
        <v>1412</v>
      </c>
      <c r="B1418" s="7" t="s">
        <v>2832</v>
      </c>
      <c r="C1418" s="6" t="s">
        <v>2833</v>
      </c>
      <c r="D1418" s="53">
        <v>5</v>
      </c>
      <c r="E1418" s="8">
        <v>0.9</v>
      </c>
      <c r="F1418" s="22"/>
      <c r="G1418" s="22"/>
      <c r="H1418" s="22"/>
      <c r="I1418" s="22"/>
      <c r="J1418" s="23"/>
      <c r="K1418" s="24"/>
      <c r="L1418" s="24"/>
      <c r="M1418" s="24"/>
      <c r="N1418" s="24">
        <v>5</v>
      </c>
      <c r="O1418" s="24"/>
      <c r="P1418" s="24"/>
      <c r="Q1418" s="24"/>
      <c r="R1418" s="24"/>
      <c r="S1418" s="24"/>
      <c r="T1418" s="24"/>
      <c r="U1418" s="24"/>
      <c r="V1418" s="24"/>
      <c r="W1418" s="24"/>
      <c r="X1418" s="24"/>
      <c r="Y1418" s="24"/>
      <c r="Z1418" s="24"/>
      <c r="AA1418" s="24"/>
      <c r="AB1418" s="24"/>
      <c r="AC1418" s="24"/>
      <c r="AD1418" s="24"/>
      <c r="AE1418" s="24"/>
      <c r="AF1418" s="24"/>
      <c r="AG1418" s="26"/>
      <c r="AH1418" s="24"/>
      <c r="AI1418" s="24"/>
      <c r="AJ1418" s="24"/>
      <c r="AK1418" s="24"/>
      <c r="AL1418" s="24"/>
      <c r="AM1418" s="24"/>
      <c r="AN1418" s="24"/>
      <c r="AO1418" s="24"/>
      <c r="AP1418" s="24"/>
      <c r="AQ1418" s="24"/>
      <c r="AR1418" s="34"/>
      <c r="AS1418" s="34"/>
      <c r="AT1418" s="34"/>
      <c r="AU1418" s="34"/>
      <c r="AV1418" s="30">
        <f t="shared" si="44"/>
        <v>5</v>
      </c>
      <c r="AW1418" s="5">
        <f t="shared" si="45"/>
        <v>0</v>
      </c>
    </row>
    <row r="1419" spans="1:49" ht="15" hidden="1" customHeight="1" x14ac:dyDescent="0.25">
      <c r="A1419" s="6">
        <v>1413</v>
      </c>
      <c r="B1419" s="7" t="s">
        <v>2834</v>
      </c>
      <c r="C1419" s="6" t="s">
        <v>2835</v>
      </c>
      <c r="D1419" s="53">
        <v>-5</v>
      </c>
      <c r="E1419" s="8">
        <v>0</v>
      </c>
      <c r="F1419" s="22"/>
      <c r="G1419" s="22"/>
      <c r="H1419" s="22"/>
      <c r="I1419" s="22"/>
      <c r="J1419" s="23"/>
      <c r="K1419" s="24"/>
      <c r="L1419" s="24"/>
      <c r="M1419" s="24"/>
      <c r="N1419" s="24">
        <v>3</v>
      </c>
      <c r="O1419" s="24"/>
      <c r="P1419" s="24"/>
      <c r="Q1419" s="24"/>
      <c r="R1419" s="24"/>
      <c r="S1419" s="24"/>
      <c r="T1419" s="24"/>
      <c r="U1419" s="24"/>
      <c r="V1419" s="24"/>
      <c r="W1419" s="24"/>
      <c r="X1419" s="24"/>
      <c r="Y1419" s="24"/>
      <c r="Z1419" s="24"/>
      <c r="AA1419" s="24"/>
      <c r="AB1419" s="24"/>
      <c r="AC1419" s="24"/>
      <c r="AD1419" s="24"/>
      <c r="AE1419" s="24"/>
      <c r="AF1419" s="24"/>
      <c r="AG1419" s="26"/>
      <c r="AH1419" s="24"/>
      <c r="AI1419" s="24"/>
      <c r="AJ1419" s="24"/>
      <c r="AK1419" s="24"/>
      <c r="AL1419" s="24"/>
      <c r="AM1419" s="24"/>
      <c r="AN1419" s="24"/>
      <c r="AO1419" s="24"/>
      <c r="AP1419" s="24"/>
      <c r="AQ1419" s="24"/>
      <c r="AR1419" s="34"/>
      <c r="AS1419" s="34"/>
      <c r="AT1419" s="34"/>
      <c r="AU1419" s="34"/>
      <c r="AV1419" s="30">
        <f t="shared" si="44"/>
        <v>3</v>
      </c>
      <c r="AW1419" s="5">
        <f t="shared" si="45"/>
        <v>8</v>
      </c>
    </row>
    <row r="1420" spans="1:49" ht="15" hidden="1" customHeight="1" x14ac:dyDescent="0.25">
      <c r="A1420" s="6">
        <v>1414</v>
      </c>
      <c r="B1420" s="7" t="s">
        <v>2836</v>
      </c>
      <c r="C1420" s="6" t="s">
        <v>2837</v>
      </c>
      <c r="D1420" s="53">
        <v>6</v>
      </c>
      <c r="E1420" s="8">
        <v>0.9</v>
      </c>
      <c r="F1420" s="22"/>
      <c r="G1420" s="22"/>
      <c r="H1420" s="22"/>
      <c r="I1420" s="22"/>
      <c r="J1420" s="23"/>
      <c r="K1420" s="24"/>
      <c r="L1420" s="24"/>
      <c r="M1420" s="24"/>
      <c r="N1420" s="24">
        <v>6</v>
      </c>
      <c r="O1420" s="24"/>
      <c r="P1420" s="24"/>
      <c r="Q1420" s="24"/>
      <c r="R1420" s="24"/>
      <c r="S1420" s="24"/>
      <c r="T1420" s="24"/>
      <c r="U1420" s="24"/>
      <c r="V1420" s="24"/>
      <c r="W1420" s="24"/>
      <c r="X1420" s="24"/>
      <c r="Y1420" s="24"/>
      <c r="Z1420" s="24"/>
      <c r="AA1420" s="24"/>
      <c r="AB1420" s="24"/>
      <c r="AC1420" s="24"/>
      <c r="AD1420" s="24"/>
      <c r="AE1420" s="24"/>
      <c r="AF1420" s="24"/>
      <c r="AG1420" s="26"/>
      <c r="AH1420" s="24"/>
      <c r="AI1420" s="24"/>
      <c r="AJ1420" s="24"/>
      <c r="AK1420" s="24"/>
      <c r="AL1420" s="24"/>
      <c r="AM1420" s="24"/>
      <c r="AN1420" s="24"/>
      <c r="AO1420" s="24"/>
      <c r="AP1420" s="24"/>
      <c r="AQ1420" s="24"/>
      <c r="AR1420" s="34"/>
      <c r="AS1420" s="34"/>
      <c r="AT1420" s="34"/>
      <c r="AU1420" s="34"/>
      <c r="AV1420" s="30">
        <f t="shared" si="44"/>
        <v>6</v>
      </c>
      <c r="AW1420" s="5">
        <f t="shared" si="45"/>
        <v>0</v>
      </c>
    </row>
    <row r="1421" spans="1:49" ht="15" hidden="1" customHeight="1" x14ac:dyDescent="0.25">
      <c r="A1421" s="6">
        <v>1415</v>
      </c>
      <c r="B1421" s="7" t="s">
        <v>2838</v>
      </c>
      <c r="C1421" s="6" t="s">
        <v>2839</v>
      </c>
      <c r="D1421" s="53">
        <v>6</v>
      </c>
      <c r="E1421" s="8">
        <v>0</v>
      </c>
      <c r="F1421" s="22"/>
      <c r="G1421" s="22"/>
      <c r="H1421" s="22"/>
      <c r="I1421" s="22"/>
      <c r="J1421" s="23"/>
      <c r="K1421" s="24"/>
      <c r="L1421" s="24"/>
      <c r="M1421" s="24"/>
      <c r="N1421" s="24">
        <v>6</v>
      </c>
      <c r="O1421" s="24"/>
      <c r="P1421" s="24"/>
      <c r="Q1421" s="24"/>
      <c r="R1421" s="24"/>
      <c r="S1421" s="24"/>
      <c r="T1421" s="24"/>
      <c r="U1421" s="24"/>
      <c r="V1421" s="24"/>
      <c r="W1421" s="24"/>
      <c r="X1421" s="24"/>
      <c r="Y1421" s="24"/>
      <c r="Z1421" s="24"/>
      <c r="AA1421" s="24"/>
      <c r="AB1421" s="24"/>
      <c r="AC1421" s="24"/>
      <c r="AD1421" s="24"/>
      <c r="AE1421" s="24"/>
      <c r="AF1421" s="24"/>
      <c r="AG1421" s="26"/>
      <c r="AH1421" s="24"/>
      <c r="AI1421" s="24"/>
      <c r="AJ1421" s="24"/>
      <c r="AK1421" s="24"/>
      <c r="AL1421" s="24"/>
      <c r="AM1421" s="24"/>
      <c r="AN1421" s="24"/>
      <c r="AO1421" s="24"/>
      <c r="AP1421" s="24"/>
      <c r="AQ1421" s="24"/>
      <c r="AR1421" s="34"/>
      <c r="AS1421" s="34"/>
      <c r="AT1421" s="34"/>
      <c r="AU1421" s="34"/>
      <c r="AV1421" s="30">
        <f t="shared" si="44"/>
        <v>6</v>
      </c>
      <c r="AW1421" s="5">
        <f t="shared" si="45"/>
        <v>0</v>
      </c>
    </row>
    <row r="1422" spans="1:49" ht="15" hidden="1" customHeight="1" x14ac:dyDescent="0.25">
      <c r="A1422" s="6">
        <v>1416</v>
      </c>
      <c r="B1422" s="7" t="s">
        <v>2840</v>
      </c>
      <c r="C1422" s="6" t="s">
        <v>2841</v>
      </c>
      <c r="D1422" s="53">
        <v>0</v>
      </c>
      <c r="E1422" s="8">
        <v>10.62</v>
      </c>
      <c r="F1422" s="22"/>
      <c r="G1422" s="22"/>
      <c r="H1422" s="22"/>
      <c r="I1422" s="22"/>
      <c r="J1422" s="23"/>
      <c r="K1422" s="24"/>
      <c r="L1422" s="24"/>
      <c r="M1422" s="24"/>
      <c r="N1422" s="24"/>
      <c r="O1422" s="24"/>
      <c r="P1422" s="24"/>
      <c r="Q1422" s="24"/>
      <c r="R1422" s="24"/>
      <c r="S1422" s="24"/>
      <c r="T1422" s="24"/>
      <c r="U1422" s="24"/>
      <c r="V1422" s="24"/>
      <c r="W1422" s="24"/>
      <c r="X1422" s="24"/>
      <c r="Y1422" s="24"/>
      <c r="Z1422" s="24"/>
      <c r="AA1422" s="24"/>
      <c r="AB1422" s="24"/>
      <c r="AC1422" s="24"/>
      <c r="AD1422" s="24"/>
      <c r="AE1422" s="24"/>
      <c r="AF1422" s="24"/>
      <c r="AG1422" s="26"/>
      <c r="AH1422" s="24"/>
      <c r="AI1422" s="24"/>
      <c r="AJ1422" s="24"/>
      <c r="AK1422" s="24"/>
      <c r="AL1422" s="24"/>
      <c r="AM1422" s="24"/>
      <c r="AN1422" s="24"/>
      <c r="AO1422" s="24"/>
      <c r="AP1422" s="24"/>
      <c r="AQ1422" s="24"/>
      <c r="AR1422" s="34"/>
      <c r="AS1422" s="34"/>
      <c r="AT1422" s="34"/>
      <c r="AU1422" s="34"/>
      <c r="AV1422" s="30">
        <f t="shared" si="44"/>
        <v>0</v>
      </c>
      <c r="AW1422" s="5">
        <f t="shared" si="45"/>
        <v>0</v>
      </c>
    </row>
    <row r="1423" spans="1:49" ht="15" hidden="1" customHeight="1" x14ac:dyDescent="0.25">
      <c r="A1423" s="6">
        <v>1417</v>
      </c>
      <c r="B1423" s="7" t="s">
        <v>2842</v>
      </c>
      <c r="C1423" s="6" t="s">
        <v>2843</v>
      </c>
      <c r="D1423" s="53">
        <v>13</v>
      </c>
      <c r="E1423" s="8">
        <v>0.45</v>
      </c>
      <c r="F1423" s="22"/>
      <c r="G1423" s="22">
        <v>13</v>
      </c>
      <c r="H1423" s="22"/>
      <c r="I1423" s="22"/>
      <c r="J1423" s="23"/>
      <c r="K1423" s="24"/>
      <c r="L1423" s="24"/>
      <c r="M1423" s="24"/>
      <c r="N1423" s="24"/>
      <c r="O1423" s="24"/>
      <c r="P1423" s="24"/>
      <c r="Q1423" s="24"/>
      <c r="R1423" s="24"/>
      <c r="S1423" s="24"/>
      <c r="T1423" s="24"/>
      <c r="U1423" s="24"/>
      <c r="V1423" s="24"/>
      <c r="W1423" s="24"/>
      <c r="X1423" s="24"/>
      <c r="Y1423" s="24"/>
      <c r="Z1423" s="24"/>
      <c r="AA1423" s="24"/>
      <c r="AB1423" s="24"/>
      <c r="AC1423" s="24"/>
      <c r="AD1423" s="24"/>
      <c r="AE1423" s="24"/>
      <c r="AF1423" s="24"/>
      <c r="AG1423" s="26"/>
      <c r="AH1423" s="24"/>
      <c r="AI1423" s="24"/>
      <c r="AJ1423" s="24"/>
      <c r="AK1423" s="24"/>
      <c r="AL1423" s="24"/>
      <c r="AM1423" s="24"/>
      <c r="AN1423" s="24"/>
      <c r="AO1423" s="24"/>
      <c r="AP1423" s="24"/>
      <c r="AQ1423" s="24"/>
      <c r="AR1423" s="34"/>
      <c r="AS1423" s="34"/>
      <c r="AT1423" s="34"/>
      <c r="AU1423" s="34"/>
      <c r="AV1423" s="30">
        <f t="shared" si="44"/>
        <v>13</v>
      </c>
      <c r="AW1423" s="5">
        <f t="shared" si="45"/>
        <v>0</v>
      </c>
    </row>
    <row r="1424" spans="1:49" ht="15" hidden="1" customHeight="1" x14ac:dyDescent="0.25">
      <c r="A1424" s="6">
        <v>1418</v>
      </c>
      <c r="B1424" s="7" t="s">
        <v>2844</v>
      </c>
      <c r="C1424" s="6" t="s">
        <v>2845</v>
      </c>
      <c r="D1424" s="53">
        <v>39</v>
      </c>
      <c r="E1424" s="8">
        <v>0.09</v>
      </c>
      <c r="F1424" s="22"/>
      <c r="G1424" s="22">
        <v>39</v>
      </c>
      <c r="H1424" s="22"/>
      <c r="I1424" s="22"/>
      <c r="J1424" s="23"/>
      <c r="K1424" s="24"/>
      <c r="L1424" s="24"/>
      <c r="M1424" s="24"/>
      <c r="N1424" s="24"/>
      <c r="O1424" s="24"/>
      <c r="P1424" s="24"/>
      <c r="Q1424" s="24"/>
      <c r="R1424" s="24"/>
      <c r="S1424" s="24"/>
      <c r="T1424" s="24"/>
      <c r="U1424" s="24"/>
      <c r="V1424" s="24"/>
      <c r="W1424" s="24"/>
      <c r="X1424" s="24"/>
      <c r="Y1424" s="24"/>
      <c r="Z1424" s="24"/>
      <c r="AA1424" s="24"/>
      <c r="AB1424" s="24"/>
      <c r="AC1424" s="24"/>
      <c r="AD1424" s="24"/>
      <c r="AE1424" s="24"/>
      <c r="AF1424" s="24"/>
      <c r="AG1424" s="26"/>
      <c r="AH1424" s="24"/>
      <c r="AI1424" s="24"/>
      <c r="AJ1424" s="24"/>
      <c r="AK1424" s="24"/>
      <c r="AL1424" s="24"/>
      <c r="AM1424" s="24"/>
      <c r="AN1424" s="24"/>
      <c r="AO1424" s="24"/>
      <c r="AP1424" s="24"/>
      <c r="AQ1424" s="24"/>
      <c r="AR1424" s="34"/>
      <c r="AS1424" s="34"/>
      <c r="AT1424" s="34"/>
      <c r="AU1424" s="34"/>
      <c r="AV1424" s="30">
        <f t="shared" si="44"/>
        <v>39</v>
      </c>
      <c r="AW1424" s="5">
        <f t="shared" si="45"/>
        <v>0</v>
      </c>
    </row>
    <row r="1425" spans="1:49" ht="15" hidden="1" customHeight="1" x14ac:dyDescent="0.25">
      <c r="A1425" s="6">
        <v>1419</v>
      </c>
      <c r="B1425" s="7" t="s">
        <v>2846</v>
      </c>
      <c r="C1425" s="6" t="s">
        <v>2847</v>
      </c>
      <c r="D1425" s="53">
        <v>35</v>
      </c>
      <c r="E1425" s="8">
        <v>1.02</v>
      </c>
      <c r="F1425" s="22"/>
      <c r="G1425" s="22"/>
      <c r="H1425" s="22"/>
      <c r="I1425" s="22">
        <v>34</v>
      </c>
      <c r="J1425" s="23"/>
      <c r="K1425" s="24"/>
      <c r="L1425" s="24"/>
      <c r="M1425" s="24"/>
      <c r="N1425" s="24"/>
      <c r="O1425" s="24"/>
      <c r="P1425" s="24"/>
      <c r="Q1425" s="24"/>
      <c r="R1425" s="24"/>
      <c r="S1425" s="24"/>
      <c r="T1425" s="24"/>
      <c r="U1425" s="24"/>
      <c r="V1425" s="24"/>
      <c r="W1425" s="24"/>
      <c r="X1425" s="24"/>
      <c r="Y1425" s="24"/>
      <c r="Z1425" s="24"/>
      <c r="AA1425" s="24"/>
      <c r="AB1425" s="24"/>
      <c r="AC1425" s="24"/>
      <c r="AD1425" s="24"/>
      <c r="AE1425" s="24"/>
      <c r="AF1425" s="24"/>
      <c r="AG1425" s="26"/>
      <c r="AH1425" s="24"/>
      <c r="AI1425" s="24"/>
      <c r="AJ1425" s="24"/>
      <c r="AK1425" s="24"/>
      <c r="AL1425" s="24"/>
      <c r="AM1425" s="24"/>
      <c r="AN1425" s="24"/>
      <c r="AO1425" s="24"/>
      <c r="AP1425" s="24"/>
      <c r="AQ1425" s="24"/>
      <c r="AR1425" s="34"/>
      <c r="AS1425" s="34"/>
      <c r="AT1425" s="34"/>
      <c r="AU1425" s="34">
        <v>1</v>
      </c>
      <c r="AV1425" s="30">
        <f t="shared" si="44"/>
        <v>35</v>
      </c>
      <c r="AW1425" s="5">
        <f t="shared" si="45"/>
        <v>0</v>
      </c>
    </row>
    <row r="1426" spans="1:49" ht="15" hidden="1" customHeight="1" x14ac:dyDescent="0.25">
      <c r="A1426" s="6">
        <v>1420</v>
      </c>
      <c r="B1426" s="7" t="s">
        <v>2848</v>
      </c>
      <c r="C1426" s="6" t="s">
        <v>2849</v>
      </c>
      <c r="D1426" s="53">
        <v>0</v>
      </c>
      <c r="E1426" s="8">
        <v>0</v>
      </c>
      <c r="F1426" s="22"/>
      <c r="G1426" s="22"/>
      <c r="H1426" s="22"/>
      <c r="I1426" s="22"/>
      <c r="J1426" s="23"/>
      <c r="K1426" s="24"/>
      <c r="L1426" s="24"/>
      <c r="M1426" s="24"/>
      <c r="N1426" s="24"/>
      <c r="O1426" s="24"/>
      <c r="P1426" s="24"/>
      <c r="Q1426" s="24"/>
      <c r="R1426" s="24"/>
      <c r="S1426" s="24"/>
      <c r="T1426" s="24"/>
      <c r="U1426" s="24"/>
      <c r="V1426" s="24"/>
      <c r="W1426" s="24"/>
      <c r="X1426" s="24"/>
      <c r="Y1426" s="24"/>
      <c r="Z1426" s="24"/>
      <c r="AA1426" s="24"/>
      <c r="AB1426" s="24"/>
      <c r="AC1426" s="24"/>
      <c r="AD1426" s="24"/>
      <c r="AE1426" s="24"/>
      <c r="AF1426" s="24"/>
      <c r="AG1426" s="26"/>
      <c r="AH1426" s="24"/>
      <c r="AI1426" s="24"/>
      <c r="AJ1426" s="24"/>
      <c r="AK1426" s="24"/>
      <c r="AL1426" s="24"/>
      <c r="AM1426" s="24"/>
      <c r="AN1426" s="24"/>
      <c r="AO1426" s="24"/>
      <c r="AP1426" s="24"/>
      <c r="AQ1426" s="24"/>
      <c r="AR1426" s="34"/>
      <c r="AS1426" s="34"/>
      <c r="AT1426" s="34"/>
      <c r="AU1426" s="34"/>
      <c r="AV1426" s="30">
        <f t="shared" si="44"/>
        <v>0</v>
      </c>
      <c r="AW1426" s="5">
        <f t="shared" si="45"/>
        <v>0</v>
      </c>
    </row>
    <row r="1427" spans="1:49" ht="15" hidden="1" customHeight="1" x14ac:dyDescent="0.25">
      <c r="A1427" s="6">
        <v>1421</v>
      </c>
      <c r="B1427" s="7" t="s">
        <v>2850</v>
      </c>
      <c r="C1427" s="6" t="s">
        <v>2851</v>
      </c>
      <c r="D1427" s="53">
        <v>0</v>
      </c>
      <c r="E1427" s="8">
        <v>0</v>
      </c>
      <c r="F1427" s="22"/>
      <c r="G1427" s="22"/>
      <c r="H1427" s="22"/>
      <c r="I1427" s="22"/>
      <c r="J1427" s="23"/>
      <c r="K1427" s="24"/>
      <c r="L1427" s="24"/>
      <c r="M1427" s="24"/>
      <c r="N1427" s="24"/>
      <c r="O1427" s="24"/>
      <c r="P1427" s="24"/>
      <c r="Q1427" s="24"/>
      <c r="R1427" s="24"/>
      <c r="S1427" s="24"/>
      <c r="T1427" s="24"/>
      <c r="U1427" s="24"/>
      <c r="V1427" s="24"/>
      <c r="W1427" s="24"/>
      <c r="X1427" s="24"/>
      <c r="Y1427" s="24"/>
      <c r="Z1427" s="24"/>
      <c r="AA1427" s="24"/>
      <c r="AB1427" s="24"/>
      <c r="AC1427" s="24"/>
      <c r="AD1427" s="24"/>
      <c r="AE1427" s="24"/>
      <c r="AF1427" s="24"/>
      <c r="AG1427" s="26"/>
      <c r="AH1427" s="24"/>
      <c r="AI1427" s="24"/>
      <c r="AJ1427" s="24"/>
      <c r="AK1427" s="24"/>
      <c r="AL1427" s="24"/>
      <c r="AM1427" s="24"/>
      <c r="AN1427" s="24"/>
      <c r="AO1427" s="24"/>
      <c r="AP1427" s="24"/>
      <c r="AQ1427" s="24"/>
      <c r="AR1427" s="34"/>
      <c r="AS1427" s="34"/>
      <c r="AT1427" s="34"/>
      <c r="AU1427" s="34"/>
      <c r="AV1427" s="30">
        <f t="shared" si="44"/>
        <v>0</v>
      </c>
      <c r="AW1427" s="5">
        <f t="shared" si="45"/>
        <v>0</v>
      </c>
    </row>
    <row r="1428" spans="1:49" ht="15" hidden="1" customHeight="1" x14ac:dyDescent="0.25">
      <c r="A1428" s="6">
        <v>1422</v>
      </c>
      <c r="B1428" s="7" t="s">
        <v>2852</v>
      </c>
      <c r="C1428" s="6" t="s">
        <v>2853</v>
      </c>
      <c r="D1428" s="53">
        <v>5</v>
      </c>
      <c r="E1428" s="8">
        <v>0.42</v>
      </c>
      <c r="F1428" s="22"/>
      <c r="G1428" s="22"/>
      <c r="H1428" s="22"/>
      <c r="I1428" s="22">
        <v>5</v>
      </c>
      <c r="J1428" s="23"/>
      <c r="K1428" s="24"/>
      <c r="L1428" s="24"/>
      <c r="M1428" s="24"/>
      <c r="N1428" s="24"/>
      <c r="O1428" s="24"/>
      <c r="P1428" s="24"/>
      <c r="Q1428" s="24"/>
      <c r="R1428" s="24"/>
      <c r="S1428" s="24"/>
      <c r="T1428" s="24"/>
      <c r="U1428" s="24"/>
      <c r="V1428" s="24"/>
      <c r="W1428" s="24"/>
      <c r="X1428" s="24"/>
      <c r="Y1428" s="24"/>
      <c r="Z1428" s="24"/>
      <c r="AA1428" s="24"/>
      <c r="AB1428" s="24"/>
      <c r="AC1428" s="24"/>
      <c r="AD1428" s="24"/>
      <c r="AE1428" s="24"/>
      <c r="AF1428" s="24"/>
      <c r="AG1428" s="26"/>
      <c r="AH1428" s="24"/>
      <c r="AI1428" s="24"/>
      <c r="AJ1428" s="24"/>
      <c r="AK1428" s="24"/>
      <c r="AL1428" s="24"/>
      <c r="AM1428" s="24"/>
      <c r="AN1428" s="24"/>
      <c r="AO1428" s="24"/>
      <c r="AP1428" s="24"/>
      <c r="AQ1428" s="24"/>
      <c r="AR1428" s="34"/>
      <c r="AS1428" s="34"/>
      <c r="AT1428" s="34"/>
      <c r="AU1428" s="34"/>
      <c r="AV1428" s="30">
        <f t="shared" si="44"/>
        <v>5</v>
      </c>
      <c r="AW1428" s="5">
        <f t="shared" si="45"/>
        <v>0</v>
      </c>
    </row>
    <row r="1429" spans="1:49" ht="15" hidden="1" customHeight="1" x14ac:dyDescent="0.25">
      <c r="A1429" s="6">
        <v>1423</v>
      </c>
      <c r="B1429" s="7" t="s">
        <v>2854</v>
      </c>
      <c r="C1429" s="6" t="s">
        <v>2855</v>
      </c>
      <c r="D1429" s="53">
        <v>1</v>
      </c>
      <c r="E1429" s="8">
        <v>24.78</v>
      </c>
      <c r="F1429" s="22"/>
      <c r="G1429" s="22"/>
      <c r="H1429" s="22"/>
      <c r="I1429" s="22"/>
      <c r="J1429" s="23"/>
      <c r="K1429" s="24"/>
      <c r="L1429" s="24"/>
      <c r="M1429" s="24"/>
      <c r="N1429" s="24"/>
      <c r="O1429" s="24"/>
      <c r="P1429" s="24"/>
      <c r="Q1429" s="24"/>
      <c r="R1429" s="24">
        <v>1</v>
      </c>
      <c r="S1429" s="24"/>
      <c r="T1429" s="24"/>
      <c r="U1429" s="24"/>
      <c r="V1429" s="24"/>
      <c r="W1429" s="24"/>
      <c r="X1429" s="24"/>
      <c r="Y1429" s="24"/>
      <c r="Z1429" s="24"/>
      <c r="AA1429" s="24"/>
      <c r="AB1429" s="24"/>
      <c r="AC1429" s="24"/>
      <c r="AD1429" s="24"/>
      <c r="AE1429" s="24"/>
      <c r="AF1429" s="24"/>
      <c r="AG1429" s="26"/>
      <c r="AH1429" s="24"/>
      <c r="AI1429" s="24"/>
      <c r="AJ1429" s="24"/>
      <c r="AK1429" s="24"/>
      <c r="AL1429" s="24"/>
      <c r="AM1429" s="24"/>
      <c r="AN1429" s="24"/>
      <c r="AO1429" s="24"/>
      <c r="AP1429" s="24"/>
      <c r="AQ1429" s="24"/>
      <c r="AR1429" s="34"/>
      <c r="AS1429" s="34"/>
      <c r="AT1429" s="34"/>
      <c r="AU1429" s="34"/>
      <c r="AV1429" s="30">
        <f t="shared" si="44"/>
        <v>1</v>
      </c>
      <c r="AW1429" s="5">
        <f t="shared" si="45"/>
        <v>0</v>
      </c>
    </row>
    <row r="1430" spans="1:49" x14ac:dyDescent="0.25">
      <c r="D1430" s="6"/>
    </row>
    <row r="1432" spans="1:49" x14ac:dyDescent="0.25">
      <c r="D1432" s="4" t="s">
        <v>2902</v>
      </c>
    </row>
    <row r="1435" spans="1:49" x14ac:dyDescent="0.25">
      <c r="AW1435" t="s">
        <v>2899</v>
      </c>
    </row>
  </sheetData>
  <sheetProtection formatCells="0" formatColumns="0" formatRows="0" insertColumns="0" insertRows="0" insertHyperlinks="0" deleteColumns="0" deleteRows="0" sort="0" autoFilter="0" pivotTables="0"/>
  <autoFilter ref="A5:AW1429">
    <filterColumn colId="1">
      <filters>
        <filter val="156002"/>
      </filters>
    </filterColumn>
  </autoFilter>
  <mergeCells count="14">
    <mergeCell ref="J1:J3"/>
    <mergeCell ref="F4:J4"/>
    <mergeCell ref="AW4:AW6"/>
    <mergeCell ref="AV4:AV6"/>
    <mergeCell ref="D4:E4"/>
    <mergeCell ref="AO4:AP4"/>
    <mergeCell ref="AJ4:AN4"/>
    <mergeCell ref="AB4:AG4"/>
    <mergeCell ref="K4:AA4"/>
    <mergeCell ref="A5:A6"/>
    <mergeCell ref="B5:B6"/>
    <mergeCell ref="C5:C6"/>
    <mergeCell ref="D5:D6"/>
    <mergeCell ref="E5:E6"/>
  </mergeCells>
  <conditionalFormatting sqref="AW7:AW1429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greaterThan">
      <formula>0</formula>
    </cfRule>
  </conditionalFormatting>
  <pageMargins left="0.19685039370078999" right="0.19685039370078999" top="0.74803149606299002" bottom="0.39370078740157" header="0.31496062992126" footer="0.31496062992126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Saldos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dcterms:created xsi:type="dcterms:W3CDTF">2017-12-04T23:25:16Z</dcterms:created>
  <dcterms:modified xsi:type="dcterms:W3CDTF">2018-09-18T17:28:57Z</dcterms:modified>
  <cp:category/>
</cp:coreProperties>
</file>