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930" windowWidth="21840" windowHeight="13440"/>
  </bookViews>
  <sheets>
    <sheet name="Saldos" sheetId="4" r:id="rId1"/>
  </sheets>
  <definedNames>
    <definedName name="_xlnm._FilterDatabase" localSheetId="0" hidden="1">Saldos!$A$2:$BH$1861</definedName>
    <definedName name="NumeroColumna">10</definedName>
    <definedName name="NumeroFila">1430</definedName>
  </definedNames>
  <calcPr calcId="145621"/>
</workbook>
</file>

<file path=xl/calcChain.xml><?xml version="1.0" encoding="utf-8"?>
<calcChain xmlns="http://schemas.openxmlformats.org/spreadsheetml/2006/main">
  <c r="BG1588" i="4" l="1"/>
  <c r="BG1589" i="4"/>
  <c r="BG1590" i="4"/>
  <c r="BG1591" i="4"/>
  <c r="BG1592" i="4"/>
  <c r="BG1593" i="4"/>
  <c r="BG1594" i="4"/>
  <c r="BG1595" i="4"/>
  <c r="BG1596" i="4"/>
  <c r="BG1597" i="4"/>
  <c r="BG1598" i="4"/>
  <c r="BG1599" i="4"/>
  <c r="BG1600" i="4"/>
  <c r="BG1601" i="4"/>
  <c r="BG1602" i="4"/>
  <c r="BG1603" i="4"/>
  <c r="BG1604" i="4"/>
  <c r="BG1605" i="4"/>
  <c r="BG1606" i="4"/>
  <c r="BG1607" i="4"/>
  <c r="BG1608" i="4"/>
  <c r="BG1609" i="4"/>
  <c r="BG1610" i="4"/>
  <c r="BG1611" i="4"/>
  <c r="BG1612" i="4"/>
  <c r="BG1613" i="4"/>
  <c r="BG1614" i="4"/>
  <c r="BG1615" i="4"/>
  <c r="BG1616" i="4"/>
  <c r="BG1617" i="4"/>
  <c r="BG1618" i="4"/>
  <c r="BG1619" i="4"/>
  <c r="BG1620" i="4"/>
  <c r="BG1621" i="4"/>
  <c r="BG1622" i="4"/>
  <c r="BG1623" i="4"/>
  <c r="BG1624" i="4"/>
  <c r="BG1625" i="4"/>
  <c r="BG1626" i="4"/>
  <c r="BG1627" i="4"/>
  <c r="BG1628" i="4"/>
  <c r="BG1629" i="4"/>
  <c r="BG1630" i="4"/>
  <c r="BG1631" i="4"/>
  <c r="BG1632" i="4"/>
  <c r="BG1633" i="4"/>
  <c r="BG1634" i="4"/>
  <c r="BG1635" i="4"/>
  <c r="BG1636" i="4"/>
  <c r="BG1637" i="4"/>
  <c r="BG1638" i="4"/>
  <c r="BG1639" i="4"/>
  <c r="BG1640" i="4"/>
  <c r="BG1641" i="4"/>
  <c r="BG1642" i="4"/>
  <c r="BG1643" i="4"/>
  <c r="BG1644" i="4"/>
  <c r="BG1645" i="4"/>
  <c r="BG1646" i="4"/>
  <c r="BG1647" i="4"/>
  <c r="BG1648" i="4"/>
  <c r="BG1649" i="4"/>
  <c r="BG1650" i="4"/>
  <c r="BG1651" i="4"/>
  <c r="BG1652" i="4"/>
  <c r="BG1653" i="4"/>
  <c r="BG1654" i="4"/>
  <c r="BG1655" i="4"/>
  <c r="BG1656" i="4"/>
  <c r="BG1657" i="4"/>
  <c r="BG1658" i="4"/>
  <c r="BG1659" i="4"/>
  <c r="BG1660" i="4"/>
  <c r="BG1661" i="4"/>
  <c r="BG1662" i="4"/>
  <c r="BG1663" i="4"/>
  <c r="BG1664" i="4"/>
  <c r="BG1665" i="4"/>
  <c r="BG1666" i="4"/>
  <c r="BG1667" i="4"/>
  <c r="BG1668" i="4"/>
  <c r="BG1669" i="4"/>
  <c r="BG1670" i="4"/>
  <c r="BG1671" i="4"/>
  <c r="BG1672" i="4"/>
  <c r="BG1673" i="4"/>
  <c r="BG1674" i="4"/>
  <c r="BG1675" i="4"/>
  <c r="BG1676" i="4"/>
  <c r="BG1677" i="4"/>
  <c r="BG1678" i="4"/>
  <c r="BG1679" i="4"/>
  <c r="BG1680" i="4"/>
  <c r="BG1681" i="4"/>
  <c r="BG1682" i="4"/>
  <c r="BG1683" i="4"/>
  <c r="BG1684" i="4"/>
  <c r="BG1685" i="4"/>
  <c r="BG1686" i="4"/>
  <c r="BG1687" i="4"/>
  <c r="BG1688" i="4"/>
  <c r="BG1689" i="4"/>
  <c r="BG1690" i="4"/>
  <c r="BG1691" i="4"/>
  <c r="BG1692" i="4"/>
  <c r="BG1693" i="4"/>
  <c r="BG1694" i="4"/>
  <c r="BG1695" i="4"/>
  <c r="BG1696" i="4"/>
  <c r="BG1697" i="4"/>
  <c r="BG1698" i="4"/>
  <c r="BG1699" i="4"/>
  <c r="BG1700" i="4"/>
  <c r="BG1701" i="4"/>
  <c r="BG1702" i="4"/>
  <c r="BG1703" i="4"/>
  <c r="BG1704" i="4"/>
  <c r="BG1705" i="4"/>
  <c r="BG1706" i="4"/>
  <c r="BG1707" i="4"/>
  <c r="BG1708" i="4"/>
  <c r="BG1709" i="4"/>
  <c r="BG1710" i="4"/>
  <c r="BG1711" i="4"/>
  <c r="BG1712" i="4"/>
  <c r="BG1713" i="4"/>
  <c r="BG1714" i="4"/>
  <c r="BG1715" i="4"/>
  <c r="BG1716" i="4"/>
  <c r="BG1717" i="4"/>
  <c r="BG1718" i="4"/>
  <c r="BG1719" i="4"/>
  <c r="BG1720" i="4"/>
  <c r="BG1721" i="4"/>
  <c r="BG1722" i="4"/>
  <c r="BG1723" i="4"/>
  <c r="BG1724" i="4"/>
  <c r="BG1725" i="4"/>
  <c r="BG1726" i="4"/>
  <c r="BG1727" i="4"/>
  <c r="BG1728" i="4"/>
  <c r="BG1729" i="4"/>
  <c r="BG1730" i="4"/>
  <c r="BG1731" i="4"/>
  <c r="BG1732" i="4"/>
  <c r="BG1733" i="4"/>
  <c r="BG1734" i="4"/>
  <c r="BG1735" i="4"/>
  <c r="BG1736" i="4"/>
  <c r="BG1737" i="4"/>
  <c r="BG1738" i="4"/>
  <c r="BG1739" i="4"/>
  <c r="BG1740" i="4"/>
  <c r="BG1741" i="4"/>
  <c r="BG1742" i="4"/>
  <c r="BG1743" i="4"/>
  <c r="BG1744" i="4"/>
  <c r="BG1745" i="4"/>
  <c r="BG1746" i="4"/>
  <c r="BG1747" i="4"/>
  <c r="BG1748" i="4"/>
  <c r="BG1749" i="4"/>
  <c r="BG1750" i="4"/>
  <c r="BG1751" i="4"/>
  <c r="BG1752" i="4"/>
  <c r="BG1753" i="4"/>
  <c r="BG1754" i="4"/>
  <c r="BG1755" i="4"/>
  <c r="BG1756" i="4"/>
  <c r="BG1757" i="4"/>
  <c r="BG1758" i="4"/>
  <c r="BG1759" i="4"/>
  <c r="BG1760" i="4"/>
  <c r="BG1761" i="4"/>
  <c r="BG1762" i="4"/>
  <c r="BG1763" i="4"/>
  <c r="BG1764" i="4"/>
  <c r="BG1765" i="4"/>
  <c r="BG1766" i="4"/>
  <c r="BG1767" i="4"/>
  <c r="BG1768" i="4"/>
  <c r="BG1769" i="4"/>
  <c r="BG1770" i="4"/>
  <c r="BG1771" i="4"/>
  <c r="BG1772" i="4"/>
  <c r="BG1773" i="4"/>
  <c r="BG1774" i="4"/>
  <c r="BG1775" i="4"/>
  <c r="BG1776" i="4"/>
  <c r="BG1777" i="4"/>
  <c r="BG1778" i="4"/>
  <c r="BG1779" i="4"/>
  <c r="BG1780" i="4"/>
  <c r="BG1781" i="4"/>
  <c r="BG1782" i="4"/>
  <c r="BG1783" i="4"/>
  <c r="BG1784" i="4"/>
  <c r="BG1785" i="4"/>
  <c r="BG1786" i="4"/>
  <c r="BG1787" i="4"/>
  <c r="BG1788" i="4"/>
  <c r="BG1789" i="4"/>
  <c r="BG1790" i="4"/>
  <c r="BG1791" i="4"/>
  <c r="BG1792" i="4"/>
  <c r="BG1793" i="4"/>
  <c r="BG1794" i="4"/>
  <c r="BG1795" i="4"/>
  <c r="BG1796" i="4"/>
  <c r="BG1797" i="4"/>
  <c r="BG1798" i="4"/>
  <c r="BG1799" i="4"/>
  <c r="BG1800" i="4"/>
  <c r="BG1801" i="4"/>
  <c r="BG1802" i="4"/>
  <c r="BG1803" i="4"/>
  <c r="BG1804" i="4"/>
  <c r="BG1805" i="4"/>
  <c r="BG1806" i="4"/>
  <c r="BG1807" i="4"/>
  <c r="BG1808" i="4"/>
  <c r="BG1809" i="4"/>
  <c r="BG1810" i="4"/>
  <c r="BG1811" i="4"/>
  <c r="BG1812" i="4"/>
  <c r="BG1813" i="4"/>
  <c r="BG1814" i="4"/>
  <c r="BG1815" i="4"/>
  <c r="BG1816" i="4"/>
  <c r="BG1817" i="4"/>
  <c r="BG1818" i="4"/>
  <c r="BG1819" i="4"/>
  <c r="BG1820" i="4"/>
  <c r="BG1821" i="4"/>
  <c r="BG1822" i="4"/>
  <c r="BG1823" i="4"/>
  <c r="BG1824" i="4"/>
  <c r="BG1825" i="4"/>
  <c r="BG1826" i="4"/>
  <c r="BG1827" i="4"/>
  <c r="BG1828" i="4"/>
  <c r="BG1829" i="4"/>
  <c r="BG1830" i="4"/>
  <c r="BG1831" i="4"/>
  <c r="BG1832" i="4"/>
  <c r="BG1833" i="4"/>
  <c r="BG1834" i="4"/>
  <c r="BG1835" i="4"/>
  <c r="BG1836" i="4"/>
  <c r="BG1837" i="4"/>
  <c r="BG1838" i="4"/>
  <c r="BG1839" i="4"/>
  <c r="BG1840" i="4"/>
  <c r="BG1841" i="4"/>
  <c r="BG1842" i="4"/>
  <c r="BG1843" i="4"/>
  <c r="BG1844" i="4"/>
  <c r="BG1845" i="4"/>
  <c r="BG1846" i="4"/>
  <c r="BG1847" i="4"/>
  <c r="BG1848" i="4"/>
  <c r="BG1849" i="4"/>
  <c r="BG1850" i="4"/>
  <c r="BG1851" i="4"/>
  <c r="BG1852" i="4"/>
  <c r="BG1853" i="4"/>
  <c r="BG1854" i="4"/>
  <c r="BG1855" i="4"/>
  <c r="BG1856" i="4"/>
  <c r="BG1857" i="4"/>
  <c r="BG1858" i="4"/>
  <c r="BG1859" i="4"/>
  <c r="BG1860" i="4"/>
  <c r="BG1861" i="4"/>
  <c r="BG1587" i="4"/>
  <c r="BF1587" i="4"/>
  <c r="BF1588" i="4"/>
  <c r="BF1589" i="4"/>
  <c r="BF1590" i="4"/>
  <c r="BF1591" i="4"/>
  <c r="BF1592" i="4"/>
  <c r="BF1593" i="4"/>
  <c r="BF1594" i="4"/>
  <c r="BF1595" i="4"/>
  <c r="BF1596" i="4"/>
  <c r="BF1597" i="4"/>
  <c r="BF1598" i="4"/>
  <c r="BF1599" i="4"/>
  <c r="BF1600" i="4"/>
  <c r="BF1601" i="4"/>
  <c r="BF1602" i="4"/>
  <c r="BF1603" i="4"/>
  <c r="BF1604" i="4"/>
  <c r="BF1605" i="4"/>
  <c r="BF1606" i="4"/>
  <c r="BF1607" i="4"/>
  <c r="BF1608" i="4"/>
  <c r="BF1609" i="4"/>
  <c r="BF1610" i="4"/>
  <c r="BF1611" i="4"/>
  <c r="BF1612" i="4"/>
  <c r="BF1613" i="4"/>
  <c r="BF1614" i="4"/>
  <c r="BF1615" i="4"/>
  <c r="BF1616" i="4"/>
  <c r="BF1617" i="4"/>
  <c r="BF1618" i="4"/>
  <c r="BF1619" i="4"/>
  <c r="BF1620" i="4"/>
  <c r="BF1621" i="4"/>
  <c r="BF1622" i="4"/>
  <c r="BF1623" i="4"/>
  <c r="BF1624" i="4"/>
  <c r="BF1625" i="4"/>
  <c r="BF1626" i="4"/>
  <c r="BF1627" i="4"/>
  <c r="BF1628" i="4"/>
  <c r="BF1629" i="4"/>
  <c r="BF1630" i="4"/>
  <c r="BF1631" i="4"/>
  <c r="BF1632" i="4"/>
  <c r="BF1633" i="4"/>
  <c r="BF1634" i="4"/>
  <c r="BF1635" i="4"/>
  <c r="BF1636" i="4"/>
  <c r="BF1637" i="4"/>
  <c r="BF1638" i="4"/>
  <c r="BF1639" i="4"/>
  <c r="BF1640" i="4"/>
  <c r="BF1641" i="4"/>
  <c r="BF1642" i="4"/>
  <c r="BF1643" i="4"/>
  <c r="BF1644" i="4"/>
  <c r="BF1645" i="4"/>
  <c r="BF1646" i="4"/>
  <c r="BF1647" i="4"/>
  <c r="BF1648" i="4"/>
  <c r="BF1649" i="4"/>
  <c r="BF1650" i="4"/>
  <c r="BF1651" i="4"/>
  <c r="BF1652" i="4"/>
  <c r="BF1653" i="4"/>
  <c r="BF1654" i="4"/>
  <c r="BF1655" i="4"/>
  <c r="BF1656" i="4"/>
  <c r="BF1657" i="4"/>
  <c r="BF1658" i="4"/>
  <c r="BF1659" i="4"/>
  <c r="BF1660" i="4"/>
  <c r="BF1661" i="4"/>
  <c r="BF1662" i="4"/>
  <c r="BF1663" i="4"/>
  <c r="BF1664" i="4"/>
  <c r="BF1665" i="4"/>
  <c r="BF1666" i="4"/>
  <c r="BF1667" i="4"/>
  <c r="BF1668" i="4"/>
  <c r="BF1669" i="4"/>
  <c r="BF1670" i="4"/>
  <c r="BF1671" i="4"/>
  <c r="BF1672" i="4"/>
  <c r="BF1673" i="4"/>
  <c r="BF1674" i="4"/>
  <c r="BF1675" i="4"/>
  <c r="BF1676" i="4"/>
  <c r="BF1677" i="4"/>
  <c r="BF1678" i="4"/>
  <c r="BF1679" i="4"/>
  <c r="BF1680" i="4"/>
  <c r="BF1681" i="4"/>
  <c r="BF1682" i="4"/>
  <c r="BF1683" i="4"/>
  <c r="BF1684" i="4"/>
  <c r="BF1685" i="4"/>
  <c r="BF1686" i="4"/>
  <c r="BF1687" i="4"/>
  <c r="BF1688" i="4"/>
  <c r="BF1689" i="4"/>
  <c r="BF1690" i="4"/>
  <c r="BF1691" i="4"/>
  <c r="BF1692" i="4"/>
  <c r="BF1693" i="4"/>
  <c r="BF1694" i="4"/>
  <c r="BF1695" i="4"/>
  <c r="BF1696" i="4"/>
  <c r="BF1697" i="4"/>
  <c r="BF1698" i="4"/>
  <c r="BF1699" i="4"/>
  <c r="BF1700" i="4"/>
  <c r="BF1701" i="4"/>
  <c r="BF1702" i="4"/>
  <c r="BF1703" i="4"/>
  <c r="BF1704" i="4"/>
  <c r="BF1705" i="4"/>
  <c r="BF1706" i="4"/>
  <c r="BF1707" i="4"/>
  <c r="BF1708" i="4"/>
  <c r="BF1709" i="4"/>
  <c r="BF1710" i="4"/>
  <c r="BF1711" i="4"/>
  <c r="BF1712" i="4"/>
  <c r="BF1713" i="4"/>
  <c r="BF1714" i="4"/>
  <c r="BF1715" i="4"/>
  <c r="BF1716" i="4"/>
  <c r="BF1717" i="4"/>
  <c r="BF1718" i="4"/>
  <c r="BF1719" i="4"/>
  <c r="BF1720" i="4"/>
  <c r="BF1721" i="4"/>
  <c r="BF1722" i="4"/>
  <c r="BF1723" i="4"/>
  <c r="BF1724" i="4"/>
  <c r="BF1725" i="4"/>
  <c r="BF1726" i="4"/>
  <c r="BF1727" i="4"/>
  <c r="BF1728" i="4"/>
  <c r="BF1729" i="4"/>
  <c r="BF1730" i="4"/>
  <c r="BF1731" i="4"/>
  <c r="BF1732" i="4"/>
  <c r="BF1733" i="4"/>
  <c r="BF1734" i="4"/>
  <c r="BF1735" i="4"/>
  <c r="BF1736" i="4"/>
  <c r="BF1737" i="4"/>
  <c r="BF1738" i="4"/>
  <c r="BF1739" i="4"/>
  <c r="BF1740" i="4"/>
  <c r="BF1741" i="4"/>
  <c r="BF1742" i="4"/>
  <c r="BF1743" i="4"/>
  <c r="BF1744" i="4"/>
  <c r="BF1745" i="4"/>
  <c r="BF1746" i="4"/>
  <c r="BF1747" i="4"/>
  <c r="BF1748" i="4"/>
  <c r="BF1749" i="4"/>
  <c r="BF1750" i="4"/>
  <c r="BF1751" i="4"/>
  <c r="BF1752" i="4"/>
  <c r="BF1753" i="4"/>
  <c r="BF1754" i="4"/>
  <c r="BF1755" i="4"/>
  <c r="BF1756" i="4"/>
  <c r="BF1757" i="4"/>
  <c r="BF1758" i="4"/>
  <c r="BF1759" i="4"/>
  <c r="BF1760" i="4"/>
  <c r="BF1761" i="4"/>
  <c r="BF1762" i="4"/>
  <c r="BF1763" i="4"/>
  <c r="BF1764" i="4"/>
  <c r="BF1765" i="4"/>
  <c r="BF1766" i="4"/>
  <c r="BF1767" i="4"/>
  <c r="BF1768" i="4"/>
  <c r="BF1769" i="4"/>
  <c r="BF1770" i="4"/>
  <c r="BF1771" i="4"/>
  <c r="BF1772" i="4"/>
  <c r="BF1773" i="4"/>
  <c r="BF1774" i="4"/>
  <c r="BF1775" i="4"/>
  <c r="BF1776" i="4"/>
  <c r="BF1777" i="4"/>
  <c r="BF1778" i="4"/>
  <c r="BF1779" i="4"/>
  <c r="BF1780" i="4"/>
  <c r="BF1781" i="4"/>
  <c r="BF1782" i="4"/>
  <c r="BF1783" i="4"/>
  <c r="BF1784" i="4"/>
  <c r="BF1785" i="4"/>
  <c r="BF1786" i="4"/>
  <c r="BF1787" i="4"/>
  <c r="BF1788" i="4"/>
  <c r="BF1789" i="4"/>
  <c r="BF1790" i="4"/>
  <c r="BF1791" i="4"/>
  <c r="BF1792" i="4"/>
  <c r="BF1793" i="4"/>
  <c r="BF1794" i="4"/>
  <c r="BF1795" i="4"/>
  <c r="BF1796" i="4"/>
  <c r="BF1797" i="4"/>
  <c r="BF1798" i="4"/>
  <c r="BF1799" i="4"/>
  <c r="BF1800" i="4"/>
  <c r="BF1801" i="4"/>
  <c r="BF1802" i="4"/>
  <c r="BF1803" i="4"/>
  <c r="BF1804" i="4"/>
  <c r="BF1805" i="4"/>
  <c r="BF1806" i="4"/>
  <c r="BF1807" i="4"/>
  <c r="BF1808" i="4"/>
  <c r="BF1809" i="4"/>
  <c r="BF1810" i="4"/>
  <c r="BF1811" i="4"/>
  <c r="BF1812" i="4"/>
  <c r="BF1813" i="4"/>
  <c r="BF1814" i="4"/>
  <c r="BF1815" i="4"/>
  <c r="BF1816" i="4"/>
  <c r="BF1817" i="4"/>
  <c r="BF1818" i="4"/>
  <c r="BF1819" i="4"/>
  <c r="BF1820" i="4"/>
  <c r="BF1821" i="4"/>
  <c r="BF1822" i="4"/>
  <c r="BF1823" i="4"/>
  <c r="BF1824" i="4"/>
  <c r="BF1825" i="4"/>
  <c r="BF1826" i="4"/>
  <c r="BF1827" i="4"/>
  <c r="BF1828" i="4"/>
  <c r="BF1829" i="4"/>
  <c r="BF1830" i="4"/>
  <c r="BF1831" i="4"/>
  <c r="BF1832" i="4"/>
  <c r="BF1833" i="4"/>
  <c r="BF1834" i="4"/>
  <c r="BF1835" i="4"/>
  <c r="BF1836" i="4"/>
  <c r="BF1837" i="4"/>
  <c r="BF1838" i="4"/>
  <c r="BF1839" i="4"/>
  <c r="BF1840" i="4"/>
  <c r="BF1841" i="4"/>
  <c r="BF1842" i="4"/>
  <c r="BF1843" i="4"/>
  <c r="BF1844" i="4"/>
  <c r="BF1845" i="4"/>
  <c r="BF1846" i="4"/>
  <c r="BF1847" i="4"/>
  <c r="BF1848" i="4"/>
  <c r="BF1849" i="4"/>
  <c r="BF1850" i="4"/>
  <c r="BF1851" i="4"/>
  <c r="BF1852" i="4"/>
  <c r="BF1853" i="4"/>
  <c r="BF1854" i="4"/>
  <c r="BF1855" i="4"/>
  <c r="BF1856" i="4"/>
  <c r="BF1857" i="4"/>
  <c r="BF1858" i="4"/>
  <c r="BF1859" i="4"/>
  <c r="BF1860" i="4"/>
  <c r="BF1861" i="4"/>
  <c r="BF4" i="4" l="1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79" i="4"/>
  <c r="BF80" i="4"/>
  <c r="BF81" i="4"/>
  <c r="BF82" i="4"/>
  <c r="BF83" i="4"/>
  <c r="BF84" i="4"/>
  <c r="BF85" i="4"/>
  <c r="BF86" i="4"/>
  <c r="BF87" i="4"/>
  <c r="BF88" i="4"/>
  <c r="BF89" i="4"/>
  <c r="BF90" i="4"/>
  <c r="BF91" i="4"/>
  <c r="BF92" i="4"/>
  <c r="BF93" i="4"/>
  <c r="BF94" i="4"/>
  <c r="BF95" i="4"/>
  <c r="BF96" i="4"/>
  <c r="BF97" i="4"/>
  <c r="BF98" i="4"/>
  <c r="BF99" i="4"/>
  <c r="BF100" i="4"/>
  <c r="BF101" i="4"/>
  <c r="BF102" i="4"/>
  <c r="BF103" i="4"/>
  <c r="BF104" i="4"/>
  <c r="BF105" i="4"/>
  <c r="BF106" i="4"/>
  <c r="BF107" i="4"/>
  <c r="BF108" i="4"/>
  <c r="BF109" i="4"/>
  <c r="BF110" i="4"/>
  <c r="BF111" i="4"/>
  <c r="BF112" i="4"/>
  <c r="BF113" i="4"/>
  <c r="BF114" i="4"/>
  <c r="BF115" i="4"/>
  <c r="BF116" i="4"/>
  <c r="BF117" i="4"/>
  <c r="BF118" i="4"/>
  <c r="BF119" i="4"/>
  <c r="BF120" i="4"/>
  <c r="BF121" i="4"/>
  <c r="BF122" i="4"/>
  <c r="BF123" i="4"/>
  <c r="BF124" i="4"/>
  <c r="BF125" i="4"/>
  <c r="BF126" i="4"/>
  <c r="BF127" i="4"/>
  <c r="BF128" i="4"/>
  <c r="BF129" i="4"/>
  <c r="BF130" i="4"/>
  <c r="BF131" i="4"/>
  <c r="BF132" i="4"/>
  <c r="BF133" i="4"/>
  <c r="BF134" i="4"/>
  <c r="BF135" i="4"/>
  <c r="BF136" i="4"/>
  <c r="BF137" i="4"/>
  <c r="BF138" i="4"/>
  <c r="BF139" i="4"/>
  <c r="BF140" i="4"/>
  <c r="BF141" i="4"/>
  <c r="BF142" i="4"/>
  <c r="BF143" i="4"/>
  <c r="BF144" i="4"/>
  <c r="BF145" i="4"/>
  <c r="BF146" i="4"/>
  <c r="BF147" i="4"/>
  <c r="BF148" i="4"/>
  <c r="BF149" i="4"/>
  <c r="BF150" i="4"/>
  <c r="BF151" i="4"/>
  <c r="BF152" i="4"/>
  <c r="BF153" i="4"/>
  <c r="BF154" i="4"/>
  <c r="BF155" i="4"/>
  <c r="BF156" i="4"/>
  <c r="BF157" i="4"/>
  <c r="BF158" i="4"/>
  <c r="BF159" i="4"/>
  <c r="BF160" i="4"/>
  <c r="BF161" i="4"/>
  <c r="BF162" i="4"/>
  <c r="BF163" i="4"/>
  <c r="BF164" i="4"/>
  <c r="BF165" i="4"/>
  <c r="BF166" i="4"/>
  <c r="BF167" i="4"/>
  <c r="BF168" i="4"/>
  <c r="BF169" i="4"/>
  <c r="BF170" i="4"/>
  <c r="BF171" i="4"/>
  <c r="BF172" i="4"/>
  <c r="BF173" i="4"/>
  <c r="BF174" i="4"/>
  <c r="BF175" i="4"/>
  <c r="BF176" i="4"/>
  <c r="BF177" i="4"/>
  <c r="BF178" i="4"/>
  <c r="BF179" i="4"/>
  <c r="BF180" i="4"/>
  <c r="BF181" i="4"/>
  <c r="BF182" i="4"/>
  <c r="BF183" i="4"/>
  <c r="BF184" i="4"/>
  <c r="BF185" i="4"/>
  <c r="BF186" i="4"/>
  <c r="BF187" i="4"/>
  <c r="BF188" i="4"/>
  <c r="BF189" i="4"/>
  <c r="BF190" i="4"/>
  <c r="BF191" i="4"/>
  <c r="BF192" i="4"/>
  <c r="BF193" i="4"/>
  <c r="BF194" i="4"/>
  <c r="BF195" i="4"/>
  <c r="BF196" i="4"/>
  <c r="BF197" i="4"/>
  <c r="BF198" i="4"/>
  <c r="BF199" i="4"/>
  <c r="BF200" i="4"/>
  <c r="BF201" i="4"/>
  <c r="BF202" i="4"/>
  <c r="BF203" i="4"/>
  <c r="BF204" i="4"/>
  <c r="BF205" i="4"/>
  <c r="BF206" i="4"/>
  <c r="BF207" i="4"/>
  <c r="BF208" i="4"/>
  <c r="BF209" i="4"/>
  <c r="BF210" i="4"/>
  <c r="BF211" i="4"/>
  <c r="BF212" i="4"/>
  <c r="BF213" i="4"/>
  <c r="BF214" i="4"/>
  <c r="BF215" i="4"/>
  <c r="BF216" i="4"/>
  <c r="BF217" i="4"/>
  <c r="BF218" i="4"/>
  <c r="BF219" i="4"/>
  <c r="BF220" i="4"/>
  <c r="BF221" i="4"/>
  <c r="BF222" i="4"/>
  <c r="BF223" i="4"/>
  <c r="BF224" i="4"/>
  <c r="BF225" i="4"/>
  <c r="BF226" i="4"/>
  <c r="BF227" i="4"/>
  <c r="BF228" i="4"/>
  <c r="BF229" i="4"/>
  <c r="BF230" i="4"/>
  <c r="BF231" i="4"/>
  <c r="BF232" i="4"/>
  <c r="BF233" i="4"/>
  <c r="BF234" i="4"/>
  <c r="BF235" i="4"/>
  <c r="BF236" i="4"/>
  <c r="BF237" i="4"/>
  <c r="BF238" i="4"/>
  <c r="BF239" i="4"/>
  <c r="BF240" i="4"/>
  <c r="BF241" i="4"/>
  <c r="BF242" i="4"/>
  <c r="BF243" i="4"/>
  <c r="BF244" i="4"/>
  <c r="BF245" i="4"/>
  <c r="BF246" i="4"/>
  <c r="BF247" i="4"/>
  <c r="BF248" i="4"/>
  <c r="BF249" i="4"/>
  <c r="BF250" i="4"/>
  <c r="BF251" i="4"/>
  <c r="BF252" i="4"/>
  <c r="BF253" i="4"/>
  <c r="BF254" i="4"/>
  <c r="BF255" i="4"/>
  <c r="BF256" i="4"/>
  <c r="BF257" i="4"/>
  <c r="BF258" i="4"/>
  <c r="BF259" i="4"/>
  <c r="BF260" i="4"/>
  <c r="BF261" i="4"/>
  <c r="BF262" i="4"/>
  <c r="BF263" i="4"/>
  <c r="BF264" i="4"/>
  <c r="BF265" i="4"/>
  <c r="BF266" i="4"/>
  <c r="BF267" i="4"/>
  <c r="BF268" i="4"/>
  <c r="BF269" i="4"/>
  <c r="BF270" i="4"/>
  <c r="BF271" i="4"/>
  <c r="BF272" i="4"/>
  <c r="BF273" i="4"/>
  <c r="BF274" i="4"/>
  <c r="BF275" i="4"/>
  <c r="BF276" i="4"/>
  <c r="BF277" i="4"/>
  <c r="BF278" i="4"/>
  <c r="BF279" i="4"/>
  <c r="BF280" i="4"/>
  <c r="BF281" i="4"/>
  <c r="BF282" i="4"/>
  <c r="BF283" i="4"/>
  <c r="BF284" i="4"/>
  <c r="BF285" i="4"/>
  <c r="BF286" i="4"/>
  <c r="BF287" i="4"/>
  <c r="BF288" i="4"/>
  <c r="BF289" i="4"/>
  <c r="BF290" i="4"/>
  <c r="BF291" i="4"/>
  <c r="BF292" i="4"/>
  <c r="BF293" i="4"/>
  <c r="BF294" i="4"/>
  <c r="BF295" i="4"/>
  <c r="BF296" i="4"/>
  <c r="BF297" i="4"/>
  <c r="BF298" i="4"/>
  <c r="BF299" i="4"/>
  <c r="BF300" i="4"/>
  <c r="BF301" i="4"/>
  <c r="BF302" i="4"/>
  <c r="BF303" i="4"/>
  <c r="BF304" i="4"/>
  <c r="BF305" i="4"/>
  <c r="BF306" i="4"/>
  <c r="BF307" i="4"/>
  <c r="BF308" i="4"/>
  <c r="BF309" i="4"/>
  <c r="BF310" i="4"/>
  <c r="BF311" i="4"/>
  <c r="BF312" i="4"/>
  <c r="BF313" i="4"/>
  <c r="BF314" i="4"/>
  <c r="BF315" i="4"/>
  <c r="BF316" i="4"/>
  <c r="BF317" i="4"/>
  <c r="BF318" i="4"/>
  <c r="BF319" i="4"/>
  <c r="BF320" i="4"/>
  <c r="BF321" i="4"/>
  <c r="BF322" i="4"/>
  <c r="BF323" i="4"/>
  <c r="BF324" i="4"/>
  <c r="BF325" i="4"/>
  <c r="BF326" i="4"/>
  <c r="BF327" i="4"/>
  <c r="BF328" i="4"/>
  <c r="BF329" i="4"/>
  <c r="BF330" i="4"/>
  <c r="BF331" i="4"/>
  <c r="BF332" i="4"/>
  <c r="BF333" i="4"/>
  <c r="BF334" i="4"/>
  <c r="BF335" i="4"/>
  <c r="BF336" i="4"/>
  <c r="BF337" i="4"/>
  <c r="BF338" i="4"/>
  <c r="BF339" i="4"/>
  <c r="BF340" i="4"/>
  <c r="BF341" i="4"/>
  <c r="BF342" i="4"/>
  <c r="BF343" i="4"/>
  <c r="BF344" i="4"/>
  <c r="BF345" i="4"/>
  <c r="BF346" i="4"/>
  <c r="BF347" i="4"/>
  <c r="BF348" i="4"/>
  <c r="BF349" i="4"/>
  <c r="BF350" i="4"/>
  <c r="BF351" i="4"/>
  <c r="BF352" i="4"/>
  <c r="BF353" i="4"/>
  <c r="BF354" i="4"/>
  <c r="BF355" i="4"/>
  <c r="BF356" i="4"/>
  <c r="BF357" i="4"/>
  <c r="BF358" i="4"/>
  <c r="BF359" i="4"/>
  <c r="BF360" i="4"/>
  <c r="BF361" i="4"/>
  <c r="BF362" i="4"/>
  <c r="BF363" i="4"/>
  <c r="BF364" i="4"/>
  <c r="BF365" i="4"/>
  <c r="BF366" i="4"/>
  <c r="BF367" i="4"/>
  <c r="BF368" i="4"/>
  <c r="BF369" i="4"/>
  <c r="BF370" i="4"/>
  <c r="BF371" i="4"/>
  <c r="BF372" i="4"/>
  <c r="BF373" i="4"/>
  <c r="BF374" i="4"/>
  <c r="BF375" i="4"/>
  <c r="BF376" i="4"/>
  <c r="BF377" i="4"/>
  <c r="BF378" i="4"/>
  <c r="BF379" i="4"/>
  <c r="BF380" i="4"/>
  <c r="BF381" i="4"/>
  <c r="BF382" i="4"/>
  <c r="BF383" i="4"/>
  <c r="BF384" i="4"/>
  <c r="BF385" i="4"/>
  <c r="BF386" i="4"/>
  <c r="BF387" i="4"/>
  <c r="BF388" i="4"/>
  <c r="BF389" i="4"/>
  <c r="BF390" i="4"/>
  <c r="BF391" i="4"/>
  <c r="BF392" i="4"/>
  <c r="BF393" i="4"/>
  <c r="BF394" i="4"/>
  <c r="BF395" i="4"/>
  <c r="BF396" i="4"/>
  <c r="BF397" i="4"/>
  <c r="BF398" i="4"/>
  <c r="BF399" i="4"/>
  <c r="BF400" i="4"/>
  <c r="BF401" i="4"/>
  <c r="BF402" i="4"/>
  <c r="BF403" i="4"/>
  <c r="BF404" i="4"/>
  <c r="BF405" i="4"/>
  <c r="BF406" i="4"/>
  <c r="BF407" i="4"/>
  <c r="BF408" i="4"/>
  <c r="BF409" i="4"/>
  <c r="BF410" i="4"/>
  <c r="BF411" i="4"/>
  <c r="BF412" i="4"/>
  <c r="BF413" i="4"/>
  <c r="BF414" i="4"/>
  <c r="BF415" i="4"/>
  <c r="BF416" i="4"/>
  <c r="BF417" i="4"/>
  <c r="BF418" i="4"/>
  <c r="BF419" i="4"/>
  <c r="BF420" i="4"/>
  <c r="BF421" i="4"/>
  <c r="BF422" i="4"/>
  <c r="BF423" i="4"/>
  <c r="BF424" i="4"/>
  <c r="BF425" i="4"/>
  <c r="BF426" i="4"/>
  <c r="BF427" i="4"/>
  <c r="BF428" i="4"/>
  <c r="BF429" i="4"/>
  <c r="BF430" i="4"/>
  <c r="BF431" i="4"/>
  <c r="BF432" i="4"/>
  <c r="BF433" i="4"/>
  <c r="BF434" i="4"/>
  <c r="BF435" i="4"/>
  <c r="BF436" i="4"/>
  <c r="BF437" i="4"/>
  <c r="BF438" i="4"/>
  <c r="BF439" i="4"/>
  <c r="BF440" i="4"/>
  <c r="BF441" i="4"/>
  <c r="BF442" i="4"/>
  <c r="BF443" i="4"/>
  <c r="BF444" i="4"/>
  <c r="BF445" i="4"/>
  <c r="BF446" i="4"/>
  <c r="BF447" i="4"/>
  <c r="BF448" i="4"/>
  <c r="BF449" i="4"/>
  <c r="BF450" i="4"/>
  <c r="BF451" i="4"/>
  <c r="BF452" i="4"/>
  <c r="BF453" i="4"/>
  <c r="BF454" i="4"/>
  <c r="BF455" i="4"/>
  <c r="BF456" i="4"/>
  <c r="BF457" i="4"/>
  <c r="BF458" i="4"/>
  <c r="BF459" i="4"/>
  <c r="BF460" i="4"/>
  <c r="BF461" i="4"/>
  <c r="BF462" i="4"/>
  <c r="BF463" i="4"/>
  <c r="BF464" i="4"/>
  <c r="BF465" i="4"/>
  <c r="BF466" i="4"/>
  <c r="BF467" i="4"/>
  <c r="BF468" i="4"/>
  <c r="BF469" i="4"/>
  <c r="BF470" i="4"/>
  <c r="BF471" i="4"/>
  <c r="BF472" i="4"/>
  <c r="BF473" i="4"/>
  <c r="BF474" i="4"/>
  <c r="BF475" i="4"/>
  <c r="BF476" i="4"/>
  <c r="BF477" i="4"/>
  <c r="BF478" i="4"/>
  <c r="BF479" i="4"/>
  <c r="BF480" i="4"/>
  <c r="BF481" i="4"/>
  <c r="BF482" i="4"/>
  <c r="BF483" i="4"/>
  <c r="BF484" i="4"/>
  <c r="BF485" i="4"/>
  <c r="BF486" i="4"/>
  <c r="BF487" i="4"/>
  <c r="BF488" i="4"/>
  <c r="BF489" i="4"/>
  <c r="BF490" i="4"/>
  <c r="BF491" i="4"/>
  <c r="BF492" i="4"/>
  <c r="BF493" i="4"/>
  <c r="BF494" i="4"/>
  <c r="BF495" i="4"/>
  <c r="BF496" i="4"/>
  <c r="BF497" i="4"/>
  <c r="BF498" i="4"/>
  <c r="BF499" i="4"/>
  <c r="BF500" i="4"/>
  <c r="BF501" i="4"/>
  <c r="BF502" i="4"/>
  <c r="BF503" i="4"/>
  <c r="BF504" i="4"/>
  <c r="BF505" i="4"/>
  <c r="BF506" i="4"/>
  <c r="BF507" i="4"/>
  <c r="BF508" i="4"/>
  <c r="BF509" i="4"/>
  <c r="BF510" i="4"/>
  <c r="BF511" i="4"/>
  <c r="BF512" i="4"/>
  <c r="BF513" i="4"/>
  <c r="BF514" i="4"/>
  <c r="BF515" i="4"/>
  <c r="BF516" i="4"/>
  <c r="BF517" i="4"/>
  <c r="BF518" i="4"/>
  <c r="BF519" i="4"/>
  <c r="BF520" i="4"/>
  <c r="BF521" i="4"/>
  <c r="BF522" i="4"/>
  <c r="BF523" i="4"/>
  <c r="BF524" i="4"/>
  <c r="BF525" i="4"/>
  <c r="BF526" i="4"/>
  <c r="BF527" i="4"/>
  <c r="BF528" i="4"/>
  <c r="BF529" i="4"/>
  <c r="BF530" i="4"/>
  <c r="BF531" i="4"/>
  <c r="BF532" i="4"/>
  <c r="BF533" i="4"/>
  <c r="BF534" i="4"/>
  <c r="BF535" i="4"/>
  <c r="BF536" i="4"/>
  <c r="BF537" i="4"/>
  <c r="BF538" i="4"/>
  <c r="BF539" i="4"/>
  <c r="BF540" i="4"/>
  <c r="BF541" i="4"/>
  <c r="BF542" i="4"/>
  <c r="BF543" i="4"/>
  <c r="BF544" i="4"/>
  <c r="BF545" i="4"/>
  <c r="BF546" i="4"/>
  <c r="BF547" i="4"/>
  <c r="BF548" i="4"/>
  <c r="BF549" i="4"/>
  <c r="BF550" i="4"/>
  <c r="BF551" i="4"/>
  <c r="BF552" i="4"/>
  <c r="BF553" i="4"/>
  <c r="BF554" i="4"/>
  <c r="BF555" i="4"/>
  <c r="BF556" i="4"/>
  <c r="BF557" i="4"/>
  <c r="BF558" i="4"/>
  <c r="BF559" i="4"/>
  <c r="BF560" i="4"/>
  <c r="BF561" i="4"/>
  <c r="BF562" i="4"/>
  <c r="BF563" i="4"/>
  <c r="BF564" i="4"/>
  <c r="BF565" i="4"/>
  <c r="BF566" i="4"/>
  <c r="BF567" i="4"/>
  <c r="BF568" i="4"/>
  <c r="BF569" i="4"/>
  <c r="BF570" i="4"/>
  <c r="BF571" i="4"/>
  <c r="BF572" i="4"/>
  <c r="BF573" i="4"/>
  <c r="BF574" i="4"/>
  <c r="BF575" i="4"/>
  <c r="BF576" i="4"/>
  <c r="BF577" i="4"/>
  <c r="BF578" i="4"/>
  <c r="BF579" i="4"/>
  <c r="BF580" i="4"/>
  <c r="BF581" i="4"/>
  <c r="BF582" i="4"/>
  <c r="BF583" i="4"/>
  <c r="BF584" i="4"/>
  <c r="BF585" i="4"/>
  <c r="BF586" i="4"/>
  <c r="BF587" i="4"/>
  <c r="BF588" i="4"/>
  <c r="BF589" i="4"/>
  <c r="BF590" i="4"/>
  <c r="BF591" i="4"/>
  <c r="BF592" i="4"/>
  <c r="BF593" i="4"/>
  <c r="BF594" i="4"/>
  <c r="BF595" i="4"/>
  <c r="BF596" i="4"/>
  <c r="BF597" i="4"/>
  <c r="BF598" i="4"/>
  <c r="BF599" i="4"/>
  <c r="BF600" i="4"/>
  <c r="BF601" i="4"/>
  <c r="BF602" i="4"/>
  <c r="BF603" i="4"/>
  <c r="BF604" i="4"/>
  <c r="BF605" i="4"/>
  <c r="BF606" i="4"/>
  <c r="BF607" i="4"/>
  <c r="BF608" i="4"/>
  <c r="BF609" i="4"/>
  <c r="BF610" i="4"/>
  <c r="BF611" i="4"/>
  <c r="BF612" i="4"/>
  <c r="BF613" i="4"/>
  <c r="BF614" i="4"/>
  <c r="BF615" i="4"/>
  <c r="BF616" i="4"/>
  <c r="BF617" i="4"/>
  <c r="BF618" i="4"/>
  <c r="BF619" i="4"/>
  <c r="BF620" i="4"/>
  <c r="BF621" i="4"/>
  <c r="BF622" i="4"/>
  <c r="BF623" i="4"/>
  <c r="BF624" i="4"/>
  <c r="BF625" i="4"/>
  <c r="BF626" i="4"/>
  <c r="BF627" i="4"/>
  <c r="BF628" i="4"/>
  <c r="BF629" i="4"/>
  <c r="BF630" i="4"/>
  <c r="BF631" i="4"/>
  <c r="BF632" i="4"/>
  <c r="BF633" i="4"/>
  <c r="BF634" i="4"/>
  <c r="BF635" i="4"/>
  <c r="BF636" i="4"/>
  <c r="BF637" i="4"/>
  <c r="BF638" i="4"/>
  <c r="BF639" i="4"/>
  <c r="BF640" i="4"/>
  <c r="BF641" i="4"/>
  <c r="BF642" i="4"/>
  <c r="BF643" i="4"/>
  <c r="BF644" i="4"/>
  <c r="BF645" i="4"/>
  <c r="BF646" i="4"/>
  <c r="BF647" i="4"/>
  <c r="BF648" i="4"/>
  <c r="BF649" i="4"/>
  <c r="BF650" i="4"/>
  <c r="BF651" i="4"/>
  <c r="BF652" i="4"/>
  <c r="BF653" i="4"/>
  <c r="BF654" i="4"/>
  <c r="BF655" i="4"/>
  <c r="BF656" i="4"/>
  <c r="BF657" i="4"/>
  <c r="BF658" i="4"/>
  <c r="BF659" i="4"/>
  <c r="BF660" i="4"/>
  <c r="BF661" i="4"/>
  <c r="BF662" i="4"/>
  <c r="BF663" i="4"/>
  <c r="BF664" i="4"/>
  <c r="BF665" i="4"/>
  <c r="BF666" i="4"/>
  <c r="BF667" i="4"/>
  <c r="BF668" i="4"/>
  <c r="BF669" i="4"/>
  <c r="BF670" i="4"/>
  <c r="BF671" i="4"/>
  <c r="BF672" i="4"/>
  <c r="BF673" i="4"/>
  <c r="BF674" i="4"/>
  <c r="BF675" i="4"/>
  <c r="BF676" i="4"/>
  <c r="BF677" i="4"/>
  <c r="BF678" i="4"/>
  <c r="BF679" i="4"/>
  <c r="BF680" i="4"/>
  <c r="BF681" i="4"/>
  <c r="BF682" i="4"/>
  <c r="BF683" i="4"/>
  <c r="BF684" i="4"/>
  <c r="BF685" i="4"/>
  <c r="BF686" i="4"/>
  <c r="BF687" i="4"/>
  <c r="BF688" i="4"/>
  <c r="BF689" i="4"/>
  <c r="BF690" i="4"/>
  <c r="BF691" i="4"/>
  <c r="BF692" i="4"/>
  <c r="BF693" i="4"/>
  <c r="BF694" i="4"/>
  <c r="BF695" i="4"/>
  <c r="BF696" i="4"/>
  <c r="BF697" i="4"/>
  <c r="BF698" i="4"/>
  <c r="BF699" i="4"/>
  <c r="BF700" i="4"/>
  <c r="BF701" i="4"/>
  <c r="BF702" i="4"/>
  <c r="BF703" i="4"/>
  <c r="BF704" i="4"/>
  <c r="BF705" i="4"/>
  <c r="BF706" i="4"/>
  <c r="BF707" i="4"/>
  <c r="BF708" i="4"/>
  <c r="BF709" i="4"/>
  <c r="BF710" i="4"/>
  <c r="BF711" i="4"/>
  <c r="BF712" i="4"/>
  <c r="BF713" i="4"/>
  <c r="BF714" i="4"/>
  <c r="BF715" i="4"/>
  <c r="BF716" i="4"/>
  <c r="BF717" i="4"/>
  <c r="BF718" i="4"/>
  <c r="BF719" i="4"/>
  <c r="BF720" i="4"/>
  <c r="BF721" i="4"/>
  <c r="BF722" i="4"/>
  <c r="BF723" i="4"/>
  <c r="BF724" i="4"/>
  <c r="BF725" i="4"/>
  <c r="BF726" i="4"/>
  <c r="BF727" i="4"/>
  <c r="BF728" i="4"/>
  <c r="BF729" i="4"/>
  <c r="BF730" i="4"/>
  <c r="BF731" i="4"/>
  <c r="BF732" i="4"/>
  <c r="BF733" i="4"/>
  <c r="BF734" i="4"/>
  <c r="BF735" i="4"/>
  <c r="BF736" i="4"/>
  <c r="BF737" i="4"/>
  <c r="BF738" i="4"/>
  <c r="BF739" i="4"/>
  <c r="BF740" i="4"/>
  <c r="BF741" i="4"/>
  <c r="BF742" i="4"/>
  <c r="BF743" i="4"/>
  <c r="BF744" i="4"/>
  <c r="BF745" i="4"/>
  <c r="BF746" i="4"/>
  <c r="BF747" i="4"/>
  <c r="BF748" i="4"/>
  <c r="BF749" i="4"/>
  <c r="BF750" i="4"/>
  <c r="BF751" i="4"/>
  <c r="BF752" i="4"/>
  <c r="BF753" i="4"/>
  <c r="BF754" i="4"/>
  <c r="BF755" i="4"/>
  <c r="BF756" i="4"/>
  <c r="BF757" i="4"/>
  <c r="BF758" i="4"/>
  <c r="BF759" i="4"/>
  <c r="BF760" i="4"/>
  <c r="BF761" i="4"/>
  <c r="BF762" i="4"/>
  <c r="BF763" i="4"/>
  <c r="BF764" i="4"/>
  <c r="BF765" i="4"/>
  <c r="BF766" i="4"/>
  <c r="BF767" i="4"/>
  <c r="BF768" i="4"/>
  <c r="BF769" i="4"/>
  <c r="BF770" i="4"/>
  <c r="BF771" i="4"/>
  <c r="BF772" i="4"/>
  <c r="BF773" i="4"/>
  <c r="BF774" i="4"/>
  <c r="BF775" i="4"/>
  <c r="BF776" i="4"/>
  <c r="BF777" i="4"/>
  <c r="BF778" i="4"/>
  <c r="BF779" i="4"/>
  <c r="BF780" i="4"/>
  <c r="BF781" i="4"/>
  <c r="BF782" i="4"/>
  <c r="BF783" i="4"/>
  <c r="BF784" i="4"/>
  <c r="BF785" i="4"/>
  <c r="BF786" i="4"/>
  <c r="BF787" i="4"/>
  <c r="BF788" i="4"/>
  <c r="BF789" i="4"/>
  <c r="BF790" i="4"/>
  <c r="BF791" i="4"/>
  <c r="BF792" i="4"/>
  <c r="BF793" i="4"/>
  <c r="BF794" i="4"/>
  <c r="BF795" i="4"/>
  <c r="BF796" i="4"/>
  <c r="BF797" i="4"/>
  <c r="BF798" i="4"/>
  <c r="BF799" i="4"/>
  <c r="BF800" i="4"/>
  <c r="BF801" i="4"/>
  <c r="BF802" i="4"/>
  <c r="BF803" i="4"/>
  <c r="BF804" i="4"/>
  <c r="BF805" i="4"/>
  <c r="BF806" i="4"/>
  <c r="BF807" i="4"/>
  <c r="BF808" i="4"/>
  <c r="BF809" i="4"/>
  <c r="BF810" i="4"/>
  <c r="BF811" i="4"/>
  <c r="BF812" i="4"/>
  <c r="BF813" i="4"/>
  <c r="BF814" i="4"/>
  <c r="BF815" i="4"/>
  <c r="BF816" i="4"/>
  <c r="BF817" i="4"/>
  <c r="BF818" i="4"/>
  <c r="BF819" i="4"/>
  <c r="BF820" i="4"/>
  <c r="BF821" i="4"/>
  <c r="BF822" i="4"/>
  <c r="BF823" i="4"/>
  <c r="BF824" i="4"/>
  <c r="BF825" i="4"/>
  <c r="BF826" i="4"/>
  <c r="BF827" i="4"/>
  <c r="BF828" i="4"/>
  <c r="BF829" i="4"/>
  <c r="BF830" i="4"/>
  <c r="BF831" i="4"/>
  <c r="BF832" i="4"/>
  <c r="BF833" i="4"/>
  <c r="BF834" i="4"/>
  <c r="BF835" i="4"/>
  <c r="BF836" i="4"/>
  <c r="BF837" i="4"/>
  <c r="BF838" i="4"/>
  <c r="BF839" i="4"/>
  <c r="BF840" i="4"/>
  <c r="BF841" i="4"/>
  <c r="BF842" i="4"/>
  <c r="BF843" i="4"/>
  <c r="BF844" i="4"/>
  <c r="BF845" i="4"/>
  <c r="BF846" i="4"/>
  <c r="BF847" i="4"/>
  <c r="BF848" i="4"/>
  <c r="BF849" i="4"/>
  <c r="BF850" i="4"/>
  <c r="BF851" i="4"/>
  <c r="BF852" i="4"/>
  <c r="BF853" i="4"/>
  <c r="BF854" i="4"/>
  <c r="BF855" i="4"/>
  <c r="BF856" i="4"/>
  <c r="BF857" i="4"/>
  <c r="BF858" i="4"/>
  <c r="BF859" i="4"/>
  <c r="BF860" i="4"/>
  <c r="BF861" i="4"/>
  <c r="BF862" i="4"/>
  <c r="BF863" i="4"/>
  <c r="BF864" i="4"/>
  <c r="BF865" i="4"/>
  <c r="BF866" i="4"/>
  <c r="BF867" i="4"/>
  <c r="BF868" i="4"/>
  <c r="BF869" i="4"/>
  <c r="BF870" i="4"/>
  <c r="BF871" i="4"/>
  <c r="BF872" i="4"/>
  <c r="BF873" i="4"/>
  <c r="BF874" i="4"/>
  <c r="BF875" i="4"/>
  <c r="BF876" i="4"/>
  <c r="BF877" i="4"/>
  <c r="BF878" i="4"/>
  <c r="BF879" i="4"/>
  <c r="BF880" i="4"/>
  <c r="BF881" i="4"/>
  <c r="BF882" i="4"/>
  <c r="BF883" i="4"/>
  <c r="BF884" i="4"/>
  <c r="BF885" i="4"/>
  <c r="BF886" i="4"/>
  <c r="BF887" i="4"/>
  <c r="BF888" i="4"/>
  <c r="BF889" i="4"/>
  <c r="BF890" i="4"/>
  <c r="BF891" i="4"/>
  <c r="BF892" i="4"/>
  <c r="BF893" i="4"/>
  <c r="BF894" i="4"/>
  <c r="BF895" i="4"/>
  <c r="BF896" i="4"/>
  <c r="BF897" i="4"/>
  <c r="BF898" i="4"/>
  <c r="BF899" i="4"/>
  <c r="BF900" i="4"/>
  <c r="BF901" i="4"/>
  <c r="BF902" i="4"/>
  <c r="BF903" i="4"/>
  <c r="BF904" i="4"/>
  <c r="BF905" i="4"/>
  <c r="BF906" i="4"/>
  <c r="BF907" i="4"/>
  <c r="BF908" i="4"/>
  <c r="BF909" i="4"/>
  <c r="BF910" i="4"/>
  <c r="BF911" i="4"/>
  <c r="BF912" i="4"/>
  <c r="BF913" i="4"/>
  <c r="BF914" i="4"/>
  <c r="BF915" i="4"/>
  <c r="BF916" i="4"/>
  <c r="BF917" i="4"/>
  <c r="BF918" i="4"/>
  <c r="BF919" i="4"/>
  <c r="BF920" i="4"/>
  <c r="BF921" i="4"/>
  <c r="BF922" i="4"/>
  <c r="BF923" i="4"/>
  <c r="BF924" i="4"/>
  <c r="BF925" i="4"/>
  <c r="BF926" i="4"/>
  <c r="BF927" i="4"/>
  <c r="BF928" i="4"/>
  <c r="BF929" i="4"/>
  <c r="BF930" i="4"/>
  <c r="BF931" i="4"/>
  <c r="BF932" i="4"/>
  <c r="BF933" i="4"/>
  <c r="BF934" i="4"/>
  <c r="BF935" i="4"/>
  <c r="BF936" i="4"/>
  <c r="BF937" i="4"/>
  <c r="BF938" i="4"/>
  <c r="BF939" i="4"/>
  <c r="BF940" i="4"/>
  <c r="BF941" i="4"/>
  <c r="BF942" i="4"/>
  <c r="BF943" i="4"/>
  <c r="BF944" i="4"/>
  <c r="BF945" i="4"/>
  <c r="BF946" i="4"/>
  <c r="BF947" i="4"/>
  <c r="BF948" i="4"/>
  <c r="BF949" i="4"/>
  <c r="BF950" i="4"/>
  <c r="BF951" i="4"/>
  <c r="BF952" i="4"/>
  <c r="BF953" i="4"/>
  <c r="BF954" i="4"/>
  <c r="BF955" i="4"/>
  <c r="BF956" i="4"/>
  <c r="BF957" i="4"/>
  <c r="BF958" i="4"/>
  <c r="BF959" i="4"/>
  <c r="BF960" i="4"/>
  <c r="BF961" i="4"/>
  <c r="BF962" i="4"/>
  <c r="BF963" i="4"/>
  <c r="BF964" i="4"/>
  <c r="BF965" i="4"/>
  <c r="BF966" i="4"/>
  <c r="BF967" i="4"/>
  <c r="BF968" i="4"/>
  <c r="BF969" i="4"/>
  <c r="BF970" i="4"/>
  <c r="BF971" i="4"/>
  <c r="BF972" i="4"/>
  <c r="BF973" i="4"/>
  <c r="BF974" i="4"/>
  <c r="BF975" i="4"/>
  <c r="BF976" i="4"/>
  <c r="BF977" i="4"/>
  <c r="BF978" i="4"/>
  <c r="BF979" i="4"/>
  <c r="BF980" i="4"/>
  <c r="BF981" i="4"/>
  <c r="BF982" i="4"/>
  <c r="BF983" i="4"/>
  <c r="BF984" i="4"/>
  <c r="BF985" i="4"/>
  <c r="BF986" i="4"/>
  <c r="BF987" i="4"/>
  <c r="BF988" i="4"/>
  <c r="BF989" i="4"/>
  <c r="BF990" i="4"/>
  <c r="BF991" i="4"/>
  <c r="BF992" i="4"/>
  <c r="BF993" i="4"/>
  <c r="BF994" i="4"/>
  <c r="BF995" i="4"/>
  <c r="BF996" i="4"/>
  <c r="BF997" i="4"/>
  <c r="BF998" i="4"/>
  <c r="BF999" i="4"/>
  <c r="BF1000" i="4"/>
  <c r="BF1001" i="4"/>
  <c r="BF1002" i="4"/>
  <c r="BF1003" i="4"/>
  <c r="BF1004" i="4"/>
  <c r="BF1005" i="4"/>
  <c r="BF1006" i="4"/>
  <c r="BF1007" i="4"/>
  <c r="BF1008" i="4"/>
  <c r="BF1009" i="4"/>
  <c r="BF1010" i="4"/>
  <c r="BF1011" i="4"/>
  <c r="BF1012" i="4"/>
  <c r="BF1013" i="4"/>
  <c r="BF1014" i="4"/>
  <c r="BF1015" i="4"/>
  <c r="BF1016" i="4"/>
  <c r="BF1017" i="4"/>
  <c r="BF1018" i="4"/>
  <c r="BF1019" i="4"/>
  <c r="BF1020" i="4"/>
  <c r="BF1021" i="4"/>
  <c r="BF1022" i="4"/>
  <c r="BF1023" i="4"/>
  <c r="BF1024" i="4"/>
  <c r="BF1025" i="4"/>
  <c r="BF1026" i="4"/>
  <c r="BF1027" i="4"/>
  <c r="BF1028" i="4"/>
  <c r="BF1029" i="4"/>
  <c r="BF1030" i="4"/>
  <c r="BF1031" i="4"/>
  <c r="BF1032" i="4"/>
  <c r="BF1033" i="4"/>
  <c r="BF1034" i="4"/>
  <c r="BF1035" i="4"/>
  <c r="BF1036" i="4"/>
  <c r="BF1037" i="4"/>
  <c r="BF1038" i="4"/>
  <c r="BF1039" i="4"/>
  <c r="BF1040" i="4"/>
  <c r="BF1041" i="4"/>
  <c r="BF1042" i="4"/>
  <c r="BF1043" i="4"/>
  <c r="BF1044" i="4"/>
  <c r="BF1045" i="4"/>
  <c r="BF1046" i="4"/>
  <c r="BF1047" i="4"/>
  <c r="BF1048" i="4"/>
  <c r="BF1049" i="4"/>
  <c r="BF1050" i="4"/>
  <c r="BF1051" i="4"/>
  <c r="BF1052" i="4"/>
  <c r="BF1053" i="4"/>
  <c r="BF1054" i="4"/>
  <c r="BF1055" i="4"/>
  <c r="BF1056" i="4"/>
  <c r="BF1057" i="4"/>
  <c r="BF1058" i="4"/>
  <c r="BF1059" i="4"/>
  <c r="BF1060" i="4"/>
  <c r="BF1061" i="4"/>
  <c r="BF1062" i="4"/>
  <c r="BF1063" i="4"/>
  <c r="BF1064" i="4"/>
  <c r="BF1065" i="4"/>
  <c r="BF1066" i="4"/>
  <c r="BF1067" i="4"/>
  <c r="BF1068" i="4"/>
  <c r="BF1069" i="4"/>
  <c r="BF1070" i="4"/>
  <c r="BF1071" i="4"/>
  <c r="BF1072" i="4"/>
  <c r="BF1073" i="4"/>
  <c r="BF1074" i="4"/>
  <c r="BF1075" i="4"/>
  <c r="BF1076" i="4"/>
  <c r="BF1077" i="4"/>
  <c r="BF1078" i="4"/>
  <c r="BF1079" i="4"/>
  <c r="BF1080" i="4"/>
  <c r="BF1081" i="4"/>
  <c r="BF1082" i="4"/>
  <c r="BF1083" i="4"/>
  <c r="BF1084" i="4"/>
  <c r="BF1085" i="4"/>
  <c r="BF1086" i="4"/>
  <c r="BF1087" i="4"/>
  <c r="BF1088" i="4"/>
  <c r="BF1089" i="4"/>
  <c r="BF1090" i="4"/>
  <c r="BF1091" i="4"/>
  <c r="BF1092" i="4"/>
  <c r="BF1093" i="4"/>
  <c r="BF1094" i="4"/>
  <c r="BF1095" i="4"/>
  <c r="BF1096" i="4"/>
  <c r="BF1097" i="4"/>
  <c r="BF1098" i="4"/>
  <c r="BF1099" i="4"/>
  <c r="BF1100" i="4"/>
  <c r="BF1101" i="4"/>
  <c r="BF1102" i="4"/>
  <c r="BF1103" i="4"/>
  <c r="BF1104" i="4"/>
  <c r="BF1105" i="4"/>
  <c r="BF1106" i="4"/>
  <c r="BF1107" i="4"/>
  <c r="BF1108" i="4"/>
  <c r="BF1109" i="4"/>
  <c r="BF1110" i="4"/>
  <c r="BF1111" i="4"/>
  <c r="BF1112" i="4"/>
  <c r="BF1113" i="4"/>
  <c r="BF1114" i="4"/>
  <c r="BF1115" i="4"/>
  <c r="BF1116" i="4"/>
  <c r="BF1117" i="4"/>
  <c r="BF1118" i="4"/>
  <c r="BF1119" i="4"/>
  <c r="BF1120" i="4"/>
  <c r="BF1121" i="4"/>
  <c r="BF1122" i="4"/>
  <c r="BF1123" i="4"/>
  <c r="BF1124" i="4"/>
  <c r="BF1125" i="4"/>
  <c r="BF1126" i="4"/>
  <c r="BF1127" i="4"/>
  <c r="BF1128" i="4"/>
  <c r="BF1129" i="4"/>
  <c r="BF1130" i="4"/>
  <c r="BF1131" i="4"/>
  <c r="BF1132" i="4"/>
  <c r="BF1133" i="4"/>
  <c r="BF1134" i="4"/>
  <c r="BF1135" i="4"/>
  <c r="BF1136" i="4"/>
  <c r="BF1137" i="4"/>
  <c r="BF1138" i="4"/>
  <c r="BF1139" i="4"/>
  <c r="BF1140" i="4"/>
  <c r="BF1141" i="4"/>
  <c r="BF1142" i="4"/>
  <c r="BF1143" i="4"/>
  <c r="BF1144" i="4"/>
  <c r="BF1145" i="4"/>
  <c r="BF1146" i="4"/>
  <c r="BF1147" i="4"/>
  <c r="BF1148" i="4"/>
  <c r="BF1149" i="4"/>
  <c r="BF1150" i="4"/>
  <c r="BF1151" i="4"/>
  <c r="BF1152" i="4"/>
  <c r="BF1153" i="4"/>
  <c r="BF1154" i="4"/>
  <c r="BF1155" i="4"/>
  <c r="BF1156" i="4"/>
  <c r="BF1157" i="4"/>
  <c r="BF1158" i="4"/>
  <c r="BF1159" i="4"/>
  <c r="BF1160" i="4"/>
  <c r="BF1161" i="4"/>
  <c r="BF1162" i="4"/>
  <c r="BF1163" i="4"/>
  <c r="BF1164" i="4"/>
  <c r="BF1165" i="4"/>
  <c r="BF1166" i="4"/>
  <c r="BF1167" i="4"/>
  <c r="BF1168" i="4"/>
  <c r="BF1169" i="4"/>
  <c r="BF1170" i="4"/>
  <c r="BF1171" i="4"/>
  <c r="BF1172" i="4"/>
  <c r="BF1173" i="4"/>
  <c r="BF1174" i="4"/>
  <c r="BF1175" i="4"/>
  <c r="BF1176" i="4"/>
  <c r="BF1177" i="4"/>
  <c r="BF1178" i="4"/>
  <c r="BF1179" i="4"/>
  <c r="BF1180" i="4"/>
  <c r="BF1181" i="4"/>
  <c r="BF1182" i="4"/>
  <c r="BF1183" i="4"/>
  <c r="BF1184" i="4"/>
  <c r="BF1185" i="4"/>
  <c r="BF1186" i="4"/>
  <c r="BF1187" i="4"/>
  <c r="BF1188" i="4"/>
  <c r="BF1189" i="4"/>
  <c r="BF1190" i="4"/>
  <c r="BF1191" i="4"/>
  <c r="BF1192" i="4"/>
  <c r="BF1193" i="4"/>
  <c r="BF1194" i="4"/>
  <c r="BF1195" i="4"/>
  <c r="BF1196" i="4"/>
  <c r="BF1197" i="4"/>
  <c r="BF1198" i="4"/>
  <c r="BF1199" i="4"/>
  <c r="BF1200" i="4"/>
  <c r="BF1201" i="4"/>
  <c r="BF1202" i="4"/>
  <c r="BF1203" i="4"/>
  <c r="BF1204" i="4"/>
  <c r="BF1205" i="4"/>
  <c r="BF1206" i="4"/>
  <c r="BF1207" i="4"/>
  <c r="BF1208" i="4"/>
  <c r="BF1209" i="4"/>
  <c r="BF1210" i="4"/>
  <c r="BF1211" i="4"/>
  <c r="BF1212" i="4"/>
  <c r="BF1213" i="4"/>
  <c r="BF1214" i="4"/>
  <c r="BF1215" i="4"/>
  <c r="BF1216" i="4"/>
  <c r="BF1217" i="4"/>
  <c r="BF1218" i="4"/>
  <c r="BF1219" i="4"/>
  <c r="BF1220" i="4"/>
  <c r="BF1221" i="4"/>
  <c r="BF1222" i="4"/>
  <c r="BF1223" i="4"/>
  <c r="BF1224" i="4"/>
  <c r="BF1225" i="4"/>
  <c r="BF1226" i="4"/>
  <c r="BF1227" i="4"/>
  <c r="BF1228" i="4"/>
  <c r="BF1229" i="4"/>
  <c r="BF1230" i="4"/>
  <c r="BF1231" i="4"/>
  <c r="BF1232" i="4"/>
  <c r="BF1233" i="4"/>
  <c r="BF1234" i="4"/>
  <c r="BF1235" i="4"/>
  <c r="BF1236" i="4"/>
  <c r="BF1237" i="4"/>
  <c r="BF1238" i="4"/>
  <c r="BF1239" i="4"/>
  <c r="BF1240" i="4"/>
  <c r="BF1241" i="4"/>
  <c r="BF1242" i="4"/>
  <c r="BF1243" i="4"/>
  <c r="BF1244" i="4"/>
  <c r="BF1245" i="4"/>
  <c r="BF1246" i="4"/>
  <c r="BF1247" i="4"/>
  <c r="BF1248" i="4"/>
  <c r="BF1249" i="4"/>
  <c r="BF1250" i="4"/>
  <c r="BF1251" i="4"/>
  <c r="BF1252" i="4"/>
  <c r="BF1253" i="4"/>
  <c r="BF1254" i="4"/>
  <c r="BF1255" i="4"/>
  <c r="BF1256" i="4"/>
  <c r="BF1257" i="4"/>
  <c r="BF1258" i="4"/>
  <c r="BF1259" i="4"/>
  <c r="BF1260" i="4"/>
  <c r="BF1261" i="4"/>
  <c r="BF1262" i="4"/>
  <c r="BF1263" i="4"/>
  <c r="BF1264" i="4"/>
  <c r="BF1265" i="4"/>
  <c r="BF1266" i="4"/>
  <c r="BF1267" i="4"/>
  <c r="BF1268" i="4"/>
  <c r="BF1269" i="4"/>
  <c r="BF1270" i="4"/>
  <c r="BF1271" i="4"/>
  <c r="BF1272" i="4"/>
  <c r="BF1273" i="4"/>
  <c r="BF1274" i="4"/>
  <c r="BF1275" i="4"/>
  <c r="BF1276" i="4"/>
  <c r="BF1277" i="4"/>
  <c r="BF1278" i="4"/>
  <c r="BF1279" i="4"/>
  <c r="BF1280" i="4"/>
  <c r="BF1281" i="4"/>
  <c r="BF1282" i="4"/>
  <c r="BF1283" i="4"/>
  <c r="BF1284" i="4"/>
  <c r="BF1285" i="4"/>
  <c r="BF1286" i="4"/>
  <c r="BF1287" i="4"/>
  <c r="BF1288" i="4"/>
  <c r="BF1289" i="4"/>
  <c r="BF1290" i="4"/>
  <c r="BF1291" i="4"/>
  <c r="BF1292" i="4"/>
  <c r="BF1293" i="4"/>
  <c r="BF1294" i="4"/>
  <c r="BF1295" i="4"/>
  <c r="BF1296" i="4"/>
  <c r="BF1297" i="4"/>
  <c r="BF1298" i="4"/>
  <c r="BF1299" i="4"/>
  <c r="BF1300" i="4"/>
  <c r="BF1301" i="4"/>
  <c r="BF1302" i="4"/>
  <c r="BF1303" i="4"/>
  <c r="BF1304" i="4"/>
  <c r="BF1305" i="4"/>
  <c r="BF1306" i="4"/>
  <c r="BF1307" i="4"/>
  <c r="BF1308" i="4"/>
  <c r="BF1309" i="4"/>
  <c r="BF1310" i="4"/>
  <c r="BF1311" i="4"/>
  <c r="BF1312" i="4"/>
  <c r="BF1313" i="4"/>
  <c r="BF1314" i="4"/>
  <c r="BF1315" i="4"/>
  <c r="BF1316" i="4"/>
  <c r="BF1317" i="4"/>
  <c r="BF1318" i="4"/>
  <c r="BF1319" i="4"/>
  <c r="BF1320" i="4"/>
  <c r="BF1321" i="4"/>
  <c r="BF1322" i="4"/>
  <c r="BF1323" i="4"/>
  <c r="BF1324" i="4"/>
  <c r="BF1325" i="4"/>
  <c r="BF1326" i="4"/>
  <c r="BF1327" i="4"/>
  <c r="BF1328" i="4"/>
  <c r="BF1329" i="4"/>
  <c r="BF1330" i="4"/>
  <c r="BF1331" i="4"/>
  <c r="BF1332" i="4"/>
  <c r="BF1333" i="4"/>
  <c r="BF1334" i="4"/>
  <c r="BF1335" i="4"/>
  <c r="BF1336" i="4"/>
  <c r="BF1337" i="4"/>
  <c r="BF1338" i="4"/>
  <c r="BF1339" i="4"/>
  <c r="BF1340" i="4"/>
  <c r="BF1341" i="4"/>
  <c r="BF1342" i="4"/>
  <c r="BF1343" i="4"/>
  <c r="BF1344" i="4"/>
  <c r="BF1345" i="4"/>
  <c r="BF1346" i="4"/>
  <c r="BF1347" i="4"/>
  <c r="BF1348" i="4"/>
  <c r="BF1349" i="4"/>
  <c r="BF1350" i="4"/>
  <c r="BF1351" i="4"/>
  <c r="BF1352" i="4"/>
  <c r="BF1353" i="4"/>
  <c r="BF1354" i="4"/>
  <c r="BF1355" i="4"/>
  <c r="BF1356" i="4"/>
  <c r="BF1357" i="4"/>
  <c r="BF1358" i="4"/>
  <c r="BF1359" i="4"/>
  <c r="BF1360" i="4"/>
  <c r="BF1361" i="4"/>
  <c r="BF1362" i="4"/>
  <c r="BF1363" i="4"/>
  <c r="BF1364" i="4"/>
  <c r="BF1365" i="4"/>
  <c r="BF1366" i="4"/>
  <c r="BF1367" i="4"/>
  <c r="BF1368" i="4"/>
  <c r="BF1369" i="4"/>
  <c r="BF1370" i="4"/>
  <c r="BF1371" i="4"/>
  <c r="BF1372" i="4"/>
  <c r="BF1373" i="4"/>
  <c r="BF1374" i="4"/>
  <c r="BF1375" i="4"/>
  <c r="BF1376" i="4"/>
  <c r="BF1377" i="4"/>
  <c r="BF1378" i="4"/>
  <c r="BF1379" i="4"/>
  <c r="BF1380" i="4"/>
  <c r="BF1381" i="4"/>
  <c r="BF1382" i="4"/>
  <c r="BF1383" i="4"/>
  <c r="BF1384" i="4"/>
  <c r="BF1385" i="4"/>
  <c r="BF1386" i="4"/>
  <c r="BF1387" i="4"/>
  <c r="BF1388" i="4"/>
  <c r="BF1389" i="4"/>
  <c r="BF1390" i="4"/>
  <c r="BF1391" i="4"/>
  <c r="BF1392" i="4"/>
  <c r="BF1393" i="4"/>
  <c r="BF1394" i="4"/>
  <c r="BF1395" i="4"/>
  <c r="BF1396" i="4"/>
  <c r="BF1397" i="4"/>
  <c r="BF1398" i="4"/>
  <c r="BF1399" i="4"/>
  <c r="BF1400" i="4"/>
  <c r="BF1401" i="4"/>
  <c r="BF1402" i="4"/>
  <c r="BF1403" i="4"/>
  <c r="BF1404" i="4"/>
  <c r="BF1405" i="4"/>
  <c r="BF1406" i="4"/>
  <c r="BF1407" i="4"/>
  <c r="BF1408" i="4"/>
  <c r="BF1409" i="4"/>
  <c r="BF1410" i="4"/>
  <c r="BF1411" i="4"/>
  <c r="BF1412" i="4"/>
  <c r="BF1413" i="4"/>
  <c r="BF1414" i="4"/>
  <c r="BF1415" i="4"/>
  <c r="BF1416" i="4"/>
  <c r="BF1417" i="4"/>
  <c r="BF1418" i="4"/>
  <c r="BF1419" i="4"/>
  <c r="BF1420" i="4"/>
  <c r="BF1421" i="4"/>
  <c r="BF1422" i="4"/>
  <c r="BF1423" i="4"/>
  <c r="BF1424" i="4"/>
  <c r="BF1425" i="4"/>
  <c r="BF1426" i="4"/>
  <c r="BF1427" i="4"/>
  <c r="BF1428" i="4"/>
  <c r="BF1429" i="4"/>
  <c r="BF1430" i="4"/>
  <c r="BF1431" i="4"/>
  <c r="BF1432" i="4"/>
  <c r="BF1433" i="4"/>
  <c r="BF1434" i="4"/>
  <c r="BF1435" i="4"/>
  <c r="BF1436" i="4"/>
  <c r="BF1437" i="4"/>
  <c r="BF1438" i="4"/>
  <c r="BF1439" i="4"/>
  <c r="BF1440" i="4"/>
  <c r="BF1441" i="4"/>
  <c r="BF1442" i="4"/>
  <c r="BF1443" i="4"/>
  <c r="BF1444" i="4"/>
  <c r="BF1445" i="4"/>
  <c r="BF1446" i="4"/>
  <c r="BF1447" i="4"/>
  <c r="BF1448" i="4"/>
  <c r="BF1449" i="4"/>
  <c r="BF1450" i="4"/>
  <c r="BF1451" i="4"/>
  <c r="BF1452" i="4"/>
  <c r="BF1453" i="4"/>
  <c r="BF1454" i="4"/>
  <c r="BF1455" i="4"/>
  <c r="BF1456" i="4"/>
  <c r="BF1457" i="4"/>
  <c r="BF1458" i="4"/>
  <c r="BF1459" i="4"/>
  <c r="BF1460" i="4"/>
  <c r="BF1461" i="4"/>
  <c r="BF1462" i="4"/>
  <c r="BF1463" i="4"/>
  <c r="BF1464" i="4"/>
  <c r="BF1465" i="4"/>
  <c r="BF1466" i="4"/>
  <c r="BF1467" i="4"/>
  <c r="BF1468" i="4"/>
  <c r="BF1469" i="4"/>
  <c r="BF1470" i="4"/>
  <c r="BF1471" i="4"/>
  <c r="BF1472" i="4"/>
  <c r="BF1473" i="4"/>
  <c r="BF1474" i="4"/>
  <c r="BF1475" i="4"/>
  <c r="BF1476" i="4"/>
  <c r="BF1477" i="4"/>
  <c r="BF1478" i="4"/>
  <c r="BF1479" i="4"/>
  <c r="BF1480" i="4"/>
  <c r="BF1481" i="4"/>
  <c r="BF1482" i="4"/>
  <c r="BF1483" i="4"/>
  <c r="BF1484" i="4"/>
  <c r="BF1485" i="4"/>
  <c r="BF1486" i="4"/>
  <c r="BF1487" i="4"/>
  <c r="BF1488" i="4"/>
  <c r="BF1489" i="4"/>
  <c r="BF1490" i="4"/>
  <c r="BF1491" i="4"/>
  <c r="BF1492" i="4"/>
  <c r="BF1493" i="4"/>
  <c r="BF1494" i="4"/>
  <c r="BF1495" i="4"/>
  <c r="BF1496" i="4"/>
  <c r="BF1497" i="4"/>
  <c r="BF1498" i="4"/>
  <c r="BF1499" i="4"/>
  <c r="BF1500" i="4"/>
  <c r="BF1501" i="4"/>
  <c r="BF1502" i="4"/>
  <c r="BF1503" i="4"/>
  <c r="BF1504" i="4"/>
  <c r="BF1505" i="4"/>
  <c r="BF1506" i="4"/>
  <c r="BF1507" i="4"/>
  <c r="BF1508" i="4"/>
  <c r="BF1509" i="4"/>
  <c r="BF1510" i="4"/>
  <c r="BF1511" i="4"/>
  <c r="BF1512" i="4"/>
  <c r="BF1513" i="4"/>
  <c r="BF1514" i="4"/>
  <c r="BF1515" i="4"/>
  <c r="BF1516" i="4"/>
  <c r="BF1517" i="4"/>
  <c r="BF1518" i="4"/>
  <c r="BF1519" i="4"/>
  <c r="BF1520" i="4"/>
  <c r="BF1521" i="4"/>
  <c r="BF1522" i="4"/>
  <c r="BF1523" i="4"/>
  <c r="BF1524" i="4"/>
  <c r="BF1525" i="4"/>
  <c r="BF1526" i="4"/>
  <c r="BF1527" i="4"/>
  <c r="BF1528" i="4"/>
  <c r="BF1529" i="4"/>
  <c r="BF1530" i="4"/>
  <c r="BF1531" i="4"/>
  <c r="BF1532" i="4"/>
  <c r="BF1533" i="4"/>
  <c r="BF1534" i="4"/>
  <c r="BF1535" i="4"/>
  <c r="BF1536" i="4"/>
  <c r="BF1537" i="4"/>
  <c r="BF1538" i="4"/>
  <c r="BF1539" i="4"/>
  <c r="BF1540" i="4"/>
  <c r="BF1541" i="4"/>
  <c r="BF1542" i="4"/>
  <c r="BF1543" i="4"/>
  <c r="BF1544" i="4"/>
  <c r="BF1545" i="4"/>
  <c r="BF1546" i="4"/>
  <c r="BF1547" i="4"/>
  <c r="BF1548" i="4"/>
  <c r="BF1549" i="4"/>
  <c r="BF1550" i="4"/>
  <c r="BF1551" i="4"/>
  <c r="BF1552" i="4"/>
  <c r="BF1553" i="4"/>
  <c r="BF1554" i="4"/>
  <c r="BF1555" i="4"/>
  <c r="BF1556" i="4"/>
  <c r="BF1557" i="4"/>
  <c r="BF1558" i="4"/>
  <c r="BF1559" i="4"/>
  <c r="BF1560" i="4"/>
  <c r="BF1561" i="4"/>
  <c r="BF1562" i="4"/>
  <c r="BF1563" i="4"/>
  <c r="BF1564" i="4"/>
  <c r="BF1565" i="4"/>
  <c r="BF1566" i="4"/>
  <c r="BF1567" i="4"/>
  <c r="BF1568" i="4"/>
  <c r="BF1569" i="4"/>
  <c r="BF1570" i="4"/>
  <c r="BF1571" i="4"/>
  <c r="BF1572" i="4"/>
  <c r="BF1573" i="4"/>
  <c r="BF1574" i="4"/>
  <c r="BF1575" i="4"/>
  <c r="BF1576" i="4"/>
  <c r="BF1577" i="4"/>
  <c r="BF1578" i="4"/>
  <c r="BF1579" i="4"/>
  <c r="BF1580" i="4"/>
  <c r="BF1581" i="4"/>
  <c r="BF1582" i="4"/>
  <c r="BF1583" i="4"/>
  <c r="BF1584" i="4"/>
  <c r="BF1585" i="4"/>
  <c r="BF1586" i="4"/>
  <c r="BG1426" i="4" l="1"/>
  <c r="BG1427" i="4"/>
  <c r="BG1428" i="4"/>
  <c r="BG1429" i="4"/>
  <c r="BG1430" i="4"/>
  <c r="BG1431" i="4"/>
  <c r="BG1432" i="4"/>
  <c r="BG1433" i="4"/>
  <c r="BG1434" i="4"/>
  <c r="BG1435" i="4"/>
  <c r="BG1436" i="4"/>
  <c r="BG1437" i="4"/>
  <c r="BG1438" i="4"/>
  <c r="BG1439" i="4"/>
  <c r="BG1440" i="4"/>
  <c r="BG1441" i="4"/>
  <c r="BG1442" i="4"/>
  <c r="BG1443" i="4"/>
  <c r="BG1444" i="4"/>
  <c r="BG1445" i="4"/>
  <c r="BG1446" i="4"/>
  <c r="BG1447" i="4"/>
  <c r="BG1448" i="4"/>
  <c r="BG1449" i="4"/>
  <c r="BG1450" i="4"/>
  <c r="BG1451" i="4"/>
  <c r="BG1452" i="4"/>
  <c r="BG1453" i="4"/>
  <c r="BG1454" i="4"/>
  <c r="BG1455" i="4"/>
  <c r="BG1456" i="4"/>
  <c r="BG1457" i="4"/>
  <c r="BG1458" i="4"/>
  <c r="BG1459" i="4"/>
  <c r="BG1460" i="4"/>
  <c r="BG1461" i="4"/>
  <c r="BG1462" i="4"/>
  <c r="BG1463" i="4"/>
  <c r="BG1464" i="4"/>
  <c r="BG1465" i="4"/>
  <c r="BG1466" i="4"/>
  <c r="BG1467" i="4"/>
  <c r="BG1468" i="4"/>
  <c r="BG1469" i="4"/>
  <c r="BG1470" i="4"/>
  <c r="BG1471" i="4"/>
  <c r="BG1472" i="4"/>
  <c r="BG1473" i="4"/>
  <c r="BG1474" i="4"/>
  <c r="BG1475" i="4"/>
  <c r="BG1476" i="4"/>
  <c r="BG1477" i="4"/>
  <c r="BG1478" i="4"/>
  <c r="BG1479" i="4"/>
  <c r="BG1480" i="4"/>
  <c r="BG1481" i="4"/>
  <c r="BG1482" i="4"/>
  <c r="BG1483" i="4"/>
  <c r="BG1484" i="4"/>
  <c r="BG1485" i="4"/>
  <c r="BG1486" i="4"/>
  <c r="BG1487" i="4"/>
  <c r="BG1488" i="4"/>
  <c r="BG1489" i="4"/>
  <c r="BG1490" i="4"/>
  <c r="BG1491" i="4"/>
  <c r="BG1492" i="4"/>
  <c r="BG1493" i="4"/>
  <c r="BG1494" i="4"/>
  <c r="BG1495" i="4"/>
  <c r="BG1496" i="4"/>
  <c r="BG1497" i="4"/>
  <c r="BG1498" i="4"/>
  <c r="BG1499" i="4"/>
  <c r="BG1500" i="4"/>
  <c r="BG1501" i="4"/>
  <c r="BG1502" i="4"/>
  <c r="BG1503" i="4"/>
  <c r="BG1504" i="4"/>
  <c r="BG1505" i="4"/>
  <c r="BG1506" i="4"/>
  <c r="BG1507" i="4"/>
  <c r="BG1508" i="4"/>
  <c r="BG1509" i="4"/>
  <c r="BG1510" i="4"/>
  <c r="BG1511" i="4"/>
  <c r="BG1512" i="4"/>
  <c r="BG1513" i="4"/>
  <c r="BG1514" i="4"/>
  <c r="BG1515" i="4"/>
  <c r="BG1516" i="4"/>
  <c r="BG1517" i="4"/>
  <c r="BG1518" i="4"/>
  <c r="BG1519" i="4"/>
  <c r="BG1520" i="4"/>
  <c r="BG1521" i="4"/>
  <c r="BG1522" i="4"/>
  <c r="BG1523" i="4"/>
  <c r="BG1524" i="4"/>
  <c r="BG1525" i="4"/>
  <c r="BG1526" i="4"/>
  <c r="BG1527" i="4"/>
  <c r="BG1528" i="4"/>
  <c r="BG1529" i="4"/>
  <c r="BG1530" i="4"/>
  <c r="BG1531" i="4"/>
  <c r="BG1532" i="4"/>
  <c r="BG1533" i="4"/>
  <c r="BG1534" i="4"/>
  <c r="BG1535" i="4"/>
  <c r="BG1536" i="4"/>
  <c r="BG1537" i="4"/>
  <c r="BG1538" i="4"/>
  <c r="BG1539" i="4"/>
  <c r="BG1540" i="4"/>
  <c r="BG1541" i="4"/>
  <c r="BG1542" i="4"/>
  <c r="BG1543" i="4"/>
  <c r="BG1544" i="4"/>
  <c r="BG1545" i="4"/>
  <c r="BG1546" i="4"/>
  <c r="BG1547" i="4"/>
  <c r="BG1548" i="4"/>
  <c r="BG1549" i="4"/>
  <c r="BG1550" i="4"/>
  <c r="BG1551" i="4"/>
  <c r="BG1552" i="4"/>
  <c r="BG1553" i="4"/>
  <c r="BG1554" i="4"/>
  <c r="BG1555" i="4"/>
  <c r="BG1556" i="4"/>
  <c r="BG1557" i="4"/>
  <c r="BG1558" i="4"/>
  <c r="BG1559" i="4"/>
  <c r="BG1560" i="4"/>
  <c r="BG1561" i="4"/>
  <c r="BG1562" i="4"/>
  <c r="BG1563" i="4"/>
  <c r="BG1564" i="4"/>
  <c r="BG1565" i="4"/>
  <c r="BG1566" i="4"/>
  <c r="BG1567" i="4"/>
  <c r="BG1568" i="4"/>
  <c r="BG1569" i="4"/>
  <c r="BG1570" i="4"/>
  <c r="BG1571" i="4"/>
  <c r="BG1572" i="4"/>
  <c r="BG1573" i="4"/>
  <c r="BG1574" i="4"/>
  <c r="BG1575" i="4"/>
  <c r="BG1576" i="4"/>
  <c r="BG1577" i="4"/>
  <c r="BG1578" i="4"/>
  <c r="BG1579" i="4"/>
  <c r="BG1580" i="4"/>
  <c r="BG1581" i="4"/>
  <c r="BG1582" i="4"/>
  <c r="BG1583" i="4"/>
  <c r="BG1584" i="4"/>
  <c r="BG1585" i="4"/>
  <c r="BG1586" i="4"/>
  <c r="BG1425" i="4" l="1"/>
  <c r="BG1424" i="4"/>
  <c r="BG1423" i="4"/>
  <c r="BG1422" i="4"/>
  <c r="BG1421" i="4"/>
  <c r="BG162" i="4"/>
  <c r="BG198" i="4"/>
  <c r="BG1420" i="4"/>
  <c r="BG1419" i="4"/>
  <c r="BG1418" i="4"/>
  <c r="BG1417" i="4"/>
  <c r="BG1416" i="4"/>
  <c r="BG1415" i="4"/>
  <c r="BG1414" i="4"/>
  <c r="BG1413" i="4"/>
  <c r="BG1412" i="4"/>
  <c r="BG1411" i="4"/>
  <c r="BG1410" i="4"/>
  <c r="BG1409" i="4"/>
  <c r="BG1408" i="4"/>
  <c r="BG1407" i="4"/>
  <c r="BG1406" i="4"/>
  <c r="BG1405" i="4"/>
  <c r="BG1404" i="4"/>
  <c r="BG1403" i="4"/>
  <c r="BG1402" i="4"/>
  <c r="BG1401" i="4"/>
  <c r="BG1400" i="4"/>
  <c r="BG1399" i="4"/>
  <c r="BG1398" i="4"/>
  <c r="BG1397" i="4"/>
  <c r="BG1396" i="4"/>
  <c r="BG1395" i="4"/>
  <c r="BG1394" i="4"/>
  <c r="BG1393" i="4"/>
  <c r="BG1392" i="4"/>
  <c r="BG123" i="4"/>
  <c r="BG1391" i="4"/>
  <c r="BG1390" i="4"/>
  <c r="BG92" i="4"/>
  <c r="BG25" i="4"/>
  <c r="BG1389" i="4"/>
  <c r="BG1388" i="4"/>
  <c r="BG1387" i="4"/>
  <c r="BG1386" i="4"/>
  <c r="BG1385" i="4"/>
  <c r="BG1384" i="4"/>
  <c r="BG1383" i="4"/>
  <c r="BG1382" i="4"/>
  <c r="BG1381" i="4"/>
  <c r="BG1380" i="4"/>
  <c r="BG1379" i="4"/>
  <c r="BG1378" i="4"/>
  <c r="BG1377" i="4"/>
  <c r="BG1376" i="4"/>
  <c r="BG1375" i="4"/>
  <c r="BG1374" i="4"/>
  <c r="BG1373" i="4"/>
  <c r="BG1372" i="4"/>
  <c r="BG1371" i="4"/>
  <c r="BG1370" i="4"/>
  <c r="BG1369" i="4"/>
  <c r="BG1368" i="4"/>
  <c r="BG1367" i="4"/>
  <c r="BG1366" i="4"/>
  <c r="BG1365" i="4"/>
  <c r="BG1364" i="4"/>
  <c r="BG1363" i="4"/>
  <c r="BG1362" i="4"/>
  <c r="BG1361" i="4"/>
  <c r="BG1360" i="4"/>
  <c r="BG1359" i="4"/>
  <c r="BG1358" i="4"/>
  <c r="BG1357" i="4"/>
  <c r="BG1356" i="4"/>
  <c r="BG1355" i="4"/>
  <c r="BG1354" i="4"/>
  <c r="BG1353" i="4"/>
  <c r="BG1352" i="4"/>
  <c r="BG1351" i="4"/>
  <c r="BG1350" i="4"/>
  <c r="BG1349" i="4"/>
  <c r="BG1348" i="4"/>
  <c r="BG1347" i="4"/>
  <c r="BG1346" i="4"/>
  <c r="BG1345" i="4"/>
  <c r="BG1344" i="4"/>
  <c r="BG1343" i="4"/>
  <c r="BG1342" i="4"/>
  <c r="BG1341" i="4"/>
  <c r="BG45" i="4"/>
  <c r="BG73" i="4"/>
  <c r="BG1340" i="4"/>
  <c r="BG105" i="4"/>
  <c r="BG1339" i="4"/>
  <c r="BG75" i="4"/>
  <c r="BG90" i="4"/>
  <c r="BG1338" i="4"/>
  <c r="BG1337" i="4"/>
  <c r="BG1336" i="4"/>
  <c r="BG1335" i="4"/>
  <c r="BG1334" i="4"/>
  <c r="BG1333" i="4"/>
  <c r="BG1332" i="4"/>
  <c r="BG1331" i="4"/>
  <c r="BG1330" i="4"/>
  <c r="BG1329" i="4"/>
  <c r="BG1328" i="4"/>
  <c r="BG1327" i="4"/>
  <c r="BG1326" i="4"/>
  <c r="BG1325" i="4"/>
  <c r="BG1324" i="4"/>
  <c r="BG1323" i="4"/>
  <c r="BG1322" i="4"/>
  <c r="BG1321" i="4"/>
  <c r="BG1320" i="4"/>
  <c r="BG1319" i="4"/>
  <c r="BG1318" i="4"/>
  <c r="BG1317" i="4"/>
  <c r="BG1316" i="4"/>
  <c r="BG1315" i="4"/>
  <c r="BG1314" i="4"/>
  <c r="BG1313" i="4"/>
  <c r="BG1312" i="4"/>
  <c r="BG1311" i="4"/>
  <c r="BG1310" i="4"/>
  <c r="BG1309" i="4"/>
  <c r="BG1308" i="4"/>
  <c r="BG1307" i="4"/>
  <c r="BG1306" i="4"/>
  <c r="BG1305" i="4"/>
  <c r="BG1304" i="4"/>
  <c r="BG1303" i="4"/>
  <c r="BG1302" i="4"/>
  <c r="BG1301" i="4"/>
  <c r="BG1300" i="4"/>
  <c r="BG1299" i="4"/>
  <c r="BG1298" i="4"/>
  <c r="BG1297" i="4"/>
  <c r="BG1296" i="4"/>
  <c r="BG1295" i="4"/>
  <c r="BG1294" i="4"/>
  <c r="BG1293" i="4"/>
  <c r="BG1292" i="4"/>
  <c r="BG1291" i="4"/>
  <c r="BG1290" i="4"/>
  <c r="BG1289" i="4"/>
  <c r="BG1288" i="4"/>
  <c r="BG1287" i="4"/>
  <c r="BG1286" i="4"/>
  <c r="BG1285" i="4"/>
  <c r="BG1284" i="4"/>
  <c r="BG1283" i="4"/>
  <c r="BG1282" i="4"/>
  <c r="BG1281" i="4"/>
  <c r="BG1280" i="4"/>
  <c r="BG1279" i="4"/>
  <c r="BG1278" i="4"/>
  <c r="BG1277" i="4"/>
  <c r="BG1276" i="4"/>
  <c r="BG1275" i="4"/>
  <c r="BG1274" i="4"/>
  <c r="BG1273" i="4"/>
  <c r="BG1272" i="4"/>
  <c r="BG1271" i="4"/>
  <c r="BG1270" i="4"/>
  <c r="BG1269" i="4"/>
  <c r="BG1268" i="4"/>
  <c r="BG1267" i="4"/>
  <c r="BG1266" i="4"/>
  <c r="BG1265" i="4"/>
  <c r="BG1264" i="4"/>
  <c r="BG1263" i="4"/>
  <c r="BG1262" i="4"/>
  <c r="BG1261" i="4"/>
  <c r="BG1260" i="4"/>
  <c r="BG1259" i="4"/>
  <c r="BG1258" i="4"/>
  <c r="BG1257" i="4"/>
  <c r="BG6" i="4"/>
  <c r="BG24" i="4"/>
  <c r="BG69" i="4"/>
  <c r="BG5" i="4"/>
  <c r="BG17" i="4"/>
  <c r="BG32" i="4"/>
  <c r="BG1256" i="4"/>
  <c r="BG1255" i="4"/>
  <c r="BG1254" i="4"/>
  <c r="BG1253" i="4"/>
  <c r="BG1252" i="4"/>
  <c r="BG1251" i="4"/>
  <c r="BG1250" i="4"/>
  <c r="BG1249" i="4"/>
  <c r="BG1248" i="4"/>
  <c r="BG1247" i="4"/>
  <c r="BG1246" i="4"/>
  <c r="BG1245" i="4"/>
  <c r="BG1244" i="4"/>
  <c r="BG1243" i="4"/>
  <c r="BG1242" i="4"/>
  <c r="BG1241" i="4"/>
  <c r="BG1240" i="4"/>
  <c r="BG1239" i="4"/>
  <c r="BG1238" i="4"/>
  <c r="BG1237" i="4"/>
  <c r="BG102" i="4"/>
  <c r="BG1236" i="4"/>
  <c r="BG49" i="4"/>
  <c r="BG55" i="4"/>
  <c r="BG54" i="4"/>
  <c r="BG46" i="4"/>
  <c r="BG1235" i="4"/>
  <c r="BG13" i="4"/>
  <c r="BG81" i="4"/>
  <c r="BG12" i="4"/>
  <c r="BG96" i="4"/>
  <c r="BG53" i="4"/>
  <c r="BG59" i="4"/>
  <c r="BG1234" i="4"/>
  <c r="BG20" i="4"/>
  <c r="BG58" i="4"/>
  <c r="BG1233" i="4"/>
  <c r="BG93" i="4"/>
  <c r="BG1232" i="4"/>
  <c r="BG1231" i="4"/>
  <c r="BG1230" i="4"/>
  <c r="BG1229" i="4"/>
  <c r="BG1228" i="4"/>
  <c r="BG1227" i="4"/>
  <c r="BG1226" i="4"/>
  <c r="BG1225" i="4"/>
  <c r="BG1224" i="4"/>
  <c r="BG1223" i="4"/>
  <c r="BG1222" i="4"/>
  <c r="BG1221" i="4"/>
  <c r="BG1220" i="4"/>
  <c r="BG1219" i="4"/>
  <c r="BG1218" i="4"/>
  <c r="BG1217" i="4"/>
  <c r="BG1216" i="4"/>
  <c r="BG1215" i="4"/>
  <c r="BG244" i="4"/>
  <c r="BG1214" i="4"/>
  <c r="BG171" i="4"/>
  <c r="BG173" i="4"/>
  <c r="BG182" i="4"/>
  <c r="BG1213" i="4"/>
  <c r="BG1212" i="4"/>
  <c r="BG1211" i="4"/>
  <c r="BG1210" i="4"/>
  <c r="BG11" i="4"/>
  <c r="BG1209" i="4"/>
  <c r="BG1208" i="4"/>
  <c r="BG1207" i="4"/>
  <c r="BG1206" i="4"/>
  <c r="BG1205" i="4"/>
  <c r="BG1204" i="4"/>
  <c r="BG99" i="4"/>
  <c r="BG64" i="4"/>
  <c r="BG1203" i="4"/>
  <c r="BG1202" i="4"/>
  <c r="BG1201" i="4"/>
  <c r="BG61" i="4"/>
  <c r="BG23" i="4"/>
  <c r="BG1200" i="4"/>
  <c r="BG48" i="4"/>
  <c r="BG57" i="4"/>
  <c r="BG87" i="4"/>
  <c r="BG101" i="4"/>
  <c r="BG1199" i="4"/>
  <c r="BG16" i="4"/>
  <c r="BG1198" i="4"/>
  <c r="BG1197" i="4"/>
  <c r="BG1196" i="4"/>
  <c r="BG1195" i="4"/>
  <c r="BG122" i="4"/>
  <c r="BG1194" i="4"/>
  <c r="BG1193" i="4"/>
  <c r="BG1192" i="4"/>
  <c r="BG1191" i="4"/>
  <c r="BG1190" i="4"/>
  <c r="BG22" i="4"/>
  <c r="BG10" i="4"/>
  <c r="BG1189" i="4"/>
  <c r="BG1188" i="4"/>
  <c r="BG31" i="4"/>
  <c r="BG19" i="4"/>
  <c r="BG97" i="4"/>
  <c r="BG1187" i="4"/>
  <c r="BG1186" i="4"/>
  <c r="BG1185" i="4"/>
  <c r="BG1184" i="4"/>
  <c r="BG1183" i="4"/>
  <c r="BG1182" i="4"/>
  <c r="BG1181" i="4"/>
  <c r="BG1180" i="4"/>
  <c r="BG1179" i="4"/>
  <c r="BG1178" i="4"/>
  <c r="BG1177" i="4"/>
  <c r="BG1176" i="4"/>
  <c r="BG1175" i="4"/>
  <c r="BG1174" i="4"/>
  <c r="BG104" i="4"/>
  <c r="BG1173" i="4"/>
  <c r="BG1172" i="4"/>
  <c r="BG1171" i="4"/>
  <c r="BG1170" i="4"/>
  <c r="BG237" i="4"/>
  <c r="BG243" i="4"/>
  <c r="BG187" i="4"/>
  <c r="BG180" i="4"/>
  <c r="BG195" i="4"/>
  <c r="BG197" i="4"/>
  <c r="BG205" i="4"/>
  <c r="BG1169" i="4"/>
  <c r="BG166" i="4"/>
  <c r="BG169" i="4"/>
  <c r="BG179" i="4"/>
  <c r="BG204" i="4"/>
  <c r="BG1168" i="4"/>
  <c r="BG158" i="4"/>
  <c r="BG190" i="4"/>
  <c r="BG183" i="4"/>
  <c r="BG236" i="4"/>
  <c r="BG226" i="4"/>
  <c r="BG215" i="4"/>
  <c r="BG181" i="4"/>
  <c r="BG178" i="4"/>
  <c r="BG168" i="4"/>
  <c r="BG1167" i="4"/>
  <c r="BG1166" i="4"/>
  <c r="BG1165" i="4"/>
  <c r="BG1164" i="4"/>
  <c r="BG1163" i="4"/>
  <c r="BG1162" i="4"/>
  <c r="BG1161" i="4"/>
  <c r="BG1160" i="4"/>
  <c r="BG1159" i="4"/>
  <c r="BG1158" i="4"/>
  <c r="BG1157" i="4"/>
  <c r="BG254" i="4"/>
  <c r="BG1156" i="4"/>
  <c r="BG1155" i="4"/>
  <c r="BG1154" i="4"/>
  <c r="BG1153" i="4"/>
  <c r="BG1152" i="4"/>
  <c r="BG253" i="4"/>
  <c r="BG1151" i="4"/>
  <c r="BG1150" i="4"/>
  <c r="BG1149" i="4"/>
  <c r="BG1148" i="4"/>
  <c r="BG1147" i="4"/>
  <c r="BG1146" i="4"/>
  <c r="BG1145" i="4"/>
  <c r="BG1144" i="4"/>
  <c r="BG1143" i="4"/>
  <c r="BG156" i="4"/>
  <c r="BG1142" i="4"/>
  <c r="BG1141" i="4"/>
  <c r="BG1140" i="4"/>
  <c r="BG235" i="4"/>
  <c r="BG252" i="4"/>
  <c r="BG1139" i="4"/>
  <c r="BG1138" i="4"/>
  <c r="BG1137" i="4"/>
  <c r="BG1136" i="4"/>
  <c r="BG170" i="4"/>
  <c r="BG1135" i="4"/>
  <c r="BG1134" i="4"/>
  <c r="BG1133" i="4"/>
  <c r="BG1132" i="4"/>
  <c r="BG1131" i="4"/>
  <c r="BG1130" i="4"/>
  <c r="BG1129" i="4"/>
  <c r="BG1128" i="4"/>
  <c r="BG1127" i="4"/>
  <c r="BG1126" i="4"/>
  <c r="BG1125" i="4"/>
  <c r="BG124" i="4"/>
  <c r="BG1124" i="4"/>
  <c r="BG1123" i="4"/>
  <c r="BG1122" i="4"/>
  <c r="BG1121" i="4"/>
  <c r="BG15" i="4"/>
  <c r="BG30" i="4"/>
  <c r="BG29" i="4"/>
  <c r="BG1120" i="4"/>
  <c r="BG1119" i="4"/>
  <c r="BG1118" i="4"/>
  <c r="BG1117" i="4"/>
  <c r="BG1116" i="4"/>
  <c r="BG1115" i="4"/>
  <c r="BG1114" i="4"/>
  <c r="BG1113" i="4"/>
  <c r="BG1112" i="4"/>
  <c r="BG1111" i="4"/>
  <c r="BG1110" i="4"/>
  <c r="BG1109" i="4"/>
  <c r="BG1108" i="4"/>
  <c r="BG1107" i="4"/>
  <c r="BG1106" i="4"/>
  <c r="BG1105" i="4"/>
  <c r="BG1104" i="4"/>
  <c r="BG1103" i="4"/>
  <c r="BG1102" i="4"/>
  <c r="BG1101" i="4"/>
  <c r="BG1100" i="4"/>
  <c r="BG1099" i="4"/>
  <c r="BG1098" i="4"/>
  <c r="BG1097" i="4"/>
  <c r="BG1096" i="4"/>
  <c r="BG1095" i="4"/>
  <c r="BG1094" i="4"/>
  <c r="BG1093" i="4"/>
  <c r="BG1092" i="4"/>
  <c r="BG1091" i="4"/>
  <c r="BG1090" i="4"/>
  <c r="BG1089" i="4"/>
  <c r="BG1088" i="4"/>
  <c r="BG1087" i="4"/>
  <c r="BG140" i="4"/>
  <c r="BG1086" i="4"/>
  <c r="BG1085" i="4"/>
  <c r="BG1084" i="4"/>
  <c r="BG1083" i="4"/>
  <c r="BG1082" i="4"/>
  <c r="BG1081" i="4"/>
  <c r="BG1080" i="4"/>
  <c r="BG1079" i="4"/>
  <c r="BG1078" i="4"/>
  <c r="BG1077" i="4"/>
  <c r="BG1076" i="4"/>
  <c r="BG1075" i="4"/>
  <c r="BG1074" i="4"/>
  <c r="BG1073" i="4"/>
  <c r="BG1072" i="4"/>
  <c r="BG1071" i="4"/>
  <c r="BG1070" i="4"/>
  <c r="BG1069" i="4"/>
  <c r="BG1068" i="4"/>
  <c r="BG1067" i="4"/>
  <c r="BG1066" i="4"/>
  <c r="BG1065" i="4"/>
  <c r="BG116" i="4"/>
  <c r="BG114" i="4"/>
  <c r="BG1064" i="4"/>
  <c r="BG118" i="4"/>
  <c r="BG117" i="4"/>
  <c r="BG1063" i="4"/>
  <c r="BG1062" i="4"/>
  <c r="BG1061" i="4"/>
  <c r="BG1060" i="4"/>
  <c r="BG1059" i="4"/>
  <c r="BG1058" i="4"/>
  <c r="BG1057" i="4"/>
  <c r="BG1056" i="4"/>
  <c r="BG1055" i="4"/>
  <c r="BG1054" i="4"/>
  <c r="BG159" i="4"/>
  <c r="BG1053" i="4"/>
  <c r="BG1052" i="4"/>
  <c r="BG1051" i="4"/>
  <c r="BG145" i="4"/>
  <c r="BG144" i="4"/>
  <c r="BG203" i="4"/>
  <c r="BG1050" i="4"/>
  <c r="BG1049" i="4"/>
  <c r="BG1048" i="4"/>
  <c r="BG113" i="4"/>
  <c r="BG1047" i="4"/>
  <c r="BG1046" i="4"/>
  <c r="BG1045" i="4"/>
  <c r="BG1044" i="4"/>
  <c r="BG1043" i="4"/>
  <c r="BG1042" i="4"/>
  <c r="BG1041" i="4"/>
  <c r="BG1040" i="4"/>
  <c r="BG1039" i="4"/>
  <c r="BG1038" i="4"/>
  <c r="BG1037" i="4"/>
  <c r="BG1036" i="4"/>
  <c r="BG9" i="4"/>
  <c r="BG1035" i="4"/>
  <c r="BG1034" i="4"/>
  <c r="BG1033" i="4"/>
  <c r="BG1032" i="4"/>
  <c r="BG1031" i="4"/>
  <c r="BG1030" i="4"/>
  <c r="BG1029" i="4"/>
  <c r="BG1028" i="4"/>
  <c r="BG1027" i="4"/>
  <c r="BG1026" i="4"/>
  <c r="BG1025" i="4"/>
  <c r="BG1024" i="4"/>
  <c r="BG1023" i="4"/>
  <c r="BG1022" i="4"/>
  <c r="BG1021" i="4"/>
  <c r="BG1020" i="4"/>
  <c r="BG1019" i="4"/>
  <c r="BG1018" i="4"/>
  <c r="BG1017" i="4"/>
  <c r="BG1016" i="4"/>
  <c r="BG1015" i="4"/>
  <c r="BG1014" i="4"/>
  <c r="BG1013" i="4"/>
  <c r="BG1012" i="4"/>
  <c r="BG1011" i="4"/>
  <c r="BG1010" i="4"/>
  <c r="BG1009" i="4"/>
  <c r="BG1008" i="4"/>
  <c r="BG1007" i="4"/>
  <c r="BG1006" i="4"/>
  <c r="BG1005" i="4"/>
  <c r="BG1004" i="4"/>
  <c r="BG1003" i="4"/>
  <c r="BG1002" i="4"/>
  <c r="BG1001" i="4"/>
  <c r="BG1000" i="4"/>
  <c r="BG999" i="4"/>
  <c r="BG998" i="4"/>
  <c r="BG997" i="4"/>
  <c r="BG996" i="4"/>
  <c r="BG995" i="4"/>
  <c r="BG994" i="4"/>
  <c r="BG993" i="4"/>
  <c r="BG992" i="4"/>
  <c r="BG991" i="4"/>
  <c r="BG990" i="4"/>
  <c r="BG989" i="4"/>
  <c r="BG988" i="4"/>
  <c r="BG987" i="4"/>
  <c r="BG986" i="4"/>
  <c r="BG985" i="4"/>
  <c r="BG984" i="4"/>
  <c r="BG983" i="4"/>
  <c r="BG982" i="4"/>
  <c r="BG981" i="4"/>
  <c r="BG980" i="4"/>
  <c r="BG979" i="4"/>
  <c r="BG978" i="4"/>
  <c r="BG977" i="4"/>
  <c r="BG976" i="4"/>
  <c r="BG975" i="4"/>
  <c r="BG974" i="4"/>
  <c r="BG973" i="4"/>
  <c r="BG972" i="4"/>
  <c r="BG971" i="4"/>
  <c r="BG970" i="4"/>
  <c r="BG969" i="4"/>
  <c r="BG968" i="4"/>
  <c r="BG967" i="4"/>
  <c r="BG966" i="4"/>
  <c r="BG965" i="4"/>
  <c r="BG964" i="4"/>
  <c r="BG963" i="4"/>
  <c r="BG962" i="4"/>
  <c r="BG961" i="4"/>
  <c r="BG960" i="4"/>
  <c r="BG959" i="4"/>
  <c r="BG958" i="4"/>
  <c r="BG957" i="4"/>
  <c r="BG956" i="4"/>
  <c r="BG955" i="4"/>
  <c r="BG954" i="4"/>
  <c r="BG953" i="4"/>
  <c r="BG952" i="4"/>
  <c r="BG951" i="4"/>
  <c r="BG950" i="4"/>
  <c r="BG949" i="4"/>
  <c r="BG948" i="4"/>
  <c r="BG947" i="4"/>
  <c r="BG946" i="4"/>
  <c r="BG945" i="4"/>
  <c r="BG944" i="4"/>
  <c r="BG943" i="4"/>
  <c r="BG942" i="4"/>
  <c r="BG941" i="4"/>
  <c r="BG940" i="4"/>
  <c r="BG939" i="4"/>
  <c r="BG938" i="4"/>
  <c r="BG937" i="4"/>
  <c r="BG936" i="4"/>
  <c r="BG935" i="4"/>
  <c r="BG934" i="4"/>
  <c r="BG933" i="4"/>
  <c r="BG932" i="4"/>
  <c r="BG931" i="4"/>
  <c r="BG930" i="4"/>
  <c r="BG929" i="4"/>
  <c r="BG928" i="4"/>
  <c r="BG927" i="4"/>
  <c r="BG926" i="4"/>
  <c r="BG925" i="4"/>
  <c r="BG924" i="4"/>
  <c r="BG923" i="4"/>
  <c r="BG79" i="4"/>
  <c r="BG922" i="4"/>
  <c r="BG921" i="4"/>
  <c r="BG920" i="4"/>
  <c r="BG919" i="4"/>
  <c r="BG918" i="4"/>
  <c r="BG917" i="4"/>
  <c r="BG916" i="4"/>
  <c r="BG915" i="4"/>
  <c r="BG914" i="4"/>
  <c r="BG913" i="4"/>
  <c r="BG912" i="4"/>
  <c r="BG911" i="4"/>
  <c r="BG910" i="4"/>
  <c r="BG909" i="4"/>
  <c r="BG908" i="4"/>
  <c r="BG907" i="4"/>
  <c r="BG906" i="4"/>
  <c r="BG905" i="4"/>
  <c r="BG904" i="4"/>
  <c r="BG903" i="4"/>
  <c r="BG902" i="4"/>
  <c r="BG901" i="4"/>
  <c r="BG163" i="4"/>
  <c r="BG219" i="4"/>
  <c r="BG194" i="4"/>
  <c r="BG900" i="4"/>
  <c r="BG899" i="4"/>
  <c r="BG898" i="4"/>
  <c r="BG897" i="4"/>
  <c r="BG896" i="4"/>
  <c r="BG895" i="4"/>
  <c r="BG894" i="4"/>
  <c r="BG893" i="4"/>
  <c r="BG892" i="4"/>
  <c r="BG891" i="4"/>
  <c r="BG890" i="4"/>
  <c r="BG889" i="4"/>
  <c r="BG888" i="4"/>
  <c r="BG887" i="4"/>
  <c r="BG886" i="4"/>
  <c r="BG885" i="4"/>
  <c r="BG256" i="4"/>
  <c r="BG884" i="4"/>
  <c r="BG883" i="4"/>
  <c r="BG882" i="4"/>
  <c r="BG881" i="4"/>
  <c r="BG880" i="4"/>
  <c r="BG879" i="4"/>
  <c r="BG878" i="4"/>
  <c r="BG877" i="4"/>
  <c r="BG876" i="4"/>
  <c r="BG875" i="4"/>
  <c r="BG874" i="4"/>
  <c r="BG873" i="4"/>
  <c r="BG872" i="4"/>
  <c r="BG871" i="4"/>
  <c r="BG870" i="4"/>
  <c r="BG869" i="4"/>
  <c r="BG868" i="4"/>
  <c r="BG867" i="4"/>
  <c r="BG866" i="4"/>
  <c r="BG865" i="4"/>
  <c r="BG864" i="4"/>
  <c r="BG863" i="4"/>
  <c r="BG862" i="4"/>
  <c r="BG861" i="4"/>
  <c r="BG860" i="4"/>
  <c r="BG859" i="4"/>
  <c r="BG858" i="4"/>
  <c r="BG857" i="4"/>
  <c r="BG856" i="4"/>
  <c r="BG855" i="4"/>
  <c r="BG854" i="4"/>
  <c r="BG853" i="4"/>
  <c r="BG852" i="4"/>
  <c r="BG851" i="4"/>
  <c r="BG850" i="4"/>
  <c r="BG849" i="4"/>
  <c r="BG848" i="4"/>
  <c r="BG847" i="4"/>
  <c r="BG846" i="4"/>
  <c r="BG845" i="4"/>
  <c r="BG249" i="4"/>
  <c r="BG844" i="4"/>
  <c r="BG843" i="4"/>
  <c r="BG842" i="4"/>
  <c r="BG841" i="4"/>
  <c r="BG840" i="4"/>
  <c r="BG839" i="4"/>
  <c r="BG838" i="4"/>
  <c r="BG837" i="4"/>
  <c r="BG836" i="4"/>
  <c r="BG835" i="4"/>
  <c r="BG834" i="4"/>
  <c r="BG833" i="4"/>
  <c r="BG832" i="4"/>
  <c r="BG831" i="4"/>
  <c r="BG830" i="4"/>
  <c r="BG829" i="4"/>
  <c r="BG828" i="4"/>
  <c r="BG827" i="4"/>
  <c r="BG826" i="4"/>
  <c r="BG825" i="4"/>
  <c r="BG824" i="4"/>
  <c r="BG823" i="4"/>
  <c r="BG822" i="4"/>
  <c r="BG821" i="4"/>
  <c r="BG820" i="4"/>
  <c r="BG819" i="4"/>
  <c r="BG818" i="4"/>
  <c r="BG817" i="4"/>
  <c r="BG816" i="4"/>
  <c r="BG815" i="4"/>
  <c r="BG814" i="4"/>
  <c r="BG89" i="4"/>
  <c r="BG813" i="4"/>
  <c r="BG812" i="4"/>
  <c r="BG811" i="4"/>
  <c r="BG810" i="4"/>
  <c r="BG809" i="4"/>
  <c r="BG78" i="4"/>
  <c r="BG91" i="4"/>
  <c r="BG63" i="4"/>
  <c r="BG27" i="4"/>
  <c r="BG808" i="4"/>
  <c r="BG41" i="4"/>
  <c r="BG807" i="4"/>
  <c r="BG60" i="4"/>
  <c r="BG806" i="4"/>
  <c r="BG805" i="4"/>
  <c r="BG804" i="4"/>
  <c r="BG803" i="4"/>
  <c r="BG802" i="4"/>
  <c r="BG801" i="4"/>
  <c r="BG800" i="4"/>
  <c r="BG799" i="4"/>
  <c r="BG798" i="4"/>
  <c r="BG797" i="4"/>
  <c r="BG796" i="4"/>
  <c r="BG44" i="4"/>
  <c r="BG68" i="4"/>
  <c r="BG35" i="4"/>
  <c r="BG795" i="4"/>
  <c r="BG95" i="4"/>
  <c r="BG43" i="4"/>
  <c r="BG794" i="4"/>
  <c r="BG793" i="4"/>
  <c r="BG792" i="4"/>
  <c r="BG791" i="4"/>
  <c r="BG790" i="4"/>
  <c r="BG789" i="4"/>
  <c r="BG788" i="4"/>
  <c r="BG787" i="4"/>
  <c r="BG786" i="4"/>
  <c r="BG785" i="4"/>
  <c r="BG784" i="4"/>
  <c r="BG783" i="4"/>
  <c r="BG782" i="4"/>
  <c r="BG781" i="4"/>
  <c r="BG780" i="4"/>
  <c r="BG779" i="4"/>
  <c r="BG108" i="4"/>
  <c r="BG107" i="4"/>
  <c r="BG778" i="4"/>
  <c r="BG150" i="4"/>
  <c r="BG777" i="4"/>
  <c r="BG776" i="4"/>
  <c r="BG138" i="4"/>
  <c r="BG775" i="4"/>
  <c r="BG774" i="4"/>
  <c r="BG196" i="4"/>
  <c r="BG248" i="4"/>
  <c r="BG773" i="4"/>
  <c r="BG772" i="4"/>
  <c r="BG771" i="4"/>
  <c r="BG770" i="4"/>
  <c r="BG769" i="4"/>
  <c r="BG768" i="4"/>
  <c r="BG767" i="4"/>
  <c r="BG766" i="4"/>
  <c r="BG765" i="4"/>
  <c r="BG764" i="4"/>
  <c r="BG763" i="4"/>
  <c r="BG161" i="4"/>
  <c r="BG762" i="4"/>
  <c r="BG761" i="4"/>
  <c r="BG760" i="4"/>
  <c r="BG759" i="4"/>
  <c r="BG758" i="4"/>
  <c r="BG757" i="4"/>
  <c r="BG756" i="4"/>
  <c r="BG755" i="4"/>
  <c r="BG40" i="4"/>
  <c r="BG42" i="4"/>
  <c r="BG62" i="4"/>
  <c r="BG56" i="4"/>
  <c r="BG8" i="4"/>
  <c r="BG14" i="4"/>
  <c r="BG52" i="4"/>
  <c r="BG4" i="4"/>
  <c r="BG77" i="4"/>
  <c r="BG76" i="4"/>
  <c r="BG7" i="4"/>
  <c r="BG754" i="4"/>
  <c r="BG111" i="4"/>
  <c r="BG115" i="4"/>
  <c r="BG112" i="4"/>
  <c r="BG121" i="4"/>
  <c r="BG753" i="4"/>
  <c r="BG752" i="4"/>
  <c r="BG751" i="4"/>
  <c r="BG750" i="4"/>
  <c r="BG749" i="4"/>
  <c r="BG748" i="4"/>
  <c r="BG747" i="4"/>
  <c r="BG746" i="4"/>
  <c r="BG745" i="4"/>
  <c r="BG744" i="4"/>
  <c r="BG743" i="4"/>
  <c r="BG742" i="4"/>
  <c r="BG741" i="4"/>
  <c r="BG740" i="4"/>
  <c r="BG739" i="4"/>
  <c r="BG738" i="4"/>
  <c r="BG737" i="4"/>
  <c r="BG736" i="4"/>
  <c r="BG735" i="4"/>
  <c r="BG734" i="4"/>
  <c r="BG733" i="4"/>
  <c r="BG732" i="4"/>
  <c r="BG731" i="4"/>
  <c r="BG730" i="4"/>
  <c r="BG729" i="4"/>
  <c r="BG152" i="4"/>
  <c r="BG255" i="4"/>
  <c r="BG728" i="4"/>
  <c r="BG727" i="4"/>
  <c r="BG146" i="4"/>
  <c r="BG726" i="4"/>
  <c r="BG725" i="4"/>
  <c r="BG724" i="4"/>
  <c r="BG723" i="4"/>
  <c r="BG722" i="4"/>
  <c r="BG721" i="4"/>
  <c r="BG720" i="4"/>
  <c r="BG719" i="4"/>
  <c r="BG718" i="4"/>
  <c r="BG717" i="4"/>
  <c r="BG716" i="4"/>
  <c r="BG715" i="4"/>
  <c r="BG714" i="4"/>
  <c r="BG713" i="4"/>
  <c r="BG712" i="4"/>
  <c r="BG711" i="4"/>
  <c r="BG710" i="4"/>
  <c r="BG709" i="4"/>
  <c r="BG708" i="4"/>
  <c r="BG707" i="4"/>
  <c r="BG706" i="4"/>
  <c r="BG705" i="4"/>
  <c r="BG704" i="4"/>
  <c r="BG703" i="4"/>
  <c r="BG702" i="4"/>
  <c r="BG701" i="4"/>
  <c r="BG700" i="4"/>
  <c r="BG699" i="4"/>
  <c r="BG698" i="4"/>
  <c r="BG697" i="4"/>
  <c r="BG696" i="4"/>
  <c r="BG695" i="4"/>
  <c r="BG694" i="4"/>
  <c r="BG693" i="4"/>
  <c r="BG692" i="4"/>
  <c r="BG691" i="4"/>
  <c r="BG690" i="4"/>
  <c r="BG689" i="4"/>
  <c r="BG688" i="4"/>
  <c r="BG687" i="4"/>
  <c r="BG686" i="4"/>
  <c r="BG685" i="4"/>
  <c r="BG684" i="4"/>
  <c r="BG683" i="4"/>
  <c r="BG147" i="4"/>
  <c r="BG229" i="4"/>
  <c r="BG142" i="4"/>
  <c r="BG682" i="4"/>
  <c r="BG681" i="4"/>
  <c r="BG680" i="4"/>
  <c r="BG153" i="4"/>
  <c r="BG679" i="4"/>
  <c r="BG678" i="4"/>
  <c r="BG154" i="4"/>
  <c r="BG677" i="4"/>
  <c r="BG676" i="4"/>
  <c r="BG675" i="4"/>
  <c r="BG674" i="4"/>
  <c r="BG673" i="4"/>
  <c r="BG672" i="4"/>
  <c r="BG671" i="4"/>
  <c r="BG670" i="4"/>
  <c r="BG51" i="4"/>
  <c r="BG66" i="4"/>
  <c r="BG84" i="4"/>
  <c r="BG74" i="4"/>
  <c r="BG72" i="4"/>
  <c r="BG669" i="4"/>
  <c r="BG668" i="4"/>
  <c r="BG667" i="4"/>
  <c r="BG666" i="4"/>
  <c r="BG665" i="4"/>
  <c r="BG664" i="4"/>
  <c r="BG663" i="4"/>
  <c r="BG662" i="4"/>
  <c r="BG661" i="4"/>
  <c r="BG660" i="4"/>
  <c r="BG659" i="4"/>
  <c r="BG658" i="4"/>
  <c r="BG657" i="4"/>
  <c r="BG656" i="4"/>
  <c r="BG655" i="4"/>
  <c r="BG654" i="4"/>
  <c r="BG653" i="4"/>
  <c r="BG652" i="4"/>
  <c r="BG651" i="4"/>
  <c r="BG650" i="4"/>
  <c r="BG649" i="4"/>
  <c r="BG648" i="4"/>
  <c r="BG647" i="4"/>
  <c r="BG646" i="4"/>
  <c r="BG645" i="4"/>
  <c r="BG644" i="4"/>
  <c r="BG643" i="4"/>
  <c r="BG642" i="4"/>
  <c r="BG119" i="4"/>
  <c r="BG641" i="4"/>
  <c r="BG640" i="4"/>
  <c r="BG639" i="4"/>
  <c r="BG638" i="4"/>
  <c r="BG637" i="4"/>
  <c r="BG636" i="4"/>
  <c r="BG635" i="4"/>
  <c r="BG634" i="4"/>
  <c r="BG633" i="4"/>
  <c r="BG632" i="4"/>
  <c r="BG631" i="4"/>
  <c r="BG630" i="4"/>
  <c r="BG629" i="4"/>
  <c r="BG628" i="4"/>
  <c r="BG627" i="4"/>
  <c r="BG626" i="4"/>
  <c r="BG625" i="4"/>
  <c r="BG136" i="4"/>
  <c r="BG109" i="4"/>
  <c r="BG137" i="4"/>
  <c r="BG131" i="4"/>
  <c r="BG624" i="4"/>
  <c r="BG623" i="4"/>
  <c r="BG622" i="4"/>
  <c r="BG621" i="4"/>
  <c r="BG620" i="4"/>
  <c r="BG619" i="4"/>
  <c r="BG618" i="4"/>
  <c r="BG617" i="4"/>
  <c r="BG616" i="4"/>
  <c r="BG615" i="4"/>
  <c r="BG614" i="4"/>
  <c r="BG613" i="4"/>
  <c r="BG612" i="4"/>
  <c r="BG611" i="4"/>
  <c r="BG610" i="4"/>
  <c r="BG609" i="4"/>
  <c r="BG608" i="4"/>
  <c r="BG39" i="4"/>
  <c r="BG110" i="4"/>
  <c r="BG607" i="4"/>
  <c r="BG606" i="4"/>
  <c r="BG605" i="4"/>
  <c r="BG120" i="4"/>
  <c r="BG604" i="4"/>
  <c r="BG603" i="4"/>
  <c r="BG83" i="4"/>
  <c r="BG602" i="4"/>
  <c r="BG601" i="4"/>
  <c r="BG600" i="4"/>
  <c r="BG599" i="4"/>
  <c r="BG598" i="4"/>
  <c r="BG597" i="4"/>
  <c r="BG596" i="4"/>
  <c r="BG595" i="4"/>
  <c r="BG594" i="4"/>
  <c r="BG593" i="4"/>
  <c r="BG592" i="4"/>
  <c r="BG591" i="4"/>
  <c r="BG590" i="4"/>
  <c r="BG589" i="4"/>
  <c r="BG125" i="4"/>
  <c r="BG588" i="4"/>
  <c r="BG587" i="4"/>
  <c r="BG586" i="4"/>
  <c r="BG585" i="4"/>
  <c r="BG584" i="4"/>
  <c r="BG583" i="4"/>
  <c r="BG582" i="4"/>
  <c r="BG132" i="4"/>
  <c r="BG581" i="4"/>
  <c r="BG580" i="4"/>
  <c r="BG579" i="4"/>
  <c r="BG578" i="4"/>
  <c r="BG577" i="4"/>
  <c r="BG576" i="4"/>
  <c r="BG575" i="4"/>
  <c r="BG574" i="4"/>
  <c r="BG573" i="4"/>
  <c r="BG572" i="4"/>
  <c r="BG571" i="4"/>
  <c r="BG570" i="4"/>
  <c r="BG569" i="4"/>
  <c r="BG568" i="4"/>
  <c r="BG567" i="4"/>
  <c r="BG566" i="4"/>
  <c r="BG565" i="4"/>
  <c r="BG564" i="4"/>
  <c r="BG563" i="4"/>
  <c r="BG562" i="4"/>
  <c r="BG127" i="4"/>
  <c r="BG561" i="4"/>
  <c r="BG134" i="4"/>
  <c r="BG560" i="4"/>
  <c r="BG559" i="4"/>
  <c r="BG558" i="4"/>
  <c r="BG557" i="4"/>
  <c r="BG556" i="4"/>
  <c r="BG555" i="4"/>
  <c r="BG554" i="4"/>
  <c r="BG553" i="4"/>
  <c r="BG552" i="4"/>
  <c r="BG551" i="4"/>
  <c r="BG550" i="4"/>
  <c r="BG549" i="4"/>
  <c r="BG548" i="4"/>
  <c r="BG547" i="4"/>
  <c r="BG546" i="4"/>
  <c r="BG545" i="4"/>
  <c r="BG544" i="4"/>
  <c r="BG543" i="4"/>
  <c r="BG542" i="4"/>
  <c r="BG541" i="4"/>
  <c r="BG540" i="4"/>
  <c r="BG539" i="4"/>
  <c r="BG128" i="4"/>
  <c r="BG538" i="4"/>
  <c r="BG537" i="4"/>
  <c r="BG536" i="4"/>
  <c r="BG535" i="4"/>
  <c r="BG534" i="4"/>
  <c r="BG533" i="4"/>
  <c r="BG532" i="4"/>
  <c r="BG531" i="4"/>
  <c r="BG530" i="4"/>
  <c r="BG529" i="4"/>
  <c r="BG528" i="4"/>
  <c r="BG527" i="4"/>
  <c r="BG526" i="4"/>
  <c r="BG525" i="4"/>
  <c r="BG524" i="4"/>
  <c r="BG523" i="4"/>
  <c r="BG522" i="4"/>
  <c r="BG521" i="4"/>
  <c r="BG520" i="4"/>
  <c r="BG519" i="4"/>
  <c r="BG518" i="4"/>
  <c r="BG129" i="4"/>
  <c r="BG517" i="4"/>
  <c r="BG516" i="4"/>
  <c r="BG515" i="4"/>
  <c r="BG514" i="4"/>
  <c r="BG513" i="4"/>
  <c r="BG512" i="4"/>
  <c r="BG511" i="4"/>
  <c r="BG510" i="4"/>
  <c r="BG509" i="4"/>
  <c r="BG508" i="4"/>
  <c r="BG507" i="4"/>
  <c r="BG506" i="4"/>
  <c r="BG126" i="4"/>
  <c r="BG135" i="4"/>
  <c r="BG151" i="4"/>
  <c r="BG130" i="4"/>
  <c r="BG505" i="4"/>
  <c r="BG133" i="4"/>
  <c r="BG504" i="4"/>
  <c r="BG503" i="4"/>
  <c r="BG502" i="4"/>
  <c r="BG501" i="4"/>
  <c r="BG500" i="4"/>
  <c r="BG499" i="4"/>
  <c r="BG498" i="4"/>
  <c r="BG497" i="4"/>
  <c r="BG496" i="4"/>
  <c r="BG495" i="4"/>
  <c r="BG494" i="4"/>
  <c r="BG242" i="4"/>
  <c r="BG210" i="4"/>
  <c r="BG222" i="4"/>
  <c r="BG214" i="4"/>
  <c r="BG228" i="4"/>
  <c r="BG493" i="4"/>
  <c r="BG193" i="4"/>
  <c r="BG234" i="4"/>
  <c r="BG221" i="4"/>
  <c r="BG233" i="4"/>
  <c r="BG492" i="4"/>
  <c r="BG225" i="4"/>
  <c r="BG218" i="4"/>
  <c r="BG491" i="4"/>
  <c r="BG148" i="4"/>
  <c r="BG490" i="4"/>
  <c r="BG489" i="4"/>
  <c r="BG488" i="4"/>
  <c r="BG487" i="4"/>
  <c r="BG38" i="4"/>
  <c r="BG34" i="4"/>
  <c r="BG486" i="4"/>
  <c r="BG485" i="4"/>
  <c r="BG33" i="4"/>
  <c r="BG65" i="4"/>
  <c r="BG28" i="4"/>
  <c r="BF3" i="4"/>
  <c r="BG3" i="4" s="1"/>
  <c r="BG484" i="4"/>
  <c r="BG483" i="4"/>
  <c r="BG482" i="4"/>
  <c r="BG164" i="4"/>
  <c r="BG227" i="4"/>
  <c r="BG481" i="4"/>
  <c r="BG480" i="4"/>
  <c r="BG247" i="4"/>
  <c r="BG241" i="4"/>
  <c r="BG224" i="4"/>
  <c r="BG217" i="4"/>
  <c r="BG479" i="4"/>
  <c r="BG246" i="4"/>
  <c r="BG478" i="4"/>
  <c r="BG209" i="4"/>
  <c r="BG477" i="4"/>
  <c r="BG476" i="4"/>
  <c r="BG240" i="4"/>
  <c r="BG212" i="4"/>
  <c r="BG202" i="4"/>
  <c r="BG208" i="4"/>
  <c r="BG189" i="4"/>
  <c r="BG223" i="4"/>
  <c r="BG245" i="4"/>
  <c r="BG177" i="4"/>
  <c r="BG192" i="4"/>
  <c r="BG475" i="4"/>
  <c r="BG474" i="4"/>
  <c r="BG473" i="4"/>
  <c r="BG472" i="4"/>
  <c r="BG471" i="4"/>
  <c r="BG470" i="4"/>
  <c r="BG469" i="4"/>
  <c r="BG468" i="4"/>
  <c r="BG467" i="4"/>
  <c r="BG466" i="4"/>
  <c r="BG465" i="4"/>
  <c r="BG464" i="4"/>
  <c r="BG463" i="4"/>
  <c r="BG462" i="4"/>
  <c r="BG461" i="4"/>
  <c r="BG460" i="4"/>
  <c r="BG459" i="4"/>
  <c r="BG458" i="4"/>
  <c r="BG457" i="4"/>
  <c r="BG456" i="4"/>
  <c r="BG455" i="4"/>
  <c r="BG454" i="4"/>
  <c r="BG453" i="4"/>
  <c r="BG452" i="4"/>
  <c r="BG451" i="4"/>
  <c r="BG450" i="4"/>
  <c r="BG449" i="4"/>
  <c r="BG448" i="4"/>
  <c r="BG447" i="4"/>
  <c r="BG446" i="4"/>
  <c r="BG445" i="4"/>
  <c r="BG444" i="4"/>
  <c r="BG443" i="4"/>
  <c r="BG442" i="4"/>
  <c r="BG441" i="4"/>
  <c r="BG440" i="4"/>
  <c r="BG439" i="4"/>
  <c r="BG438" i="4"/>
  <c r="BG437" i="4"/>
  <c r="BG436" i="4"/>
  <c r="BG435" i="4"/>
  <c r="BG434" i="4"/>
  <c r="BG433" i="4"/>
  <c r="BG432" i="4"/>
  <c r="BG431" i="4"/>
  <c r="BG430" i="4"/>
  <c r="BG429" i="4"/>
  <c r="BG428" i="4"/>
  <c r="BG427" i="4"/>
  <c r="BG426" i="4"/>
  <c r="BG425" i="4"/>
  <c r="BG424" i="4"/>
  <c r="BG423" i="4"/>
  <c r="BG422" i="4"/>
  <c r="BG88" i="4"/>
  <c r="BG103" i="4"/>
  <c r="BG421" i="4"/>
  <c r="BG420" i="4"/>
  <c r="BG419" i="4"/>
  <c r="BG418" i="4"/>
  <c r="BG417" i="4"/>
  <c r="BG416" i="4"/>
  <c r="BG415" i="4"/>
  <c r="BG414" i="4"/>
  <c r="BG413" i="4"/>
  <c r="BG412" i="4"/>
  <c r="BG411" i="4"/>
  <c r="BG410" i="4"/>
  <c r="BG409" i="4"/>
  <c r="BG408" i="4"/>
  <c r="BG407" i="4"/>
  <c r="BG406" i="4"/>
  <c r="BG405" i="4"/>
  <c r="BG404" i="4"/>
  <c r="BG403" i="4"/>
  <c r="BG402" i="4"/>
  <c r="BG401" i="4"/>
  <c r="BG400" i="4"/>
  <c r="BG399" i="4"/>
  <c r="BG398" i="4"/>
  <c r="BG397" i="4"/>
  <c r="BG396" i="4"/>
  <c r="BG395" i="4"/>
  <c r="BG394" i="4"/>
  <c r="BG393" i="4"/>
  <c r="BG392" i="4"/>
  <c r="BG391" i="4"/>
  <c r="BG390" i="4"/>
  <c r="BG389" i="4"/>
  <c r="BG388" i="4"/>
  <c r="BG387" i="4"/>
  <c r="BG50" i="4"/>
  <c r="BG386" i="4"/>
  <c r="BG37" i="4"/>
  <c r="BG36" i="4"/>
  <c r="BG385" i="4"/>
  <c r="BG47" i="4"/>
  <c r="BG82" i="4"/>
  <c r="BG67" i="4"/>
  <c r="BG98" i="4"/>
  <c r="BG384" i="4"/>
  <c r="BG383" i="4"/>
  <c r="BG94" i="4"/>
  <c r="BG71" i="4"/>
  <c r="BG382" i="4"/>
  <c r="BG70" i="4"/>
  <c r="BG381" i="4"/>
  <c r="BG380" i="4"/>
  <c r="BG18" i="4"/>
  <c r="BG86" i="4"/>
  <c r="BG21" i="4"/>
  <c r="BG80" i="4"/>
  <c r="BG26" i="4"/>
  <c r="BG379" i="4"/>
  <c r="BG378" i="4"/>
  <c r="BG377" i="4"/>
  <c r="BG376" i="4"/>
  <c r="BG375" i="4"/>
  <c r="BG374" i="4"/>
  <c r="BG373" i="4"/>
  <c r="BG372" i="4"/>
  <c r="BG371" i="4"/>
  <c r="BG370" i="4"/>
  <c r="BG369" i="4"/>
  <c r="BG368" i="4"/>
  <c r="BG367" i="4"/>
  <c r="BG366" i="4"/>
  <c r="BG365" i="4"/>
  <c r="BG364" i="4"/>
  <c r="BG363" i="4"/>
  <c r="BG362" i="4"/>
  <c r="BG361" i="4"/>
  <c r="BG360" i="4"/>
  <c r="BG213" i="4"/>
  <c r="BG359" i="4"/>
  <c r="BG358" i="4"/>
  <c r="BG357" i="4"/>
  <c r="BG356" i="4"/>
  <c r="BG355" i="4"/>
  <c r="BG354" i="4"/>
  <c r="BG353" i="4"/>
  <c r="BG352" i="4"/>
  <c r="BG351" i="4"/>
  <c r="BG350" i="4"/>
  <c r="BG349" i="4"/>
  <c r="BG348" i="4"/>
  <c r="BG347" i="4"/>
  <c r="BG346" i="4"/>
  <c r="BG345" i="4"/>
  <c r="BG344" i="4"/>
  <c r="BG343" i="4"/>
  <c r="BG139" i="4"/>
  <c r="BG141" i="4"/>
  <c r="BG342" i="4"/>
  <c r="BG341" i="4"/>
  <c r="BG340" i="4"/>
  <c r="BG339" i="4"/>
  <c r="BG143" i="4"/>
  <c r="BG338" i="4"/>
  <c r="BG337" i="4"/>
  <c r="BG239" i="4"/>
  <c r="BG336" i="4"/>
  <c r="BG174" i="4"/>
  <c r="BG186" i="4"/>
  <c r="BG185" i="4"/>
  <c r="BG335" i="4"/>
  <c r="BG334" i="4"/>
  <c r="BG333" i="4"/>
  <c r="BG207" i="4"/>
  <c r="BG332" i="4"/>
  <c r="BG184" i="4"/>
  <c r="BG216" i="4"/>
  <c r="BG331" i="4"/>
  <c r="BG330" i="4"/>
  <c r="BG329" i="4"/>
  <c r="BG232" i="4"/>
  <c r="BG175" i="4"/>
  <c r="BG172" i="4"/>
  <c r="BG206" i="4"/>
  <c r="BG328" i="4"/>
  <c r="BG251" i="4"/>
  <c r="BG220" i="4"/>
  <c r="BG327" i="4"/>
  <c r="BG326" i="4"/>
  <c r="BG250" i="4"/>
  <c r="BG238" i="4"/>
  <c r="BG201" i="4"/>
  <c r="BG325" i="4"/>
  <c r="BG165" i="4"/>
  <c r="BG200" i="4"/>
  <c r="BG167" i="4"/>
  <c r="BG199" i="4"/>
  <c r="BG176" i="4"/>
  <c r="BG188" i="4"/>
  <c r="BG231" i="4"/>
  <c r="BG230" i="4"/>
  <c r="BG211" i="4"/>
  <c r="BG191" i="4"/>
  <c r="BG324" i="4"/>
  <c r="BG323" i="4"/>
  <c r="BG322" i="4"/>
  <c r="BG321" i="4"/>
  <c r="BG320" i="4"/>
  <c r="BG319" i="4"/>
  <c r="BG318" i="4"/>
  <c r="BG317" i="4"/>
  <c r="BG316" i="4"/>
  <c r="BG315" i="4"/>
  <c r="BG314" i="4"/>
  <c r="BG313" i="4"/>
  <c r="BG312" i="4"/>
  <c r="BG311" i="4"/>
  <c r="BG310" i="4"/>
  <c r="BG309" i="4"/>
  <c r="BG308" i="4"/>
  <c r="BG307" i="4"/>
  <c r="BG306" i="4"/>
  <c r="BG305" i="4"/>
  <c r="BG304" i="4"/>
  <c r="BG303" i="4"/>
  <c r="BG302" i="4"/>
  <c r="BG301" i="4"/>
  <c r="BG300" i="4"/>
  <c r="BG299" i="4"/>
  <c r="BG298" i="4"/>
  <c r="BG297" i="4"/>
  <c r="BG296" i="4"/>
  <c r="BG295" i="4"/>
  <c r="BG294" i="4"/>
  <c r="BG293" i="4"/>
  <c r="BG292" i="4"/>
  <c r="BG291" i="4"/>
  <c r="BG290" i="4"/>
  <c r="BG289" i="4"/>
  <c r="BG288" i="4"/>
  <c r="BG287" i="4"/>
  <c r="BG286" i="4"/>
  <c r="BG285" i="4"/>
  <c r="BG284" i="4"/>
  <c r="BG283" i="4"/>
  <c r="BG282" i="4"/>
  <c r="BG281" i="4"/>
  <c r="BG280" i="4"/>
  <c r="BG106" i="4"/>
  <c r="BG279" i="4"/>
  <c r="BG278" i="4"/>
  <c r="BG157" i="4"/>
  <c r="BG155" i="4"/>
  <c r="BG149" i="4"/>
  <c r="BG277" i="4"/>
  <c r="BG276" i="4"/>
  <c r="BG275" i="4"/>
  <c r="BG274" i="4"/>
  <c r="BG273" i="4"/>
  <c r="BG272" i="4"/>
  <c r="BG271" i="4"/>
  <c r="BG270" i="4"/>
  <c r="BG269" i="4"/>
  <c r="BG268" i="4"/>
  <c r="BG100" i="4"/>
  <c r="BG85" i="4"/>
  <c r="BG267" i="4"/>
  <c r="BG266" i="4"/>
  <c r="BG265" i="4"/>
  <c r="BG160" i="4"/>
  <c r="BG264" i="4"/>
  <c r="BG263" i="4"/>
  <c r="BG262" i="4"/>
  <c r="BG261" i="4"/>
  <c r="BG260" i="4"/>
  <c r="BG259" i="4"/>
  <c r="BG258" i="4"/>
  <c r="BG257" i="4"/>
</calcChain>
</file>

<file path=xl/sharedStrings.xml><?xml version="1.0" encoding="utf-8"?>
<sst xmlns="http://schemas.openxmlformats.org/spreadsheetml/2006/main" count="3776" uniqueCount="3772">
  <si>
    <t>CONTROL:</t>
  </si>
  <si>
    <t>SISTEMA</t>
  </si>
  <si>
    <t>EXISTENCIA - ESTANTES</t>
  </si>
  <si>
    <t>Existencia - Exhibidores</t>
  </si>
  <si>
    <t>Ducha y Baño</t>
  </si>
  <si>
    <t>Caja y Muestrario Esferas Durapax</t>
  </si>
  <si>
    <t>Existencia Bodega 1</t>
  </si>
  <si>
    <t>PARED</t>
  </si>
  <si>
    <t>credito</t>
  </si>
  <si>
    <t>Diferencia entre Sistema y Fisico</t>
  </si>
  <si>
    <t>Nº</t>
  </si>
  <si>
    <t>CÓDIGO</t>
  </si>
  <si>
    <t>DESCRIPCIÓN DEL PRODUCTO</t>
  </si>
  <si>
    <t>Exis.</t>
  </si>
  <si>
    <t>Costo</t>
  </si>
  <si>
    <t>Ventana</t>
  </si>
  <si>
    <t>Tarima 1</t>
  </si>
  <si>
    <t>Tarima 2</t>
  </si>
  <si>
    <t>Alambre</t>
  </si>
  <si>
    <t>Tarima</t>
  </si>
  <si>
    <t>desechado</t>
  </si>
  <si>
    <t>averia</t>
  </si>
  <si>
    <t xml:space="preserve">001001   </t>
  </si>
  <si>
    <t>ABACO 1005 PEQUEÑO BACO</t>
  </si>
  <si>
    <t xml:space="preserve">001002   </t>
  </si>
  <si>
    <t>ABACO GRANDE 1010 BACO</t>
  </si>
  <si>
    <t xml:space="preserve">001003   </t>
  </si>
  <si>
    <t>ABACO PLASTICO GDE.</t>
  </si>
  <si>
    <t xml:space="preserve">001004   </t>
  </si>
  <si>
    <t>ABACO DE MADERA GRANDE</t>
  </si>
  <si>
    <t xml:space="preserve">002001   </t>
  </si>
  <si>
    <t>ABECEDARIO FOAMY C/ADHESIVO MERLETTO</t>
  </si>
  <si>
    <t xml:space="preserve">002002   </t>
  </si>
  <si>
    <t>ABECEDARIO DE FOMY EVA</t>
  </si>
  <si>
    <t xml:space="preserve">002003   </t>
  </si>
  <si>
    <t>ABECEDARIO MED. C/BRILLO ADHESIVO</t>
  </si>
  <si>
    <t xml:space="preserve">002004   </t>
  </si>
  <si>
    <t>ABECEDARIO FOAMY S/BRILLO ADHESIVO TODY</t>
  </si>
  <si>
    <t xml:space="preserve">003001   </t>
  </si>
  <si>
    <t>ACETATO P/FOTOCOPIADORA STUDMARK</t>
  </si>
  <si>
    <t xml:space="preserve">004001   </t>
  </si>
  <si>
    <t>ACRILICO GDE. SAN VALENTIN</t>
  </si>
  <si>
    <t xml:space="preserve">004002   </t>
  </si>
  <si>
    <t>ACRILICO PEQ. SAN VALENTIN</t>
  </si>
  <si>
    <t xml:space="preserve">005001   </t>
  </si>
  <si>
    <t>ACUARELA X 12 TUCAN</t>
  </si>
  <si>
    <t xml:space="preserve">006001   </t>
  </si>
  <si>
    <t>ADAPTADOR P/LAPIZ TRIANGULAR MAE UNIDAD</t>
  </si>
  <si>
    <t xml:space="preserve">006003   </t>
  </si>
  <si>
    <t>BORRADOR CAPUCHON GL-25 MAE</t>
  </si>
  <si>
    <t xml:space="preserve">007001   </t>
  </si>
  <si>
    <t>AFICHE GDE. C+FELIZ</t>
  </si>
  <si>
    <t xml:space="preserve">008001   </t>
  </si>
  <si>
    <t>AFILAMINAS PLASTICA SEMA</t>
  </si>
  <si>
    <t xml:space="preserve">009001   </t>
  </si>
  <si>
    <t>AGENDA MEDIANA NEGRA NOTE BOOK</t>
  </si>
  <si>
    <t xml:space="preserve">009002   </t>
  </si>
  <si>
    <t>AGENDA MEDIANA NOTE BOOK</t>
  </si>
  <si>
    <t xml:space="preserve">009003   </t>
  </si>
  <si>
    <t>AGENDA PEQUEÑA NOTE BOOK</t>
  </si>
  <si>
    <t xml:space="preserve">009004   </t>
  </si>
  <si>
    <t>AGENDA 2018 C/ORILLA DORADA</t>
  </si>
  <si>
    <t xml:space="preserve">009005   </t>
  </si>
  <si>
    <t>AGENDA MEDIANA 2018</t>
  </si>
  <si>
    <t xml:space="preserve">009006   </t>
  </si>
  <si>
    <t>AGENDA PEQUEÑA 2018</t>
  </si>
  <si>
    <t xml:space="preserve">009007   </t>
  </si>
  <si>
    <t>AGENDA 2018 JUMBO</t>
  </si>
  <si>
    <t>AGENDA MINI BOLSILLO</t>
  </si>
  <si>
    <t xml:space="preserve">010001   </t>
  </si>
  <si>
    <t>AGUJA CAPOTERA CON PUNTA METALICA</t>
  </si>
  <si>
    <t xml:space="preserve">010002   </t>
  </si>
  <si>
    <t>AGUJA CAPOTERA SIN PUNTA METALICA</t>
  </si>
  <si>
    <t xml:space="preserve">010003   </t>
  </si>
  <si>
    <t>AGUJA CAPOTERA PLASTICA</t>
  </si>
  <si>
    <t xml:space="preserve">011001   </t>
  </si>
  <si>
    <t>ALCOHOL GEL OMNIFRESH 8OZ.</t>
  </si>
  <si>
    <t xml:space="preserve">011002   </t>
  </si>
  <si>
    <t>ALCOHOL GEL TIPO LLAVERO</t>
  </si>
  <si>
    <t xml:space="preserve">011003   </t>
  </si>
  <si>
    <t>ALCOHOL GEL 2OZ. OMNIFRESH</t>
  </si>
  <si>
    <t xml:space="preserve">012001   </t>
  </si>
  <si>
    <t>ALFILER X100 DE COLOR</t>
  </si>
  <si>
    <t xml:space="preserve">013001   </t>
  </si>
  <si>
    <t>ALMOHADILLA NO. 0 ARTLINE</t>
  </si>
  <si>
    <t xml:space="preserve">013002   </t>
  </si>
  <si>
    <t>ALMOHADILLA NO. 00 ARTLINE</t>
  </si>
  <si>
    <t xml:space="preserve">013003   </t>
  </si>
  <si>
    <t>ALMOHADILLA NO. 1 ARTLINE</t>
  </si>
  <si>
    <t xml:space="preserve">014001   </t>
  </si>
  <si>
    <t>ANIMALES ACUATICOS X 12 PZS</t>
  </si>
  <si>
    <t xml:space="preserve">014002   </t>
  </si>
  <si>
    <t>ANIMALES DE LA GRANJA X 12 PZS.</t>
  </si>
  <si>
    <t xml:space="preserve">014003   </t>
  </si>
  <si>
    <t>ANIMALES DEL DESIERTO BX10U</t>
  </si>
  <si>
    <t xml:space="preserve">014004   </t>
  </si>
  <si>
    <t>ANIMALES SALVAJES X 12 PZS</t>
  </si>
  <si>
    <t xml:space="preserve">014005   </t>
  </si>
  <si>
    <t>ANIMALES DOMES./SALVA. BLISTER</t>
  </si>
  <si>
    <t xml:space="preserve">015001   </t>
  </si>
  <si>
    <t>ANTIFAZ DE CARTON METALIZADO X12 PZS</t>
  </si>
  <si>
    <t xml:space="preserve">016001   </t>
  </si>
  <si>
    <t>ARBOL PLASTICO P/ MAQUETA BX 2U</t>
  </si>
  <si>
    <t xml:space="preserve">016002   </t>
  </si>
  <si>
    <t>BOLSA DE ARBOLES P/ MAQUETA PEQ.</t>
  </si>
  <si>
    <t xml:space="preserve">016003   </t>
  </si>
  <si>
    <t>ARBOL + PALMERA PLASTICA P/MAQUETA</t>
  </si>
  <si>
    <t xml:space="preserve">017001   </t>
  </si>
  <si>
    <t>ARCHIVADOR DE COMPROBANTE CARTON CONQUISTADOR</t>
  </si>
  <si>
    <t xml:space="preserve">017002   </t>
  </si>
  <si>
    <t>ARCHIVADOR PALANCA T/C CARTON RENO</t>
  </si>
  <si>
    <t xml:space="preserve">017003   </t>
  </si>
  <si>
    <t>ARCHIVADOR PALANCA T/C PLAST. RENO</t>
  </si>
  <si>
    <t xml:space="preserve">017004   </t>
  </si>
  <si>
    <t>ARCHIVADOR PALANCA T/OF CARTON RENO</t>
  </si>
  <si>
    <t xml:space="preserve">017005   </t>
  </si>
  <si>
    <t>ARCHIVADOR PALANCA T/OF. PLAST. RENO</t>
  </si>
  <si>
    <t xml:space="preserve">017006   </t>
  </si>
  <si>
    <t>ARCHIVADOR T/ACORDEON T/C PLASTICO</t>
  </si>
  <si>
    <t xml:space="preserve">017007   </t>
  </si>
  <si>
    <t>ARCHIVADOR T/ACORDEON T/OF STUDMARK</t>
  </si>
  <si>
    <t xml:space="preserve">017008   </t>
  </si>
  <si>
    <t>ARCHIVADOR T/ACORDION 1/2 CARTA STUDMARK</t>
  </si>
  <si>
    <t xml:space="preserve">018001   </t>
  </si>
  <si>
    <t>ARGOLLA P/ROTAFOLIO NIQUELADA</t>
  </si>
  <si>
    <t xml:space="preserve">019001   </t>
  </si>
  <si>
    <t>ARO HULA HULA GDE.</t>
  </si>
  <si>
    <t xml:space="preserve">019002   </t>
  </si>
  <si>
    <t>ARO HULA HULA PEQ.</t>
  </si>
  <si>
    <t xml:space="preserve">019003   </t>
  </si>
  <si>
    <t>ARO HULA HULA PEQUEÑO DECORADO</t>
  </si>
  <si>
    <t xml:space="preserve">020001   </t>
  </si>
  <si>
    <t>ATACHE 19MM MAE</t>
  </si>
  <si>
    <t xml:space="preserve">020002   </t>
  </si>
  <si>
    <t>ATACHE PLASTICO T/C SIN MARCA</t>
  </si>
  <si>
    <t xml:space="preserve">020003   </t>
  </si>
  <si>
    <t>ATACHE A4 CON LIGA ARTESCO</t>
  </si>
  <si>
    <t xml:space="preserve">020004   </t>
  </si>
  <si>
    <t>ATACHE 14MM 1/2" MAE</t>
  </si>
  <si>
    <t xml:space="preserve">021001   </t>
  </si>
  <si>
    <t>BANDA DE HULE ·18 100 GRS. BENSINY</t>
  </si>
  <si>
    <t xml:space="preserve">021002   </t>
  </si>
  <si>
    <t>LIBRA DE BANDA DE HULE STUDMARK</t>
  </si>
  <si>
    <t xml:space="preserve">021003   </t>
  </si>
  <si>
    <t>BOLSA DE 1/4 BANDAS DE HULE STUDMARK</t>
  </si>
  <si>
    <t xml:space="preserve">022001   </t>
  </si>
  <si>
    <t>BANDERA DE TELA PEQUEÑA</t>
  </si>
  <si>
    <t xml:space="preserve">022002   </t>
  </si>
  <si>
    <t>BANDERA DE TELA PEQUEÑA C/VENTOZA</t>
  </si>
  <si>
    <t>BANDERA DE TELA GRANDE</t>
  </si>
  <si>
    <t xml:space="preserve">023001   </t>
  </si>
  <si>
    <t>BANNER DE CARTON CUMPLE AÑOS/BIENVENIDOS</t>
  </si>
  <si>
    <t xml:space="preserve">024001   </t>
  </si>
  <si>
    <t>BARRA ADHESIVA 10 GRS. TUCAN</t>
  </si>
  <si>
    <t xml:space="preserve">024002   </t>
  </si>
  <si>
    <t>BARRA ADHESIVA 20 GRS. KORES</t>
  </si>
  <si>
    <t xml:space="preserve">024003   </t>
  </si>
  <si>
    <t>BARRA ADHESIVA 20GRS. TUCAN</t>
  </si>
  <si>
    <t xml:space="preserve">024004   </t>
  </si>
  <si>
    <t>BARRA ADHESIVA 40 GRS. KORES</t>
  </si>
  <si>
    <t xml:space="preserve">024005   </t>
  </si>
  <si>
    <t>BARRA ADHESIVA 40GRS. TUCAN</t>
  </si>
  <si>
    <t xml:space="preserve">024006   </t>
  </si>
  <si>
    <t>BARRA ADHESIVA 8 GRS. KORES</t>
  </si>
  <si>
    <t xml:space="preserve">025001   </t>
  </si>
  <si>
    <t>BILLETITO DE A DÓLAR PAQ X60</t>
  </si>
  <si>
    <t xml:space="preserve">025002   </t>
  </si>
  <si>
    <t>BILLETITO + MONEDA</t>
  </si>
  <si>
    <t xml:space="preserve">026001   </t>
  </si>
  <si>
    <t>BLOCK LETRA DE CAMBIO</t>
  </si>
  <si>
    <t xml:space="preserve">027001   </t>
  </si>
  <si>
    <t>BOLIGRAFO 0.7 LINE BALL</t>
  </si>
  <si>
    <t xml:space="preserve">027002   </t>
  </si>
  <si>
    <t>BOLIGRAFO 4 MINAS FASHION BIC</t>
  </si>
  <si>
    <t xml:space="preserve">027003   </t>
  </si>
  <si>
    <t>BOLIGRAFO 4 MINAS COLORES BASICOS BIC</t>
  </si>
  <si>
    <t xml:space="preserve">027004   </t>
  </si>
  <si>
    <t>BOLIGRAFO BIC CRISTAL SOFT</t>
  </si>
  <si>
    <t xml:space="preserve">027005   </t>
  </si>
  <si>
    <t>BOLIGRAFO BIC DIAMANTE GEN.</t>
  </si>
  <si>
    <t xml:space="preserve">027006   </t>
  </si>
  <si>
    <t>BOLIGRAFO BIC MEDIANO GEN.</t>
  </si>
  <si>
    <t xml:space="preserve">027007   </t>
  </si>
  <si>
    <t>BOLIGRAFO BOLIK ULTRA GEN.</t>
  </si>
  <si>
    <t xml:space="preserve">027008   </t>
  </si>
  <si>
    <t>BOLIGRAFO BORRABLE PILOT FRIXION</t>
  </si>
  <si>
    <t xml:space="preserve">027009   </t>
  </si>
  <si>
    <t>BOLIGRAFO BORRABLE STICK PAPER MATTE</t>
  </si>
  <si>
    <t xml:space="preserve">027010   </t>
  </si>
  <si>
    <t>BOLIGRAFO COLORES PAPER MATE</t>
  </si>
  <si>
    <t xml:space="preserve">027011   </t>
  </si>
  <si>
    <t>BOLIGRAFO COLORES TRILUX FABER CASTELL</t>
  </si>
  <si>
    <t xml:space="preserve">027012   </t>
  </si>
  <si>
    <t>BOLIGRAFO GEL 0.5 G-BASE ERICKRAUSE</t>
  </si>
  <si>
    <t xml:space="preserve">027013   </t>
  </si>
  <si>
    <t>BOLIGRAFO GEL 0.8 C/GLITTER ERICKRAUSE</t>
  </si>
  <si>
    <t xml:space="preserve">027014   </t>
  </si>
  <si>
    <t>BOLIGRAFO GEL 0.8 METALICO ERICKRAUSE</t>
  </si>
  <si>
    <t xml:space="preserve">027015   </t>
  </si>
  <si>
    <t>BOLIGRAFO GEL EST. X6 CHINITA</t>
  </si>
  <si>
    <t xml:space="preserve">027016   </t>
  </si>
  <si>
    <t>BOLIGRAFO GEL ORO-PLATA PILOT</t>
  </si>
  <si>
    <t xml:space="preserve">027017   </t>
  </si>
  <si>
    <t>BOLIGRAFO GEL WINGEL PILOT</t>
  </si>
  <si>
    <t xml:space="preserve">027018   </t>
  </si>
  <si>
    <t>BOLIGRAFO MINI SUPER GRIP PILOT</t>
  </si>
  <si>
    <t xml:space="preserve">027019   </t>
  </si>
  <si>
    <t>BOLIGRAFO PAPER MATE INK JOY</t>
  </si>
  <si>
    <t xml:space="preserve">027020   </t>
  </si>
  <si>
    <t>BOLIGRAFO PILOT BPP-GPL FR 0.7</t>
  </si>
  <si>
    <t xml:space="preserve">027021   </t>
  </si>
  <si>
    <t>BOLIGRAFO PILOT BPS-GP</t>
  </si>
  <si>
    <t xml:space="preserve">027022   </t>
  </si>
  <si>
    <t>BOLIGRAFO RETRACTIL BP1 PILOT</t>
  </si>
  <si>
    <t xml:space="preserve">027023   </t>
  </si>
  <si>
    <t>BOLIGRAFO RETRACTIL DECORADOS</t>
  </si>
  <si>
    <t xml:space="preserve">027024   </t>
  </si>
  <si>
    <t>BOLIGRAFO SLIDER ZEBRA</t>
  </si>
  <si>
    <t xml:space="preserve">027025   </t>
  </si>
  <si>
    <t>BOLIGRAFO T/PLUMA BADEN ORO</t>
  </si>
  <si>
    <t xml:space="preserve">027026   </t>
  </si>
  <si>
    <t>BOLIGRAFO T/PLUMA BADEN PLATA</t>
  </si>
  <si>
    <t xml:space="preserve">027027   </t>
  </si>
  <si>
    <t>BOLIGRAFO TRIANGULAR KORES</t>
  </si>
  <si>
    <t xml:space="preserve">027028   </t>
  </si>
  <si>
    <t>BOLIGRAFO Z-1 0.7 ZEBRA</t>
  </si>
  <si>
    <t xml:space="preserve">027029   </t>
  </si>
  <si>
    <t>BOLIGRAFO ZEBRA F-301</t>
  </si>
  <si>
    <t xml:space="preserve">027030   </t>
  </si>
  <si>
    <t>BOLIGRAFO BIC INTENSO 1.6</t>
  </si>
  <si>
    <t xml:space="preserve">027031   </t>
  </si>
  <si>
    <t>BOLIGRAFO BIC SHIMMER</t>
  </si>
  <si>
    <t xml:space="preserve">027032   </t>
  </si>
  <si>
    <t>BOLIGRAFO GEL ENERGEL PENTEL</t>
  </si>
  <si>
    <t xml:space="preserve">027033   </t>
  </si>
  <si>
    <t>BOLIGRAFO SIERRA INOXCROM</t>
  </si>
  <si>
    <t xml:space="preserve">027034   </t>
  </si>
  <si>
    <t>BOLIGRAFO GEL  POPLOL PILOT</t>
  </si>
  <si>
    <t xml:space="preserve">027035   </t>
  </si>
  <si>
    <t>BOLIGRAFO GEL DORADO/PLATA EDDING</t>
  </si>
  <si>
    <t xml:space="preserve">027036   </t>
  </si>
  <si>
    <t>BOLIGRAFO RETRACTIL ERICKRAUSE MC-5</t>
  </si>
  <si>
    <t xml:space="preserve">027037   </t>
  </si>
  <si>
    <t>BOLIGRAFO ROSA DE FOAMY</t>
  </si>
  <si>
    <t xml:space="preserve">027038   </t>
  </si>
  <si>
    <t>EST. BOLIG. GEL C/GLITTER PROARTE X6</t>
  </si>
  <si>
    <t xml:space="preserve">028001   </t>
  </si>
  <si>
    <t>BOLLO DE LANA GEN.</t>
  </si>
  <si>
    <t xml:space="preserve">028002   </t>
  </si>
  <si>
    <t>BOLLO DE LANA MIXTA</t>
  </si>
  <si>
    <t xml:space="preserve">029001   </t>
  </si>
  <si>
    <t>BOLSA CELOFAN GRANDE PARA PELUCHE</t>
  </si>
  <si>
    <t xml:space="preserve">029002   </t>
  </si>
  <si>
    <t>BOLSA DE ARBOLES P/MAQUETA GDE.</t>
  </si>
  <si>
    <t xml:space="preserve">029003   </t>
  </si>
  <si>
    <t>BOLSA DE BRILLANTINA PD</t>
  </si>
  <si>
    <t xml:space="preserve">029004   </t>
  </si>
  <si>
    <t>BOLSA DE BRILLANTINA PIONEER UNIDAD</t>
  </si>
  <si>
    <t xml:space="preserve">029005   </t>
  </si>
  <si>
    <t>BOLSA DE BRILLANTINA TUCAN GEN.</t>
  </si>
  <si>
    <t xml:space="preserve">029006   </t>
  </si>
  <si>
    <t>BOLSA FANTASIA MED.</t>
  </si>
  <si>
    <t xml:space="preserve">029007   </t>
  </si>
  <si>
    <t>BOLSA FANTASIA P/TAZA</t>
  </si>
  <si>
    <t xml:space="preserve">029008   </t>
  </si>
  <si>
    <t>BOLSA MANILA 10X13</t>
  </si>
  <si>
    <t xml:space="preserve">029009   </t>
  </si>
  <si>
    <t>BOLSA MANILA 10X15</t>
  </si>
  <si>
    <t xml:space="preserve">029010   </t>
  </si>
  <si>
    <t>BOLSA MANILA 12X15</t>
  </si>
  <si>
    <t xml:space="preserve">029011   </t>
  </si>
  <si>
    <t>BOLSA MANILA 6X9</t>
  </si>
  <si>
    <t xml:space="preserve">029012   </t>
  </si>
  <si>
    <t>BOLSA MANILA 7X10</t>
  </si>
  <si>
    <t xml:space="preserve">029013   </t>
  </si>
  <si>
    <t>BOLSA MANILA 9X12</t>
  </si>
  <si>
    <t xml:space="preserve">029014   </t>
  </si>
  <si>
    <t>BOLSA OJOS MOVILES STUDMARK</t>
  </si>
  <si>
    <t xml:space="preserve">029015   </t>
  </si>
  <si>
    <t>BOLSA P/REGALO #18 METALIZADA</t>
  </si>
  <si>
    <t xml:space="preserve">029016   </t>
  </si>
  <si>
    <t xml:space="preserve">029017   </t>
  </si>
  <si>
    <t>BOLSA P/REGALO JUMBO DECORADA</t>
  </si>
  <si>
    <t xml:space="preserve">029018   </t>
  </si>
  <si>
    <t>BOLSA P/REGALO JUMBO METALIZADA</t>
  </si>
  <si>
    <t xml:space="preserve">029019   </t>
  </si>
  <si>
    <t>BOLSA P/REGALO MED. C/ MOZOTE</t>
  </si>
  <si>
    <t xml:space="preserve">029020   </t>
  </si>
  <si>
    <t>BOLSA P/REGALO MED. C/LISTON</t>
  </si>
  <si>
    <t xml:space="preserve">029021   </t>
  </si>
  <si>
    <t>BOLSA P/REGALO MED. DECORADA</t>
  </si>
  <si>
    <t xml:space="preserve">029022   </t>
  </si>
  <si>
    <t>BOLSA P/REGALO MED. JASB DECORADA</t>
  </si>
  <si>
    <t xml:space="preserve">029023   </t>
  </si>
  <si>
    <t>BOLSA P/REGALO MED. METALIZADA</t>
  </si>
  <si>
    <t xml:space="preserve">029024   </t>
  </si>
  <si>
    <t>BOLSA P/REGALO MINI BRILLOSA/DECORADA</t>
  </si>
  <si>
    <t xml:space="preserve">029025   </t>
  </si>
  <si>
    <t>BOLSA PALILLO MONDADIENTES</t>
  </si>
  <si>
    <t xml:space="preserve">029026   </t>
  </si>
  <si>
    <t>BOLSA PORTA CARNET SIN MARCA</t>
  </si>
  <si>
    <t xml:space="preserve">029027   </t>
  </si>
  <si>
    <t>BOLSA PORTA CARNET SOLIDO HORIZONTAL MAE</t>
  </si>
  <si>
    <t xml:space="preserve">029028   </t>
  </si>
  <si>
    <t>BOLSA PORTA CARNET SOLIDO VERTICAL MAE</t>
  </si>
  <si>
    <t xml:space="preserve">029029   </t>
  </si>
  <si>
    <t>BOLSA DE OJOS MOVIBLES BENSINI</t>
  </si>
  <si>
    <t xml:space="preserve">029030   </t>
  </si>
  <si>
    <t>BOLSA P/REGALO #18 C/LISTON</t>
  </si>
  <si>
    <t xml:space="preserve">029031   </t>
  </si>
  <si>
    <t>BOLSA P/REGALO MEDIANA EMOJI</t>
  </si>
  <si>
    <t xml:space="preserve">029032   </t>
  </si>
  <si>
    <t xml:space="preserve">029033   </t>
  </si>
  <si>
    <t xml:space="preserve">029034   </t>
  </si>
  <si>
    <t>BOLSA NEGRA JARDINERA PAQT. X5UND</t>
  </si>
  <si>
    <t xml:space="preserve">029035   </t>
  </si>
  <si>
    <t>PAQ. BOLSA NEGRA 1/2 JARDIN</t>
  </si>
  <si>
    <t xml:space="preserve">029036   </t>
  </si>
  <si>
    <t>BOLSA DE DULCES PIÑATERA</t>
  </si>
  <si>
    <t xml:space="preserve">029037   </t>
  </si>
  <si>
    <t>BOLSA P/REGALO #18 DECORADA</t>
  </si>
  <si>
    <t xml:space="preserve">029038   </t>
  </si>
  <si>
    <t>BOLSA AZUCAR 5 LIBRAS</t>
  </si>
  <si>
    <t xml:space="preserve">029039   </t>
  </si>
  <si>
    <t>BOLSA DE GALLETA CREMA GRANDE</t>
  </si>
  <si>
    <t xml:space="preserve">029040   </t>
  </si>
  <si>
    <t>BOLSA P/REGALO DISNEY #4 GDE.</t>
  </si>
  <si>
    <t xml:space="preserve">029041   </t>
  </si>
  <si>
    <t>BOLSA P/REGALO DISNEY #3 MED</t>
  </si>
  <si>
    <t xml:space="preserve">029042   </t>
  </si>
  <si>
    <t>BOLSA P/REGALO DISNEY #2 PEQ</t>
  </si>
  <si>
    <t xml:space="preserve">029043   </t>
  </si>
  <si>
    <t>BOLSA P/REGALO DISNEY #1</t>
  </si>
  <si>
    <t xml:space="preserve">030001   </t>
  </si>
  <si>
    <t>BOLSIFIESTA X 10 U</t>
  </si>
  <si>
    <t xml:space="preserve">031001   </t>
  </si>
  <si>
    <t>BOMBA P/INFLAR GLOBO S/M</t>
  </si>
  <si>
    <t xml:space="preserve">032001   </t>
  </si>
  <si>
    <t>BORRADOR JUNIOR FACELA</t>
  </si>
  <si>
    <t xml:space="preserve">032016   </t>
  </si>
  <si>
    <t>BORRADOR PEQ. ESCAPA Y-PLUS</t>
  </si>
  <si>
    <t xml:space="preserve">033001   </t>
  </si>
  <si>
    <t>BORRADOR + SACAPUNTA ROCKET TUCAN</t>
  </si>
  <si>
    <t xml:space="preserve">033002   </t>
  </si>
  <si>
    <t>BORRADOR CANDY Y-PLUS</t>
  </si>
  <si>
    <t xml:space="preserve">033004   </t>
  </si>
  <si>
    <t>BORRADOR CLIK SPINNER Y-PLUS</t>
  </si>
  <si>
    <t xml:space="preserve">033005   </t>
  </si>
  <si>
    <t>BORRADOR DE ESCOBILLA STAEDTLER</t>
  </si>
  <si>
    <t xml:space="preserve">033006   </t>
  </si>
  <si>
    <t>BORRADOR FIGURITA MAE</t>
  </si>
  <si>
    <t xml:space="preserve">033007   </t>
  </si>
  <si>
    <t>BORRADOR GRANDE CONQUISTADOR</t>
  </si>
  <si>
    <t xml:space="preserve">033008   </t>
  </si>
  <si>
    <t>BORRADOR GRANDE STAEDTLER</t>
  </si>
  <si>
    <t xml:space="preserve">033009   </t>
  </si>
  <si>
    <t>BORRADOR KE-20 GRANDE KORES</t>
  </si>
  <si>
    <t xml:space="preserve">033010   </t>
  </si>
  <si>
    <t>BORRADOR MEDIANO FACELA</t>
  </si>
  <si>
    <t xml:space="preserve">033011   </t>
  </si>
  <si>
    <t>BORRADOR MIGAJON MG-40 MG MAE</t>
  </si>
  <si>
    <t xml:space="preserve">033012   </t>
  </si>
  <si>
    <t>BORRADOR P/PIZARRA VINCI</t>
  </si>
  <si>
    <t xml:space="preserve">033013   </t>
  </si>
  <si>
    <t>BORRADOR SUAVE PEQUEÑO NOKY</t>
  </si>
  <si>
    <t xml:space="preserve">033014   </t>
  </si>
  <si>
    <t>BORRADOR T/LAPIZ GEN. PENTEL</t>
  </si>
  <si>
    <t xml:space="preserve">033015   </t>
  </si>
  <si>
    <t>BORRADOR CAMBIABLE CON AROMA BENSIA</t>
  </si>
  <si>
    <t xml:space="preserve">033016   </t>
  </si>
  <si>
    <t>BORRADOR P/PIZARRA MAGNETICO STUDMARK</t>
  </si>
  <si>
    <t xml:space="preserve">033017   </t>
  </si>
  <si>
    <t>BORRADOR T/LAPIZ RETRACTIL TUCAN</t>
  </si>
  <si>
    <t xml:space="preserve">033018   </t>
  </si>
  <si>
    <t>BORRADOR PIRAMIDE NEGRO MAPED</t>
  </si>
  <si>
    <t xml:space="preserve">033019   </t>
  </si>
  <si>
    <t>BORRADOR P/PIZARRA MAGNETICO BEIFA</t>
  </si>
  <si>
    <t xml:space="preserve">033020   </t>
  </si>
  <si>
    <t>BORRADOR P/PIZARRA PENTA</t>
  </si>
  <si>
    <t xml:space="preserve">033021   </t>
  </si>
  <si>
    <t>BORRADOR P/PIZARRA NOKY B/PLAST.</t>
  </si>
  <si>
    <t xml:space="preserve">034001   </t>
  </si>
  <si>
    <t>CAJA CLIP COLOR PEQ. X 100 PZS  STUDMARK</t>
  </si>
  <si>
    <t xml:space="preserve">034002   </t>
  </si>
  <si>
    <t>CAJA CLIP COLORES  JUMBO X 100 PZS. AOS</t>
  </si>
  <si>
    <t xml:space="preserve">034003   </t>
  </si>
  <si>
    <t>CAJA CLIP METALICO JUMBO X100 PZS. CONQUISTADOR</t>
  </si>
  <si>
    <t xml:space="preserve">034004   </t>
  </si>
  <si>
    <t>CAJA CLIP METALICO PEQ. X 100 PZS OFFI PLUS</t>
  </si>
  <si>
    <t xml:space="preserve">034005   </t>
  </si>
  <si>
    <t>CAJA P/REGALO CARTON CUADRADA C/CHONGA</t>
  </si>
  <si>
    <t xml:space="preserve">034006   </t>
  </si>
  <si>
    <t>CAJA P/REGALO CARTON OSO</t>
  </si>
  <si>
    <t xml:space="preserve">034007   </t>
  </si>
  <si>
    <t>CAJA P/REGALO MED. C/LISTON</t>
  </si>
  <si>
    <t xml:space="preserve">034008   </t>
  </si>
  <si>
    <t>CAJA P/REGALO PEQUEÑA</t>
  </si>
  <si>
    <t xml:space="preserve">034009   </t>
  </si>
  <si>
    <t>CAJA P/REGALO RECTANGULAR</t>
  </si>
  <si>
    <t xml:space="preserve">034010   </t>
  </si>
  <si>
    <t>CAJA REGISTRADORA</t>
  </si>
  <si>
    <t xml:space="preserve">034011   </t>
  </si>
  <si>
    <t>CAJA P/JOYERIA  MED. CON CHONGA</t>
  </si>
  <si>
    <t xml:space="preserve">035001   </t>
  </si>
  <si>
    <t>CALCULADORA CIENTIFICA  FX-82MS CASIO</t>
  </si>
  <si>
    <t xml:space="preserve">035002   </t>
  </si>
  <si>
    <t>CALCULADORA CIENTIFICA FX-570 MS CASIO</t>
  </si>
  <si>
    <t xml:space="preserve">035003   </t>
  </si>
  <si>
    <t>CALCULADORA DE BOLSILLO CASIO HL-4A</t>
  </si>
  <si>
    <t xml:space="preserve">035004   </t>
  </si>
  <si>
    <t>CALCULADORA DE BOLSILLO HL-820 VA CASIO</t>
  </si>
  <si>
    <t xml:space="preserve">035005   </t>
  </si>
  <si>
    <t>CALCULADORA DE ESCRITORIO CASIO MS-8B</t>
  </si>
  <si>
    <t xml:space="preserve">035006   </t>
  </si>
  <si>
    <t>CALCULADORA DE ESCRITORIO MS-100BM CASIO</t>
  </si>
  <si>
    <t xml:space="preserve">035007   </t>
  </si>
  <si>
    <t>CALCULADORA DE ESCRITORIO MS-20NC CASIO</t>
  </si>
  <si>
    <t xml:space="preserve">035008   </t>
  </si>
  <si>
    <t>CALCULADORA DE ESCRITORIO MW-8V CASIO</t>
  </si>
  <si>
    <t xml:space="preserve">035009   </t>
  </si>
  <si>
    <t>CALCULADORA DE ESCRITORIO MX-8B CASIO</t>
  </si>
  <si>
    <t xml:space="preserve">035010   </t>
  </si>
  <si>
    <t>CALCULADORA CASIO MS-6NC COLORES PEQ.</t>
  </si>
  <si>
    <t xml:space="preserve">035011   </t>
  </si>
  <si>
    <t>CALCULADORA CASIO HL-815L BK</t>
  </si>
  <si>
    <t xml:space="preserve">035012   </t>
  </si>
  <si>
    <t>CALCULADORA CASIO FX-570ES PLUS CIENTIFICA</t>
  </si>
  <si>
    <t xml:space="preserve">035013   </t>
  </si>
  <si>
    <t>CALCULADORA CIENTIFICA FX-82-ES CASIO</t>
  </si>
  <si>
    <t xml:space="preserve">035014   </t>
  </si>
  <si>
    <t>CALCULADORA HL-820LV-BK C/TAPAD</t>
  </si>
  <si>
    <t xml:space="preserve">036001   </t>
  </si>
  <si>
    <t>MI CALIGRAFIA NACHO 0º</t>
  </si>
  <si>
    <t xml:space="preserve">036002   </t>
  </si>
  <si>
    <t>MI CALIGRAFIA NACHO 1º</t>
  </si>
  <si>
    <t xml:space="preserve">036003   </t>
  </si>
  <si>
    <t>MI CALIGRAFIA NACHO 2º</t>
  </si>
  <si>
    <t xml:space="preserve">036004   </t>
  </si>
  <si>
    <t>MI CALIGRAFIA NACHO 3º</t>
  </si>
  <si>
    <t xml:space="preserve">036005   </t>
  </si>
  <si>
    <t>MI CALIGRAFIA NACHO 4º</t>
  </si>
  <si>
    <t xml:space="preserve">036006   </t>
  </si>
  <si>
    <t>MI CALIGRAFIA NACHO 5º</t>
  </si>
  <si>
    <t xml:space="preserve">036007   </t>
  </si>
  <si>
    <t>MI CALIGRAFIA NACHO 6º</t>
  </si>
  <si>
    <t xml:space="preserve">036023   </t>
  </si>
  <si>
    <t>LIBRO DE LECTURA NACHO 01</t>
  </si>
  <si>
    <t xml:space="preserve">036024   </t>
  </si>
  <si>
    <t>LIBRO DE LECTURA NACHO 1</t>
  </si>
  <si>
    <t xml:space="preserve">036027   </t>
  </si>
  <si>
    <t>LIBRO VICTORIA C/LIBRETA TRABAJO</t>
  </si>
  <si>
    <t xml:space="preserve">037001   </t>
  </si>
  <si>
    <t>CANDELA SILICON GRUESA LARGA TUCAN</t>
  </si>
  <si>
    <t xml:space="preserve">037002   </t>
  </si>
  <si>
    <t>CANDELA SILICON DELGADA LARGA TUCAN</t>
  </si>
  <si>
    <t xml:space="preserve">037003   </t>
  </si>
  <si>
    <t>CANDELA SILICON GRUESA</t>
  </si>
  <si>
    <t xml:space="preserve">038001   </t>
  </si>
  <si>
    <t>CANVA PLASTICA</t>
  </si>
  <si>
    <t xml:space="preserve">038002   </t>
  </si>
  <si>
    <t>CANVA P/PINTURA 20X30CM MERLETTO</t>
  </si>
  <si>
    <t xml:space="preserve">039001   </t>
  </si>
  <si>
    <t>CARPETA COLGANTE FOLDAFLEX T/C</t>
  </si>
  <si>
    <t xml:space="preserve">039002   </t>
  </si>
  <si>
    <t>CARPETA COLGANTE T/OF AMPOFLEX</t>
  </si>
  <si>
    <t xml:space="preserve">039003   </t>
  </si>
  <si>
    <t>CARPETA PLASTICA C/DISEÑO FORCE</t>
  </si>
  <si>
    <t xml:space="preserve">040001   </t>
  </si>
  <si>
    <t>CARRO CONSTRUCCION</t>
  </si>
  <si>
    <t xml:space="preserve">040002   </t>
  </si>
  <si>
    <t>CARRO MC QUEEN GRANDE</t>
  </si>
  <si>
    <t xml:space="preserve">040003   </t>
  </si>
  <si>
    <t>CARRO PICK UP</t>
  </si>
  <si>
    <t xml:space="preserve">040004   </t>
  </si>
  <si>
    <t>CARRO POLICIA</t>
  </si>
  <si>
    <t xml:space="preserve">040005   </t>
  </si>
  <si>
    <t>CARRO BOMBERO</t>
  </si>
  <si>
    <t xml:space="preserve">040006   </t>
  </si>
  <si>
    <t>CARRO MCQUEEN MED</t>
  </si>
  <si>
    <t xml:space="preserve">041001   </t>
  </si>
  <si>
    <t>CARTAPACIO 3 ANILLOS 1.5"  FORCE</t>
  </si>
  <si>
    <t xml:space="preserve">041002   </t>
  </si>
  <si>
    <t>CARTAPACIO C/PRESENTACION  2"STUDMARK</t>
  </si>
  <si>
    <t xml:space="preserve">041003   </t>
  </si>
  <si>
    <t>CARTAPACIO C/PRESENTACION 1.5" STUDMARK</t>
  </si>
  <si>
    <t xml:space="preserve">041004   </t>
  </si>
  <si>
    <t>CARTAPACIO C/PRESENTACION 1/2" STUDMARK</t>
  </si>
  <si>
    <t xml:space="preserve">041005   </t>
  </si>
  <si>
    <t>CARTAPACIO DE CUERO SAMBA 008</t>
  </si>
  <si>
    <t xml:space="preserve">041006   </t>
  </si>
  <si>
    <t>CARTAPACIO C/PRESENTACION 1" STUDMARK</t>
  </si>
  <si>
    <t xml:space="preserve">042001   </t>
  </si>
  <si>
    <t>CARTON BRILLANTINA X40 PZS PIONEER</t>
  </si>
  <si>
    <t xml:space="preserve">042002   </t>
  </si>
  <si>
    <t>CARTON PIEDRA C-40</t>
  </si>
  <si>
    <t xml:space="preserve">042003   </t>
  </si>
  <si>
    <t>CARTON PIEDRA C-80</t>
  </si>
  <si>
    <t xml:space="preserve">043001   </t>
  </si>
  <si>
    <t>CHONGA CELOMAGICA MEDIANA LISA</t>
  </si>
  <si>
    <t xml:space="preserve">043002   </t>
  </si>
  <si>
    <t>CHONGA CELOMAGICA MINI DECORADA</t>
  </si>
  <si>
    <t xml:space="preserve">043003   </t>
  </si>
  <si>
    <t>CHONGA CELOMAGICA PEQ. LISA</t>
  </si>
  <si>
    <t xml:space="preserve">043004   </t>
  </si>
  <si>
    <t>CHONGA LISA COMUN MEDIANA GEN.</t>
  </si>
  <si>
    <t xml:space="preserve">043005   </t>
  </si>
  <si>
    <t>CHONGA MAGICA JUMBO C/HILO DORADO Y DECORADA</t>
  </si>
  <si>
    <t xml:space="preserve">043006   </t>
  </si>
  <si>
    <t xml:space="preserve">044001   </t>
  </si>
  <si>
    <t>CINTA 2"X250 YDS AMERICAN TAPE</t>
  </si>
  <si>
    <t xml:space="preserve">044002   </t>
  </si>
  <si>
    <t>CINTA 2"X30 YDS AMERICAN TAPE</t>
  </si>
  <si>
    <t xml:space="preserve">044003   </t>
  </si>
  <si>
    <t>CINTA 2"X90 YDS AMERICAN TAPE</t>
  </si>
  <si>
    <t xml:space="preserve">044004   </t>
  </si>
  <si>
    <t>CINTA 3/4X25 YDS BEST TAPE</t>
  </si>
  <si>
    <t xml:space="preserve">044005   </t>
  </si>
  <si>
    <t>CINTA 3/4X30 YDS AMERICAN TAPE</t>
  </si>
  <si>
    <t xml:space="preserve">044006   </t>
  </si>
  <si>
    <t>CINTA AISLANTE 1/2 ZHIYUAN</t>
  </si>
  <si>
    <t xml:space="preserve">044007   </t>
  </si>
  <si>
    <t>CINTA D/CARA 3/4 YARDA 3M</t>
  </si>
  <si>
    <t xml:space="preserve">044008   </t>
  </si>
  <si>
    <t>CINTA D/CARA 3/4 YARDA TUK</t>
  </si>
  <si>
    <t xml:space="preserve">044009   </t>
  </si>
  <si>
    <t>CINTA MAGICA 3/4X25 YDS 3M</t>
  </si>
  <si>
    <t xml:space="preserve">044010   </t>
  </si>
  <si>
    <t>CINTA METRICA ANCHA</t>
  </si>
  <si>
    <t xml:space="preserve">044011   </t>
  </si>
  <si>
    <t>CINTA P/CONTOMETRO KORES #241</t>
  </si>
  <si>
    <t xml:space="preserve">044012   </t>
  </si>
  <si>
    <t>CINTA P/MAQUINA #109 NEGRO KORES</t>
  </si>
  <si>
    <t xml:space="preserve">044013   </t>
  </si>
  <si>
    <t>CINTA P/MAQUINA #209 BICOLOR KORES</t>
  </si>
  <si>
    <t xml:space="preserve">044014   </t>
  </si>
  <si>
    <t>CINTA TRANS. 1/2 X 25 YDAS. BEST TAPE</t>
  </si>
  <si>
    <t xml:space="preserve">044015   </t>
  </si>
  <si>
    <t>CINTA P/MAQUINA KORES 177</t>
  </si>
  <si>
    <t xml:space="preserve">044016   </t>
  </si>
  <si>
    <t xml:space="preserve">044017   </t>
  </si>
  <si>
    <t>CINTA 3/4X25 YDS PEGAFAN</t>
  </si>
  <si>
    <t xml:space="preserve">044018   </t>
  </si>
  <si>
    <t>CINTA D/CARA 3M 1" BLISTER</t>
  </si>
  <si>
    <t xml:space="preserve">044019   </t>
  </si>
  <si>
    <t>CINTA 3/4X72 YDS PEGAFAN.</t>
  </si>
  <si>
    <t xml:space="preserve">045001   </t>
  </si>
  <si>
    <t>CLIP BINDER 1 1/4" STUDMARK</t>
  </si>
  <si>
    <t xml:space="preserve">045002   </t>
  </si>
  <si>
    <t>CLIP BINDER 1 5/8" (41 MM) STUDMARK</t>
  </si>
  <si>
    <t xml:space="preserve">045003   </t>
  </si>
  <si>
    <t>CLIP BINDER 2" (50.8 MM) STUDMARK</t>
  </si>
  <si>
    <t xml:space="preserve">045004   </t>
  </si>
  <si>
    <t>CLIP BINDER STUDMARK 1"(25 MM)</t>
  </si>
  <si>
    <t xml:space="preserve">045005   </t>
  </si>
  <si>
    <t>CLIP P/GAFETE METALICO MAE</t>
  </si>
  <si>
    <t xml:space="preserve">045006   </t>
  </si>
  <si>
    <t>CLIP BINDER DE 15MM JET POINT</t>
  </si>
  <si>
    <t xml:space="preserve">045007   </t>
  </si>
  <si>
    <t>CLIP BINDER 3/4 19MM BENSSINI</t>
  </si>
  <si>
    <t xml:space="preserve">046001   </t>
  </si>
  <si>
    <t>CODIGO DE TRABAJO 2017</t>
  </si>
  <si>
    <t xml:space="preserve">047001   </t>
  </si>
  <si>
    <t>COLOR 12/24  FACELA MERCURY</t>
  </si>
  <si>
    <t xml:space="preserve">047002   </t>
  </si>
  <si>
    <t>COLOR CORTO X 12 ECCO TUCAN</t>
  </si>
  <si>
    <t xml:space="preserve">047003   </t>
  </si>
  <si>
    <t>COLOR CORTO X12 NOKY</t>
  </si>
  <si>
    <t xml:space="preserve">047004   </t>
  </si>
  <si>
    <t>COLOR DOBLE PUNTA 12/24 STUDMARK</t>
  </si>
  <si>
    <t xml:space="preserve">047005   </t>
  </si>
  <si>
    <t>COLOR JUMBO TRIANGULAR X12 Y-PLUS</t>
  </si>
  <si>
    <t xml:space="preserve">047006   </t>
  </si>
  <si>
    <t>COLOR LARGO 12/24 TRIANGULAR MAPED</t>
  </si>
  <si>
    <t xml:space="preserve">047007   </t>
  </si>
  <si>
    <t>COLOR LARGO JUMBO 12/24 KORES</t>
  </si>
  <si>
    <t xml:space="preserve">047008   </t>
  </si>
  <si>
    <t>COLOR LARGO REDONDO X24 NORMA</t>
  </si>
  <si>
    <t xml:space="preserve">047009   </t>
  </si>
  <si>
    <t>COLOR LARGO TRIANGULAR X12 FABER CASTELL</t>
  </si>
  <si>
    <t xml:space="preserve">047010   </t>
  </si>
  <si>
    <t>COLOR LARGO TRIANGULAR X24 NORMA</t>
  </si>
  <si>
    <t xml:space="preserve">047011   </t>
  </si>
  <si>
    <t>COLOR LARGO TRIANGULAR X24 Y-PLUS</t>
  </si>
  <si>
    <t xml:space="preserve">047012   </t>
  </si>
  <si>
    <t>COLOR LARGO X12 CARIBE FACELA</t>
  </si>
  <si>
    <t xml:space="preserve">047013   </t>
  </si>
  <si>
    <t>COLOR LARGO X12 ECCO TUCAN</t>
  </si>
  <si>
    <t xml:space="preserve">047014   </t>
  </si>
  <si>
    <t>COLOR LARGO X12 NOKY</t>
  </si>
  <si>
    <t xml:space="preserve">047015   </t>
  </si>
  <si>
    <t>COLOR NORMA X 12 REDONDO</t>
  </si>
  <si>
    <t xml:space="preserve">047016   </t>
  </si>
  <si>
    <t>COLOR MERCURY 6/12 D/PUNTA</t>
  </si>
  <si>
    <t xml:space="preserve">047017   </t>
  </si>
  <si>
    <t>COLOR X12 ACUARELABLES TRIANG. ARTESCO</t>
  </si>
  <si>
    <t xml:space="preserve">047018   </t>
  </si>
  <si>
    <t>COLOR X12 TUBO METALICO MAPED</t>
  </si>
  <si>
    <t xml:space="preserve">047019   </t>
  </si>
  <si>
    <t>COLOR X36 TRIANGULAR MAPED</t>
  </si>
  <si>
    <t xml:space="preserve">047020   </t>
  </si>
  <si>
    <t>COLOR X48 TRIANGULAR MAPED</t>
  </si>
  <si>
    <t xml:space="preserve">047021   </t>
  </si>
  <si>
    <t>COLOR X12 LARGO KORES KROMAS</t>
  </si>
  <si>
    <t xml:space="preserve">047022   </t>
  </si>
  <si>
    <t>COLOR D/PUNTA 12/24 NORMA REDONDO</t>
  </si>
  <si>
    <t xml:space="preserve">047023   </t>
  </si>
  <si>
    <t>COLOR CORTO X12 FALCON</t>
  </si>
  <si>
    <t xml:space="preserve">048001   </t>
  </si>
  <si>
    <t>COLORING BOOK</t>
  </si>
  <si>
    <t xml:space="preserve">049001   </t>
  </si>
  <si>
    <t>COMPAS DE PRECISION + EXTENCION MERLETTO</t>
  </si>
  <si>
    <t xml:space="preserve">049002   </t>
  </si>
  <si>
    <t>COMPAS DE PRECISION + EXTENCION STAEDTLER</t>
  </si>
  <si>
    <t xml:space="preserve">049003   </t>
  </si>
  <si>
    <t>COMPAS METALICO C/ESTUCHE MERLETTO</t>
  </si>
  <si>
    <t xml:space="preserve">049004   </t>
  </si>
  <si>
    <t>COMPAS PLASTICO C/ESTUCHE TUCAN</t>
  </si>
  <si>
    <t xml:space="preserve">049005   </t>
  </si>
  <si>
    <t>COMPAS PLASTICO CEP-10 MAE</t>
  </si>
  <si>
    <t xml:space="preserve">049006   </t>
  </si>
  <si>
    <t>COMPAS PLASTICO NOKY</t>
  </si>
  <si>
    <t xml:space="preserve">049007   </t>
  </si>
  <si>
    <t>COMPAS PLASTICO FALCON FACELA</t>
  </si>
  <si>
    <t xml:space="preserve">049008   </t>
  </si>
  <si>
    <t>COMPAS P/PIZARRA ACRILICA TUCAN</t>
  </si>
  <si>
    <t xml:space="preserve">049009   </t>
  </si>
  <si>
    <t>COMPAS METALICO MAPED C/ABRAZADERA Y LAPIZ</t>
  </si>
  <si>
    <t xml:space="preserve">049010   </t>
  </si>
  <si>
    <t>COMPAS EN ESTUCHE STUDY MAPED METALICO</t>
  </si>
  <si>
    <t xml:space="preserve">050001   </t>
  </si>
  <si>
    <t>CONFETY FIGURAS MERLETTO</t>
  </si>
  <si>
    <t xml:space="preserve">050002   </t>
  </si>
  <si>
    <t>CONFETY FIGURAS STUDMARK</t>
  </si>
  <si>
    <t xml:space="preserve">050003   </t>
  </si>
  <si>
    <t>CONFETY SONRISAS GEN.</t>
  </si>
  <si>
    <t xml:space="preserve">050004   </t>
  </si>
  <si>
    <t>CONFETY DE FIGURAS PIONEER</t>
  </si>
  <si>
    <t xml:space="preserve">051001   </t>
  </si>
  <si>
    <t>CONO P/ROSA</t>
  </si>
  <si>
    <t xml:space="preserve">052001   </t>
  </si>
  <si>
    <t>CONSTITUCION DE LA REPUBLICA DE EL SALVADOR</t>
  </si>
  <si>
    <t xml:space="preserve">053001   </t>
  </si>
  <si>
    <t>CORRECTOR BOTE KORES</t>
  </si>
  <si>
    <t xml:space="preserve">053002   </t>
  </si>
  <si>
    <t>CORRECTOR T/LAPIZ 8ML ZEBRA</t>
  </si>
  <si>
    <t xml:space="preserve">053003   </t>
  </si>
  <si>
    <t>CORRECTOR T/LAPIZ COLOR CHINO</t>
  </si>
  <si>
    <t xml:space="preserve">053004   </t>
  </si>
  <si>
    <t>CORRECTOR T/LAPIZ FABER CASTELL</t>
  </si>
  <si>
    <t xml:space="preserve">053005   </t>
  </si>
  <si>
    <t>CORRECTOR T/LAPIZ NOKY</t>
  </si>
  <si>
    <t xml:space="preserve">053006   </t>
  </si>
  <si>
    <t>CORRECTOR T/LAPIZ PAPER MATE</t>
  </si>
  <si>
    <t xml:space="preserve">054001   </t>
  </si>
  <si>
    <t>CRAYOLA DELGADA X 12 FABER CASTELL</t>
  </si>
  <si>
    <t xml:space="preserve">054002   </t>
  </si>
  <si>
    <t>CRAYOLA JUMBO REDONDA X 12 TUCAN</t>
  </si>
  <si>
    <t xml:space="preserve">054003   </t>
  </si>
  <si>
    <t>CRAYOLA JUMBO TRIANGULAR X 12 FABER CASTELL</t>
  </si>
  <si>
    <t xml:space="preserve">054004   </t>
  </si>
  <si>
    <t>CRAYOLA JUMBO TRIANGULAR X 12 MAPED</t>
  </si>
  <si>
    <t xml:space="preserve">054005   </t>
  </si>
  <si>
    <t>CRAYOLA JUMBO TRIANGULAR X 12 TUCAN</t>
  </si>
  <si>
    <t xml:space="preserve">054006   </t>
  </si>
  <si>
    <t>CRAYOLA JUMBO TRIANGULAR X 24 FABER CASTELL</t>
  </si>
  <si>
    <t xml:space="preserve">055001   </t>
  </si>
  <si>
    <t>CRAYON  DELGADA X 12 TUCAN</t>
  </si>
  <si>
    <t xml:space="preserve">056001   </t>
  </si>
  <si>
    <t>CREDENCIALES</t>
  </si>
  <si>
    <t xml:space="preserve">057001   </t>
  </si>
  <si>
    <t>CROMOS ABECEDARIO</t>
  </si>
  <si>
    <t xml:space="preserve">057002   </t>
  </si>
  <si>
    <t>CROMOS EXCELENCIA</t>
  </si>
  <si>
    <t xml:space="preserve">058001   </t>
  </si>
  <si>
    <t xml:space="preserve">058002   </t>
  </si>
  <si>
    <t xml:space="preserve">058003   </t>
  </si>
  <si>
    <t xml:space="preserve">058004   </t>
  </si>
  <si>
    <t>CUADERNO COSIDO PEQ. 200PG. C-7MM COLOR NORMA</t>
  </si>
  <si>
    <t xml:space="preserve">058005   </t>
  </si>
  <si>
    <t>CUADERNO COSIDO PEQ. 200PG. D/RAYA COLOR NORMA</t>
  </si>
  <si>
    <t xml:space="preserve">058006   </t>
  </si>
  <si>
    <t>CUADERNO COSIDO PEQ. 200PG. LISO COLOR NORMA</t>
  </si>
  <si>
    <t xml:space="preserve">058007   </t>
  </si>
  <si>
    <t>CUADERNO COSIDO PEQ. 200PG. RAYADO COLOR NORMA</t>
  </si>
  <si>
    <t xml:space="preserve">058011   </t>
  </si>
  <si>
    <t xml:space="preserve">058023   </t>
  </si>
  <si>
    <t xml:space="preserve">058051   </t>
  </si>
  <si>
    <t>CUADERNO COSIDO #3 RAY.CONCEPT</t>
  </si>
  <si>
    <t xml:space="preserve">058052   </t>
  </si>
  <si>
    <t>CUADERNO COSIDO 200 PAG. C-8MM GRAFIX</t>
  </si>
  <si>
    <t xml:space="preserve">059001   </t>
  </si>
  <si>
    <t>CUADERNILLO T/OF GEN.</t>
  </si>
  <si>
    <t xml:space="preserve">060001   </t>
  </si>
  <si>
    <t xml:space="preserve">060002   </t>
  </si>
  <si>
    <t xml:space="preserve">060003   </t>
  </si>
  <si>
    <t xml:space="preserve">060004   </t>
  </si>
  <si>
    <t xml:space="preserve">060005   </t>
  </si>
  <si>
    <t xml:space="preserve">060006   </t>
  </si>
  <si>
    <t xml:space="preserve">060007   </t>
  </si>
  <si>
    <t xml:space="preserve">060008   </t>
  </si>
  <si>
    <t xml:space="preserve">060009   </t>
  </si>
  <si>
    <t xml:space="preserve">060010   </t>
  </si>
  <si>
    <t xml:space="preserve">060012   </t>
  </si>
  <si>
    <t xml:space="preserve">060013   </t>
  </si>
  <si>
    <t xml:space="preserve">060015   </t>
  </si>
  <si>
    <t xml:space="preserve">060016   </t>
  </si>
  <si>
    <t xml:space="preserve">060017   </t>
  </si>
  <si>
    <t xml:space="preserve">060018   </t>
  </si>
  <si>
    <t xml:space="preserve">060019   </t>
  </si>
  <si>
    <t xml:space="preserve">060020   </t>
  </si>
  <si>
    <t xml:space="preserve">060021   </t>
  </si>
  <si>
    <t xml:space="preserve">060022   </t>
  </si>
  <si>
    <t xml:space="preserve">060024   </t>
  </si>
  <si>
    <t xml:space="preserve">060025   </t>
  </si>
  <si>
    <t xml:space="preserve">060026   </t>
  </si>
  <si>
    <t xml:space="preserve">060027   </t>
  </si>
  <si>
    <t xml:space="preserve">060028   </t>
  </si>
  <si>
    <t xml:space="preserve">060029   </t>
  </si>
  <si>
    <t xml:space="preserve">060030   </t>
  </si>
  <si>
    <t>CUADERNO #3 D/RAYA CONQUISTADOR</t>
  </si>
  <si>
    <t xml:space="preserve">060031   </t>
  </si>
  <si>
    <t xml:space="preserve">060032   </t>
  </si>
  <si>
    <t xml:space="preserve">060033   </t>
  </si>
  <si>
    <t xml:space="preserve">060034   </t>
  </si>
  <si>
    <t xml:space="preserve">060035   </t>
  </si>
  <si>
    <t xml:space="preserve">060036   </t>
  </si>
  <si>
    <t>CUADERNO #3 RAYADO COSIDO COLOR CONQUISTADOR</t>
  </si>
  <si>
    <t xml:space="preserve">060037   </t>
  </si>
  <si>
    <t>CUADERNO #3 RAYADO GRAFIX</t>
  </si>
  <si>
    <t xml:space="preserve">060038   </t>
  </si>
  <si>
    <t xml:space="preserve">060039   </t>
  </si>
  <si>
    <t>CUADERNO 100 PG. D/RAYA CONCEPT</t>
  </si>
  <si>
    <t xml:space="preserve">060040   </t>
  </si>
  <si>
    <t xml:space="preserve">060041   </t>
  </si>
  <si>
    <t>CUADERNO 200PG. C-7MM COSIDO FROZEN SCRIBE</t>
  </si>
  <si>
    <t xml:space="preserve">060042   </t>
  </si>
  <si>
    <t>CUADERNO 200PG. COSIDO C-7MM CLASICO SCRIBE</t>
  </si>
  <si>
    <t xml:space="preserve">060043   </t>
  </si>
  <si>
    <t>CUADERNO 200PG. COSIDO RAYA PAW PATROL SCRIBE</t>
  </si>
  <si>
    <t xml:space="preserve">060044   </t>
  </si>
  <si>
    <t>CUADERNO 200PG. COSIDO RAYADO PEPPA SCRIBE</t>
  </si>
  <si>
    <t xml:space="preserve">060045   </t>
  </si>
  <si>
    <t xml:space="preserve">060046   </t>
  </si>
  <si>
    <t xml:space="preserve">060047   </t>
  </si>
  <si>
    <t xml:space="preserve">060048   </t>
  </si>
  <si>
    <t xml:space="preserve">060049   </t>
  </si>
  <si>
    <t xml:space="preserve">060050   </t>
  </si>
  <si>
    <t>CUADERNO COSIDO #3 CLASICO RAYADO SCRIBE</t>
  </si>
  <si>
    <t xml:space="preserve">060052   </t>
  </si>
  <si>
    <t>CUADERNO ESPIRAL #1 C-7MM DOGS NORMA</t>
  </si>
  <si>
    <t xml:space="preserve">060053   </t>
  </si>
  <si>
    <t>CUADERNO ESPIRAL #1 C-7MM STENO KRAFT SCRIBE</t>
  </si>
  <si>
    <t xml:space="preserve">060054   </t>
  </si>
  <si>
    <t>CUADERNO ESPIRAL #1 RAYADO DOGS NORMA</t>
  </si>
  <si>
    <t xml:space="preserve">060055   </t>
  </si>
  <si>
    <t>CUADERNO ESPIRAL #1 RAYADO STENO KRAFT SCRIBE</t>
  </si>
  <si>
    <t xml:space="preserve">060056   </t>
  </si>
  <si>
    <t>CUADERNO ESPIRAL #1 RAYADO STREET RACER NORMA</t>
  </si>
  <si>
    <t xml:space="preserve">060057   </t>
  </si>
  <si>
    <t>CUADERNO ESPIRAL #1 RAYADO X-PRESARTE M. NORMA</t>
  </si>
  <si>
    <t xml:space="preserve">060058   </t>
  </si>
  <si>
    <t xml:space="preserve">060059   </t>
  </si>
  <si>
    <t>CUADERNO PAUTADO GRANDE</t>
  </si>
  <si>
    <t xml:space="preserve">060060   </t>
  </si>
  <si>
    <t xml:space="preserve">060061   </t>
  </si>
  <si>
    <t>CUADERNO PEQ. 200PG. COSIDO RAYADO COLOR CONQUIST.</t>
  </si>
  <si>
    <t xml:space="preserve">060062   </t>
  </si>
  <si>
    <t>CUADERNO PEQ. 200PG. D/RAYA COSIDO CONQUISTADOR</t>
  </si>
  <si>
    <t xml:space="preserve">060063   </t>
  </si>
  <si>
    <t xml:space="preserve">060064   </t>
  </si>
  <si>
    <t>CUADERNO #3 RAYADO CONQUISTADOR</t>
  </si>
  <si>
    <t xml:space="preserve">060065   </t>
  </si>
  <si>
    <t xml:space="preserve">060066   </t>
  </si>
  <si>
    <t xml:space="preserve">060067   </t>
  </si>
  <si>
    <t>CUADERNO 5 MATERIAS MIXTO CONQUI</t>
  </si>
  <si>
    <t xml:space="preserve">060068   </t>
  </si>
  <si>
    <t>CUADERNO 5 MATERIAS TRIBAL COPAN</t>
  </si>
  <si>
    <t xml:space="preserve">060069   </t>
  </si>
  <si>
    <t>CUADERNO 5 MATERIAS HEARTS COPAN</t>
  </si>
  <si>
    <t xml:space="preserve">060070   </t>
  </si>
  <si>
    <t xml:space="preserve">060071   </t>
  </si>
  <si>
    <t>CUADERNO #3 COSIDO RAY ANOTA SCRIBE</t>
  </si>
  <si>
    <t xml:space="preserve">060072   </t>
  </si>
  <si>
    <t xml:space="preserve">060073   </t>
  </si>
  <si>
    <t>CUADERNO COSIDO LISO 200PAG. COLOR CONQUISTADOR</t>
  </si>
  <si>
    <t xml:space="preserve">060074   </t>
  </si>
  <si>
    <t xml:space="preserve">060075   </t>
  </si>
  <si>
    <t xml:space="preserve">060076   </t>
  </si>
  <si>
    <t xml:space="preserve">060077   </t>
  </si>
  <si>
    <t xml:space="preserve">060078   </t>
  </si>
  <si>
    <t xml:space="preserve">060079   </t>
  </si>
  <si>
    <t xml:space="preserve">060080   </t>
  </si>
  <si>
    <t xml:space="preserve">060081   </t>
  </si>
  <si>
    <t xml:space="preserve">060082   </t>
  </si>
  <si>
    <t>CUADERNO RAY 200PAG COSIDO PEQ. ANOTA</t>
  </si>
  <si>
    <t xml:space="preserve">060083   </t>
  </si>
  <si>
    <t xml:space="preserve">060084   </t>
  </si>
  <si>
    <t>CUADERNO RAY KIDS COSIDO PEQ 200PAG</t>
  </si>
  <si>
    <t xml:space="preserve">060085   </t>
  </si>
  <si>
    <t>CUADERNO #3 COSIDO RAY KIDS COLORS</t>
  </si>
  <si>
    <t xml:space="preserve">060086   </t>
  </si>
  <si>
    <t>CUADERNO COSIDO 100PAG.RAY GRAFIX</t>
  </si>
  <si>
    <t xml:space="preserve">060087   </t>
  </si>
  <si>
    <t>CUADERNO 200PAG. COSIDO D/RAYA GRAFIX</t>
  </si>
  <si>
    <t xml:space="preserve">060088   </t>
  </si>
  <si>
    <t>CUADERNO RAYADO #3 COSD. RAYITO DE LUZ COPAN</t>
  </si>
  <si>
    <t xml:space="preserve">060089   </t>
  </si>
  <si>
    <t>CUADERNO COSIDO #3 RAY SMYLES COPAN</t>
  </si>
  <si>
    <t xml:space="preserve">060090   </t>
  </si>
  <si>
    <t>CUADERNO COSIDO #3 RAY FASHION GIRL COPAN</t>
  </si>
  <si>
    <t xml:space="preserve">060091   </t>
  </si>
  <si>
    <t>CUADERNO 5 MATERIAS PACASA COLOR</t>
  </si>
  <si>
    <t xml:space="preserve">060092   </t>
  </si>
  <si>
    <t>CUADERNO #3 C8MM CONCEPT</t>
  </si>
  <si>
    <t xml:space="preserve">060093   </t>
  </si>
  <si>
    <t xml:space="preserve">060094   </t>
  </si>
  <si>
    <t>CUADERNO 100PAG RAY CONCEPT</t>
  </si>
  <si>
    <t xml:space="preserve">060095   </t>
  </si>
  <si>
    <t>CUADERNO COS. #3 RAY. QUIJOTE</t>
  </si>
  <si>
    <t xml:space="preserve">060096   </t>
  </si>
  <si>
    <t>CUADERNO #8 RAYADO CONQUI</t>
  </si>
  <si>
    <t xml:space="preserve">060097   </t>
  </si>
  <si>
    <t>CUADERNO #2 RAYADO ACADEMICO</t>
  </si>
  <si>
    <t xml:space="preserve">061001   </t>
  </si>
  <si>
    <t>CUBO RUBIK</t>
  </si>
  <si>
    <t xml:space="preserve">061002   </t>
  </si>
  <si>
    <t>CUBO ARMABLE PEQ</t>
  </si>
  <si>
    <t xml:space="preserve">062001   </t>
  </si>
  <si>
    <t>CUCHILLA 18 MM GRANDE SINA FINA</t>
  </si>
  <si>
    <t xml:space="preserve">062002   </t>
  </si>
  <si>
    <t>CUCHILLA CARRIL METAL GDE SRY</t>
  </si>
  <si>
    <t xml:space="preserve">062003   </t>
  </si>
  <si>
    <t>CUCHILLA EXCTO QUICK</t>
  </si>
  <si>
    <t xml:space="preserve">062004   </t>
  </si>
  <si>
    <t>CUCHILLA PEQUEÑA SRY</t>
  </si>
  <si>
    <t xml:space="preserve">062005   </t>
  </si>
  <si>
    <t>CUCHILLA GRANDE SENCILLA SRY</t>
  </si>
  <si>
    <t xml:space="preserve">062006   </t>
  </si>
  <si>
    <t>CUCHILLA GRANDE SINA FINA EN BOLSA</t>
  </si>
  <si>
    <t xml:space="preserve">062007   </t>
  </si>
  <si>
    <t>CUCHILLA EXACTO STUDMARK ST-4108</t>
  </si>
  <si>
    <t xml:space="preserve">062008   </t>
  </si>
  <si>
    <t>CUCHILLA GRANDE POINTER 18MM</t>
  </si>
  <si>
    <t xml:space="preserve">063001   </t>
  </si>
  <si>
    <t>CUENTA FACIL PEQUEÑO AZOR 14GS</t>
  </si>
  <si>
    <t xml:space="preserve">063002   </t>
  </si>
  <si>
    <t>CUENTA FACIL PELIKAN 14GRS</t>
  </si>
  <si>
    <t xml:space="preserve">064001   </t>
  </si>
  <si>
    <t>DIAMANTINA BOTE PEQUEÑO TUCAN</t>
  </si>
  <si>
    <t xml:space="preserve">065001   </t>
  </si>
  <si>
    <t>DETECTOR DE BILLETES FALSOS PELIKAN</t>
  </si>
  <si>
    <t xml:space="preserve">065002   </t>
  </si>
  <si>
    <t>DETECTOR DE BILLETES FALSOS STUDMARK</t>
  </si>
  <si>
    <t xml:space="preserve">066001   </t>
  </si>
  <si>
    <t>DETERGENTE 1.5 KG. RENDIDOR 1500</t>
  </si>
  <si>
    <t xml:space="preserve">066002   </t>
  </si>
  <si>
    <t>DETERGENTE SURF 5 KILOS</t>
  </si>
  <si>
    <t xml:space="preserve">066003   </t>
  </si>
  <si>
    <t>DETERGENTE EN POLVO AJAX</t>
  </si>
  <si>
    <t xml:space="preserve">066004   </t>
  </si>
  <si>
    <t>DETERGENTE RINSO 1,500 GRMS.</t>
  </si>
  <si>
    <t xml:space="preserve">066005   </t>
  </si>
  <si>
    <t>DETERGENTE SURF 140GRS</t>
  </si>
  <si>
    <t xml:space="preserve">067001   </t>
  </si>
  <si>
    <t>DIAMANTINA BOTE GDE. 100GRS.  TUCAN</t>
  </si>
  <si>
    <t xml:space="preserve">068001   </t>
  </si>
  <si>
    <t>DIARIO PERSONAL C/CAJA GRANDE</t>
  </si>
  <si>
    <t xml:space="preserve">068002   </t>
  </si>
  <si>
    <t>DIARIO PERSONAL SENCILLO PEQ.</t>
  </si>
  <si>
    <t xml:space="preserve">069001   </t>
  </si>
  <si>
    <t>DICCIONARIO CENTROAMERICANO BASICO ESCOLAR E/U</t>
  </si>
  <si>
    <t xml:space="preserve">069002   </t>
  </si>
  <si>
    <t>DICCIONARIO ING/ESPAÑOL CHICAGO</t>
  </si>
  <si>
    <t xml:space="preserve">069003   </t>
  </si>
  <si>
    <t>DICCIONARIO ING/ESPAÑOL HIGH SCHOOL</t>
  </si>
  <si>
    <t xml:space="preserve">069004   </t>
  </si>
  <si>
    <t>DICCIONARIO MINI ESPAÑOL H/U</t>
  </si>
  <si>
    <t xml:space="preserve">069005   </t>
  </si>
  <si>
    <t>DICCIONARIO INGLES /ESPAÑOL LAROUSSE</t>
  </si>
  <si>
    <t xml:space="preserve">069006   </t>
  </si>
  <si>
    <t>DICCIONARIO BASICO ESPAÑOL LAROUSSE</t>
  </si>
  <si>
    <t xml:space="preserve">069007   </t>
  </si>
  <si>
    <t>DICCIONARIO SINONIMOS Y ANTONIMOS LAROUSSE</t>
  </si>
  <si>
    <t xml:space="preserve">069008   </t>
  </si>
  <si>
    <t>DICCIONARIO INGLES INGLES LAROUSSE</t>
  </si>
  <si>
    <t xml:space="preserve">069009   </t>
  </si>
  <si>
    <t>DICCIONARIO ESPAÑOL MINI SOPENA</t>
  </si>
  <si>
    <t xml:space="preserve">069010   </t>
  </si>
  <si>
    <t>DICCIONARIO ESPAÑOL ITER SOPENA</t>
  </si>
  <si>
    <t xml:space="preserve">070001   </t>
  </si>
  <si>
    <t>DISPENSADOR MAE 2"</t>
  </si>
  <si>
    <t xml:space="preserve">070002   </t>
  </si>
  <si>
    <t>DISPENSADOR MED. D-38 SRY</t>
  </si>
  <si>
    <t xml:space="preserve">070003   </t>
  </si>
  <si>
    <t>DISPENSADOR PEQUEÑO D-10 MAE</t>
  </si>
  <si>
    <t xml:space="preserve">070004   </t>
  </si>
  <si>
    <t>DISPENSADOR MERLETTO MEDIANO</t>
  </si>
  <si>
    <t xml:space="preserve">070005   </t>
  </si>
  <si>
    <t>DISPENSADOR MEDIANO SINA FINA</t>
  </si>
  <si>
    <t xml:space="preserve">071001   </t>
  </si>
  <si>
    <t>DURAPAX 1/2 CORTO</t>
  </si>
  <si>
    <t xml:space="preserve">071002   </t>
  </si>
  <si>
    <t>DURAPAX 1/2 LARGO</t>
  </si>
  <si>
    <t xml:space="preserve">071003   </t>
  </si>
  <si>
    <t>DURAPAX 3/4 CORTO</t>
  </si>
  <si>
    <t xml:space="preserve">071004   </t>
  </si>
  <si>
    <t>DURAPAX 3/4 LARGO</t>
  </si>
  <si>
    <t xml:space="preserve">071005   </t>
  </si>
  <si>
    <t>DURAPAX MINI</t>
  </si>
  <si>
    <t xml:space="preserve">072001   </t>
  </si>
  <si>
    <t>DVD-R 120 MIN. /4.7 GB LSK</t>
  </si>
  <si>
    <t xml:space="preserve">072002   </t>
  </si>
  <si>
    <t>DVD-R RIDATA LOGO 16X4.7 GB</t>
  </si>
  <si>
    <t xml:space="preserve">073001   </t>
  </si>
  <si>
    <t>EL SEMBRADOR 1º</t>
  </si>
  <si>
    <t xml:space="preserve">073002   </t>
  </si>
  <si>
    <t>EL SEMBRADOR 2º</t>
  </si>
  <si>
    <t xml:space="preserve">073003   </t>
  </si>
  <si>
    <t>EL SEMBRADOR 3º</t>
  </si>
  <si>
    <t xml:space="preserve">073004   </t>
  </si>
  <si>
    <t>EL SEMBRADOR 4º</t>
  </si>
  <si>
    <t xml:space="preserve">073005   </t>
  </si>
  <si>
    <t>EL SEMBRADOR 5º</t>
  </si>
  <si>
    <t xml:space="preserve">073006   </t>
  </si>
  <si>
    <t>EL SEMBRADOR 6º</t>
  </si>
  <si>
    <t xml:space="preserve">074001   </t>
  </si>
  <si>
    <t>MINI ENGRAPADORA POSITIVE TUCAN</t>
  </si>
  <si>
    <t xml:space="preserve">074002   </t>
  </si>
  <si>
    <t>ENGRAPADORA 1/2 TIRA E-5527 SRY</t>
  </si>
  <si>
    <t xml:space="preserve">074003   </t>
  </si>
  <si>
    <t>ENGRAPADORA GRANDE B-440 BOSTITCH</t>
  </si>
  <si>
    <t xml:space="preserve">074004   </t>
  </si>
  <si>
    <t>ENGRAPADORA PEQUEÑA B-400 BOSTITCH</t>
  </si>
  <si>
    <t xml:space="preserve">074005   </t>
  </si>
  <si>
    <t>ENGRAPADORA 1 TIRA SRY E-5727</t>
  </si>
  <si>
    <t xml:space="preserve">074006   </t>
  </si>
  <si>
    <t>ENGRAPADORA CONQUISTADOR C-10</t>
  </si>
  <si>
    <t xml:space="preserve">074007   </t>
  </si>
  <si>
    <t>ENGRAP. BOSTITCH B-515 TIRA COMP.</t>
  </si>
  <si>
    <t xml:space="preserve">075001   </t>
  </si>
  <si>
    <t>ESCALIMETRO P/ARQUITECTURA STAEDTLER</t>
  </si>
  <si>
    <t xml:space="preserve">076001   </t>
  </si>
  <si>
    <t>ESCOBA SUPER TUCAN</t>
  </si>
  <si>
    <t xml:space="preserve">076002   </t>
  </si>
  <si>
    <t>ESCOBA P/JARDIN METALICA IMACASA</t>
  </si>
  <si>
    <t xml:space="preserve">077001   </t>
  </si>
  <si>
    <t>ESCRIBAMOS "A"</t>
  </si>
  <si>
    <t xml:space="preserve">077002   </t>
  </si>
  <si>
    <t>ESCRIBAMOS "B"</t>
  </si>
  <si>
    <t xml:space="preserve">077003   </t>
  </si>
  <si>
    <t>ESCRIBAMOS "C"</t>
  </si>
  <si>
    <t xml:space="preserve">077004   </t>
  </si>
  <si>
    <t>ESCRIBAMOS 1º</t>
  </si>
  <si>
    <t xml:space="preserve">077005   </t>
  </si>
  <si>
    <t>ESCRIBAMOS 2º</t>
  </si>
  <si>
    <t xml:space="preserve">077006   </t>
  </si>
  <si>
    <t>ESCRIBAMOS 3º</t>
  </si>
  <si>
    <t xml:space="preserve">077007   </t>
  </si>
  <si>
    <t>ESCRIBAMOS 4º</t>
  </si>
  <si>
    <t xml:space="preserve">077008   </t>
  </si>
  <si>
    <t>ESCRIBAMOS 5º</t>
  </si>
  <si>
    <t xml:space="preserve">077009   </t>
  </si>
  <si>
    <t>ESCRIBAMOS 6º</t>
  </si>
  <si>
    <t xml:space="preserve">077010   </t>
  </si>
  <si>
    <t>ESCRIBAMOS 7º</t>
  </si>
  <si>
    <t xml:space="preserve">077011   </t>
  </si>
  <si>
    <t>ESCRIBAMOS 8º</t>
  </si>
  <si>
    <t xml:space="preserve">078001   </t>
  </si>
  <si>
    <t>ESCUADRA 45º  MADERA P/PIZARRA NOKY</t>
  </si>
  <si>
    <t xml:space="preserve">078002   </t>
  </si>
  <si>
    <t>ESCUADRA 60º  MADERA P/PIZARRA NOKY</t>
  </si>
  <si>
    <t xml:space="preserve">078003   </t>
  </si>
  <si>
    <t>ESCUADRA 30/60 P/PIZARRA ACRILICA TUCAN</t>
  </si>
  <si>
    <t xml:space="preserve">078007   </t>
  </si>
  <si>
    <t>ESCUADRA 45º P/PIZARRA ACRILICA TUCAN</t>
  </si>
  <si>
    <t xml:space="preserve">079001   </t>
  </si>
  <si>
    <t>ESFERA DURAPAX # 02</t>
  </si>
  <si>
    <t xml:space="preserve">079002   </t>
  </si>
  <si>
    <t>ESFERA DURAPAX # 03</t>
  </si>
  <si>
    <t xml:space="preserve">079003   </t>
  </si>
  <si>
    <t>ESFERA DURAPAX # 04</t>
  </si>
  <si>
    <t xml:space="preserve">079004   </t>
  </si>
  <si>
    <t>ESFERA DURAPAX # 05</t>
  </si>
  <si>
    <t xml:space="preserve">079005   </t>
  </si>
  <si>
    <t>ESFERA DURAPAX # 06</t>
  </si>
  <si>
    <t xml:space="preserve">079006   </t>
  </si>
  <si>
    <t>ESFERA DURAPAX # 07</t>
  </si>
  <si>
    <t xml:space="preserve">079007   </t>
  </si>
  <si>
    <t>ESFERA DURAPAX # 10</t>
  </si>
  <si>
    <t xml:space="preserve">079008   </t>
  </si>
  <si>
    <t>ESFERA DURAPAX # 18</t>
  </si>
  <si>
    <t xml:space="preserve">079009   </t>
  </si>
  <si>
    <t>ESFERA DURAPAX 1.8 CM</t>
  </si>
  <si>
    <t xml:space="preserve">079010   </t>
  </si>
  <si>
    <t>ESFERA DURAPAX #14</t>
  </si>
  <si>
    <t xml:space="preserve">080001   </t>
  </si>
  <si>
    <t>ESTUCHE BOLIGRAFO + PORTAMINA ZEBRA</t>
  </si>
  <si>
    <t xml:space="preserve">080002   </t>
  </si>
  <si>
    <t>BOLIGRAFO JOTTER PARKER PIN DORADO</t>
  </si>
  <si>
    <t xml:space="preserve">080003   </t>
  </si>
  <si>
    <t>ESTUCHE GEOMETRIA + COMPAS 20CM. FACELA</t>
  </si>
  <si>
    <t xml:space="preserve">080004   </t>
  </si>
  <si>
    <t>ESTUCHE GEOMETRIA 20CM FACELA</t>
  </si>
  <si>
    <t xml:space="preserve">080005   </t>
  </si>
  <si>
    <t>ESTUCHE GEOMETRIA 20CM NOKY</t>
  </si>
  <si>
    <t xml:space="preserve">080006   </t>
  </si>
  <si>
    <t>ESTUCHE GEOMETRIA 30CM FACELA</t>
  </si>
  <si>
    <t xml:space="preserve">080007   </t>
  </si>
  <si>
    <t>ESTUCHE GEOMETRIA 30CM NOKY</t>
  </si>
  <si>
    <t xml:space="preserve">080008   </t>
  </si>
  <si>
    <t>ESTUCHE PLASTICO P/LAPIZ GRANDE TUCAN</t>
  </si>
  <si>
    <t xml:space="preserve">080009   </t>
  </si>
  <si>
    <t>ESTUCHE PLASTICO P/LAPIZ PEQUEÑO TUCAN</t>
  </si>
  <si>
    <t xml:space="preserve">081001   </t>
  </si>
  <si>
    <t xml:space="preserve">082001   </t>
  </si>
  <si>
    <t>FACTURA 1/4 BOND PEQUEÑA</t>
  </si>
  <si>
    <t xml:space="preserve">082002   </t>
  </si>
  <si>
    <t>FACTURA 1/4 PERIODICO PEQUEÑA</t>
  </si>
  <si>
    <t xml:space="preserve">082003   </t>
  </si>
  <si>
    <t>FACTURA BOND 1/2  GRANDE</t>
  </si>
  <si>
    <t xml:space="preserve">082004   </t>
  </si>
  <si>
    <t>FACTURA PERIODICO 1/2 GRANDE</t>
  </si>
  <si>
    <t xml:space="preserve">083001   </t>
  </si>
  <si>
    <t>FASTENER METAL GUSANO</t>
  </si>
  <si>
    <t xml:space="preserve">083002   </t>
  </si>
  <si>
    <t>FASTENER METALICO OFFI-PLUS</t>
  </si>
  <si>
    <t xml:space="preserve">083004   </t>
  </si>
  <si>
    <t>FASTENER PLASTICO NOKY</t>
  </si>
  <si>
    <t xml:space="preserve">083005   </t>
  </si>
  <si>
    <t>FASTENER PLASTICO UNIDAD STUDMARK</t>
  </si>
  <si>
    <t xml:space="preserve">083006   </t>
  </si>
  <si>
    <t>FASTENER PLASTICO SINA FINA</t>
  </si>
  <si>
    <t xml:space="preserve">083007   </t>
  </si>
  <si>
    <t>FASTENER METALICO SRY</t>
  </si>
  <si>
    <t xml:space="preserve">084001   </t>
  </si>
  <si>
    <t>FECHADOR (SELLO) SINA FINA</t>
  </si>
  <si>
    <t xml:space="preserve">084002   </t>
  </si>
  <si>
    <t>FECHADOR MULTIPLE STUDMARK</t>
  </si>
  <si>
    <t xml:space="preserve">085001   </t>
  </si>
  <si>
    <t>FICHA ESCOLAR 4X6 IBERICA (UNIDAD)</t>
  </si>
  <si>
    <t xml:space="preserve">085002   </t>
  </si>
  <si>
    <t>FICHA ESCOLAR 4X6 PARROT</t>
  </si>
  <si>
    <t xml:space="preserve">085003   </t>
  </si>
  <si>
    <t>FICHA ESCOLAR 5X8 CONCEPT</t>
  </si>
  <si>
    <t xml:space="preserve">086001   </t>
  </si>
  <si>
    <t>FIELTRO T/C GEN.</t>
  </si>
  <si>
    <t xml:space="preserve">087000   </t>
  </si>
  <si>
    <t>MUÑECA DULCERA DE FOAMY</t>
  </si>
  <si>
    <t xml:space="preserve">087001   </t>
  </si>
  <si>
    <t>FIGURA ARMABLE EXC. ANIMALES ACUATICOS</t>
  </si>
  <si>
    <t xml:space="preserve">087002   </t>
  </si>
  <si>
    <t>FIGURA ARMABLE EXC. ANIMALES DOMEST./SALV.</t>
  </si>
  <si>
    <t xml:space="preserve">087003   </t>
  </si>
  <si>
    <t>FIGURA ARMABLE EXC. ARBOLES Y ARBUSTOS</t>
  </si>
  <si>
    <t xml:space="preserve">087004   </t>
  </si>
  <si>
    <t>FIGURA ARMABLE EXC. CASA P/ARMAR</t>
  </si>
  <si>
    <t xml:space="preserve">087005   </t>
  </si>
  <si>
    <t>FIGURA ARMABLE EXC. CLASES DE VIVIENDA</t>
  </si>
  <si>
    <t xml:space="preserve">087006   </t>
  </si>
  <si>
    <t>FIGURA ARMABLE EXC. ECOSISTEMAS</t>
  </si>
  <si>
    <t xml:space="preserve">087007   </t>
  </si>
  <si>
    <t>FIGURA ARMABLE EXC. EL SEMAFORO</t>
  </si>
  <si>
    <t xml:space="preserve">087008   </t>
  </si>
  <si>
    <t>FIGURA ARMABLE EXC. LA ESCUELA</t>
  </si>
  <si>
    <t xml:space="preserve">087009   </t>
  </si>
  <si>
    <t>FIGURA ARMABLE EXC. LOS VOLCANES</t>
  </si>
  <si>
    <t xml:space="preserve">087010   </t>
  </si>
  <si>
    <t>FIGURA ARMABLE EXC. MI COMUNIDAD</t>
  </si>
  <si>
    <t xml:space="preserve">087011   </t>
  </si>
  <si>
    <t>FIGURA ARMABLE EXC. PIRAMIDE ALIMENTICIA</t>
  </si>
  <si>
    <t xml:space="preserve">087012   </t>
  </si>
  <si>
    <t>FIGURA ARMABLE EXC. PROFESIONES Y OFICIOS</t>
  </si>
  <si>
    <t xml:space="preserve">087013   </t>
  </si>
  <si>
    <t>FIGURA ARMABLE EXC. SEÑALES DE TRANSITO</t>
  </si>
  <si>
    <t xml:space="preserve">087014   </t>
  </si>
  <si>
    <t>FIGURA ARMABLE EXC. SISTEMA SOLAR</t>
  </si>
  <si>
    <t xml:space="preserve">087015   </t>
  </si>
  <si>
    <t>FIGURA ARMABLE JS CALLES Y CRUCES</t>
  </si>
  <si>
    <t xml:space="preserve">087016   </t>
  </si>
  <si>
    <t>FIGURA ARMABLE JS DEPENDENCIAS DE LA ESCUELA</t>
  </si>
  <si>
    <t xml:space="preserve">087017   </t>
  </si>
  <si>
    <t>FIGURA ARMABLE JS DEPENDENCIAS DEL HOGAR</t>
  </si>
  <si>
    <t xml:space="preserve">087018   </t>
  </si>
  <si>
    <t>FIGURA ARMABLE JS EL ESQUELETO</t>
  </si>
  <si>
    <t xml:space="preserve">087019   </t>
  </si>
  <si>
    <t>FIGURA ARMABLE JS PIRAMIDE ALIMENTICIA</t>
  </si>
  <si>
    <t xml:space="preserve">087020   </t>
  </si>
  <si>
    <t>FIGURA ARMABLE JS SOLIDOS GEOMETRICOS</t>
  </si>
  <si>
    <t xml:space="preserve">087021   </t>
  </si>
  <si>
    <t>FIGURA ARMABLE JS. MEDIOS DE TRANPORTE</t>
  </si>
  <si>
    <t xml:space="preserve">087022   </t>
  </si>
  <si>
    <t>FIGURA ARMABLE JS. SEÑALES DE TRANSITO</t>
  </si>
  <si>
    <t xml:space="preserve">087023   </t>
  </si>
  <si>
    <t>FIGURA FOAMY MEDIANA</t>
  </si>
  <si>
    <t xml:space="preserve">087024   </t>
  </si>
  <si>
    <t>FIGURA FOMY GLOBO X 3</t>
  </si>
  <si>
    <t xml:space="preserve">087025   </t>
  </si>
  <si>
    <t xml:space="preserve">087026   </t>
  </si>
  <si>
    <t>FIGURA FOMY TERMOFORMADA</t>
  </si>
  <si>
    <t xml:space="preserve">087027   </t>
  </si>
  <si>
    <t>FIGURA ARMABLE SOLIDOS GEOMETRICOS EXCELENCIA</t>
  </si>
  <si>
    <t xml:space="preserve">087028   </t>
  </si>
  <si>
    <t>FIGURA EN DURAPAX</t>
  </si>
  <si>
    <t xml:space="preserve">087029   </t>
  </si>
  <si>
    <t>FIGURA FOAMY MED C/PALETA</t>
  </si>
  <si>
    <t xml:space="preserve">087030   </t>
  </si>
  <si>
    <t>FIGURA ARMABLE DEPENDENCIAS DEL HOGAR EXC.</t>
  </si>
  <si>
    <t xml:space="preserve">087031   </t>
  </si>
  <si>
    <t>FIGURA ARMABLE EL ESQUELETO EXC.</t>
  </si>
  <si>
    <t xml:space="preserve">088001   </t>
  </si>
  <si>
    <t>FLAUTA PLASTICA SENCILLA</t>
  </si>
  <si>
    <t xml:space="preserve">089001   </t>
  </si>
  <si>
    <t>FOAMY T/C COLOR GEN.</t>
  </si>
  <si>
    <t xml:space="preserve">089002   </t>
  </si>
  <si>
    <t xml:space="preserve">090001   </t>
  </si>
  <si>
    <t>FOLDER  C/HILO T/C VERTICAL MAE</t>
  </si>
  <si>
    <t xml:space="preserve">090002   </t>
  </si>
  <si>
    <t>FOLDER  C/HILO T/OF HORIZONTAL MAE</t>
  </si>
  <si>
    <t xml:space="preserve">090003   </t>
  </si>
  <si>
    <t xml:space="preserve">090004   </t>
  </si>
  <si>
    <t>FOLDER C/HOJAS PROTECTORAS 10H  STUDMARK</t>
  </si>
  <si>
    <t xml:space="preserve">090005   </t>
  </si>
  <si>
    <t>FOLDER C/HOJAS PROTECTORAS 20H  STUDMARK</t>
  </si>
  <si>
    <t xml:space="preserve">090006   </t>
  </si>
  <si>
    <t>FOLDER C/HOJAS PROTECTORAS 30H STUDMARK</t>
  </si>
  <si>
    <t xml:space="preserve">090007   </t>
  </si>
  <si>
    <t>FOLDER C/HOJAS PROTECTORAS 40H STUDMARK</t>
  </si>
  <si>
    <t xml:space="preserve">090008   </t>
  </si>
  <si>
    <t>FOLDER COLOR T/C IRASA GEN.</t>
  </si>
  <si>
    <t xml:space="preserve">090009   </t>
  </si>
  <si>
    <t>FOLDER COLOR T/OF IRASA GEN.</t>
  </si>
  <si>
    <t xml:space="preserve">090010   </t>
  </si>
  <si>
    <t>FOLDER ESPAÑOL T/C STUDMARK ST 00012</t>
  </si>
  <si>
    <t xml:space="preserve">090011   </t>
  </si>
  <si>
    <t>FOLDER ESPAÑOL T/OF STUDMARK ST 00362</t>
  </si>
  <si>
    <t xml:space="preserve">090012   </t>
  </si>
  <si>
    <t>FOLDER MANILA T/C CONCEPT</t>
  </si>
  <si>
    <t xml:space="preserve">090013   </t>
  </si>
  <si>
    <t>FOLDER MANILA T/OF CONCEPT</t>
  </si>
  <si>
    <t xml:space="preserve">090014   </t>
  </si>
  <si>
    <t>FOLDER PLAST. C/MEDIA CAÑUELA STUDMARK</t>
  </si>
  <si>
    <t xml:space="preserve">090015   </t>
  </si>
  <si>
    <t>FOLDER PLAST. T/C C/HILO MERLETTO</t>
  </si>
  <si>
    <t xml:space="preserve">090016   </t>
  </si>
  <si>
    <t>FOLDER PLAST. C/MEDIA CAÑUELA MERLETTO</t>
  </si>
  <si>
    <t xml:space="preserve">090017   </t>
  </si>
  <si>
    <t>FOLDER  C/ACOGRIP A4 TOPTEAM</t>
  </si>
  <si>
    <t xml:space="preserve">090018   </t>
  </si>
  <si>
    <t>FOLDER C/HILO T/O VERTICAL MERLETO</t>
  </si>
  <si>
    <t xml:space="preserve">090019   </t>
  </si>
  <si>
    <t>FOLDER PLASTICO C/FASTENER A4 MERLETTO</t>
  </si>
  <si>
    <t xml:space="preserve">091001   </t>
  </si>
  <si>
    <t>FOMY T/C 3D</t>
  </si>
  <si>
    <t xml:space="preserve">091002   </t>
  </si>
  <si>
    <t>FOAMY T/C C/BRILLO CON ADHESIVO</t>
  </si>
  <si>
    <t xml:space="preserve">091003   </t>
  </si>
  <si>
    <t>FOAMY T/C C/BRILLO SIN ADHESIVO</t>
  </si>
  <si>
    <t xml:space="preserve">091004   </t>
  </si>
  <si>
    <t>FOMY T/C FLASH</t>
  </si>
  <si>
    <t xml:space="preserve">091005   </t>
  </si>
  <si>
    <t>FOMY T/C HOLOGRAMA</t>
  </si>
  <si>
    <t xml:space="preserve">091006   </t>
  </si>
  <si>
    <t>FOMY T/C METALICO</t>
  </si>
  <si>
    <t xml:space="preserve">091007   </t>
  </si>
  <si>
    <t>FOMY T/C RAINBOWN</t>
  </si>
  <si>
    <t xml:space="preserve">091008   </t>
  </si>
  <si>
    <t>FOMY T/OF. CON FIGURAS</t>
  </si>
  <si>
    <t xml:space="preserve">092001   </t>
  </si>
  <si>
    <t>FORRO ADHESIVO 1.5 METROS DECOTAC</t>
  </si>
  <si>
    <t xml:space="preserve">092002   </t>
  </si>
  <si>
    <t>FORRO ADHESIVO DECOTAC COLOR 1.5 MTS.</t>
  </si>
  <si>
    <t xml:space="preserve">092003   </t>
  </si>
  <si>
    <t>FORRO ADHESIVO DECOTAC X METRO</t>
  </si>
  <si>
    <t xml:space="preserve">092004   </t>
  </si>
  <si>
    <t>FORRO ADHESIVO X3MTS TIBURON</t>
  </si>
  <si>
    <t xml:space="preserve">093001   </t>
  </si>
  <si>
    <t>FIGURA FOMY MARIPOSA C/ADHESIVO</t>
  </si>
  <si>
    <t xml:space="preserve">094001   </t>
  </si>
  <si>
    <t>FUNDA P/LAMINAR DOBLE CARTA 7MM</t>
  </si>
  <si>
    <t xml:space="preserve">094002   </t>
  </si>
  <si>
    <t>FUNDA P/LAMINAR T/C 7MM</t>
  </si>
  <si>
    <t xml:space="preserve">094003   </t>
  </si>
  <si>
    <t>FUNDA PARA LAMINAR 5 MM.</t>
  </si>
  <si>
    <t xml:space="preserve">095001   </t>
  </si>
  <si>
    <t>GABACHA INFANTIL D/CAPA SAMBA</t>
  </si>
  <si>
    <t xml:space="preserve">095002   </t>
  </si>
  <si>
    <t>GABACHA INFANTIL PLASTICA TUCAN D/CAPA</t>
  </si>
  <si>
    <t xml:space="preserve">096001   </t>
  </si>
  <si>
    <t>GALLARDETE HAPPY FOREVER</t>
  </si>
  <si>
    <t xml:space="preserve">097001   </t>
  </si>
  <si>
    <t>GALON ALCOHOL GEL</t>
  </si>
  <si>
    <t xml:space="preserve">097002   </t>
  </si>
  <si>
    <t>GALON DESINFECTANTE CLYN BAG</t>
  </si>
  <si>
    <t xml:space="preserve">097003   </t>
  </si>
  <si>
    <t>GALON JABON LIQUIDO STAR GENTLY</t>
  </si>
  <si>
    <t xml:space="preserve">097004   </t>
  </si>
  <si>
    <t>GALON LEJIA BLANCA PURA</t>
  </si>
  <si>
    <t xml:space="preserve">098001   </t>
  </si>
  <si>
    <t>GANCHO PORTA CARNET METALICO CHINO</t>
  </si>
  <si>
    <t xml:space="preserve">099001   </t>
  </si>
  <si>
    <t>GOMA C/BRILLO 40 GRS. FACELA</t>
  </si>
  <si>
    <t xml:space="preserve">099002   </t>
  </si>
  <si>
    <t xml:space="preserve">099003   </t>
  </si>
  <si>
    <t>GOMA C/BRILLO 53 GRS. MULTICOLOR NOKY</t>
  </si>
  <si>
    <t xml:space="preserve">099004   </t>
  </si>
  <si>
    <t>GOMA C/BRILLO 60 ML. MAE</t>
  </si>
  <si>
    <t xml:space="preserve">099005   </t>
  </si>
  <si>
    <t>PEGAMENTO PEGAPRONTO 4OZ. RESISTOL</t>
  </si>
  <si>
    <t xml:space="preserve">099006   </t>
  </si>
  <si>
    <t>PEGAMENTO PEGAPRONTO 8OZ. RESISTOL</t>
  </si>
  <si>
    <t xml:space="preserve">099007   </t>
  </si>
  <si>
    <t>GOMA ESCARCHADA 50ML. BENSINI</t>
  </si>
  <si>
    <t xml:space="preserve">099008   </t>
  </si>
  <si>
    <t>GOMA ESCOLAR 1OZ. TUCAN</t>
  </si>
  <si>
    <t xml:space="preserve">099009   </t>
  </si>
  <si>
    <t>GOMA ESCOLAR 2OZ. TUCAN</t>
  </si>
  <si>
    <t xml:space="preserve">099010   </t>
  </si>
  <si>
    <t>GOMA ESCOLAR 4OZ. TUCAN</t>
  </si>
  <si>
    <t xml:space="preserve">099011   </t>
  </si>
  <si>
    <t>GOMA ESCOLAR 8OZ. TUCAN</t>
  </si>
  <si>
    <t xml:space="preserve">099012   </t>
  </si>
  <si>
    <t>PEGAMENTO KORES GLUKIDS 10 OZ (250GRS)</t>
  </si>
  <si>
    <t xml:space="preserve">099013   </t>
  </si>
  <si>
    <t>PEGAMENTO BCO. 2OZ. PEGAFAN (60GS)</t>
  </si>
  <si>
    <t xml:space="preserve">100001   </t>
  </si>
  <si>
    <t>GRAMA PLASTICA P/ MAQUETA</t>
  </si>
  <si>
    <t xml:space="preserve">101001   </t>
  </si>
  <si>
    <t>GRAPA ESTANDAR BOSTITCH 5,000 PZS</t>
  </si>
  <si>
    <t xml:space="preserve">101002   </t>
  </si>
  <si>
    <t>GRAPA ESTÁNDAR OFFI-PLUS 5,000 PZS</t>
  </si>
  <si>
    <t xml:space="preserve">101003   </t>
  </si>
  <si>
    <t>GRAPA ESTÁNDAR SRY 1,000 PZS</t>
  </si>
  <si>
    <t xml:space="preserve">102001   </t>
  </si>
  <si>
    <t>HILO RAFIA</t>
  </si>
  <si>
    <t xml:space="preserve">103001   </t>
  </si>
  <si>
    <t>HOJA AUTO ADHESIVA T/C IBERICA</t>
  </si>
  <si>
    <t xml:space="preserve">103002   </t>
  </si>
  <si>
    <t>HOJA AUTO ADHESIVA T/C SEMI BRILLANTE</t>
  </si>
  <si>
    <t xml:space="preserve">103003   </t>
  </si>
  <si>
    <t>HOJA BOND COLOR T/C</t>
  </si>
  <si>
    <t xml:space="preserve">103004   </t>
  </si>
  <si>
    <t>PAPEL BOND T/C BLANCA PAPERLINE</t>
  </si>
  <si>
    <t xml:space="preserve">103005   </t>
  </si>
  <si>
    <t>PAPEL BOND T/OF BLANCA PAPERLINE</t>
  </si>
  <si>
    <t xml:space="preserve">103006   </t>
  </si>
  <si>
    <t>HOJA CARTULINA FABRIANO T/C</t>
  </si>
  <si>
    <t xml:space="preserve">103007   </t>
  </si>
  <si>
    <t>HOJA CARTULINA FABRIANO T/C NEON</t>
  </si>
  <si>
    <t xml:space="preserve">103008   </t>
  </si>
  <si>
    <t>HOJA CARTULINA GUARRO T/C</t>
  </si>
  <si>
    <t xml:space="preserve">103009   </t>
  </si>
  <si>
    <t>HOJA MULTICOLUMNAR 30 COLUMNAS IBERICA</t>
  </si>
  <si>
    <t xml:space="preserve">103010   </t>
  </si>
  <si>
    <t>HOJA PAPEL GUARRO T/C 120GR.</t>
  </si>
  <si>
    <t xml:space="preserve">103011   </t>
  </si>
  <si>
    <t>HOJA PAPEL LEDGER 1/8</t>
  </si>
  <si>
    <t xml:space="preserve">103012   </t>
  </si>
  <si>
    <t>HOJA PAPEL LEDGER T/C</t>
  </si>
  <si>
    <t xml:space="preserve">103013   </t>
  </si>
  <si>
    <t>HOJA PAPEL VEGETAL 1/8</t>
  </si>
  <si>
    <t xml:space="preserve">103014   </t>
  </si>
  <si>
    <t>HOJA PARA CARTAPACIO C-8MM X100 CONCEPT</t>
  </si>
  <si>
    <t xml:space="preserve">103015   </t>
  </si>
  <si>
    <t>HOJA PARA CARTAPACIO RAYADO  X100 CONCEPT</t>
  </si>
  <si>
    <t xml:space="preserve">103016   </t>
  </si>
  <si>
    <t>HOJA PROTECTORA T/C STUDMARK</t>
  </si>
  <si>
    <t xml:space="preserve">103017   </t>
  </si>
  <si>
    <t>HOJA CARTULINA OPALINA 180GRS</t>
  </si>
  <si>
    <t xml:space="preserve">103018   </t>
  </si>
  <si>
    <t>HOJA PROTECTORA ROLLINKER T/C</t>
  </si>
  <si>
    <t xml:space="preserve">103019   </t>
  </si>
  <si>
    <t>HOJA MULTICOLUMNAR 10 COLUMNAS IBERICA</t>
  </si>
  <si>
    <t xml:space="preserve">103020   </t>
  </si>
  <si>
    <t>HOJA LEDGER T/OF B-32</t>
  </si>
  <si>
    <t xml:space="preserve">104001   </t>
  </si>
  <si>
    <t>HOJAS BINDER 3 COLUMNAS HORIZONTAL</t>
  </si>
  <si>
    <t xml:space="preserve">104002   </t>
  </si>
  <si>
    <t>HOJAS BINDER 3 COLUMNAS VERTICAL</t>
  </si>
  <si>
    <t xml:space="preserve">105001   </t>
  </si>
  <si>
    <t>JABON LIQUIDO OMNIFRESH 8OZ.</t>
  </si>
  <si>
    <t xml:space="preserve">105002   </t>
  </si>
  <si>
    <t>JABON P/TRASTES TEX</t>
  </si>
  <si>
    <t xml:space="preserve">105003   </t>
  </si>
  <si>
    <t>JABON EXTRA</t>
  </si>
  <si>
    <t xml:space="preserve">105004   </t>
  </si>
  <si>
    <t>JABON LIQUIDO 10 OZ OMNIFRESH C/DISPENSADOR</t>
  </si>
  <si>
    <t xml:space="preserve">106001   </t>
  </si>
  <si>
    <t>JUEGO DE DAMAS Y AJEDRES</t>
  </si>
  <si>
    <t xml:space="preserve">106002   </t>
  </si>
  <si>
    <t>JUEGO ESCUADRAS BISELADAS ARISTO</t>
  </si>
  <si>
    <t xml:space="preserve">106003   </t>
  </si>
  <si>
    <t>JUEGO DE CINTURON CON HERRAMIENTAS Y CASCO</t>
  </si>
  <si>
    <t xml:space="preserve">106004   </t>
  </si>
  <si>
    <t>JUEGO RAQUETA TENNIS GDE.</t>
  </si>
  <si>
    <t xml:space="preserve">106005   </t>
  </si>
  <si>
    <t>JUEGO DE CUBOS ALFABETICOS</t>
  </si>
  <si>
    <t xml:space="preserve">106006   </t>
  </si>
  <si>
    <t>JUEGO ROMPE COCO</t>
  </si>
  <si>
    <t xml:space="preserve">106007   </t>
  </si>
  <si>
    <t>JUEGO DE CUBOS NUMERICOS</t>
  </si>
  <si>
    <t xml:space="preserve">106008   </t>
  </si>
  <si>
    <t>JUEGO DE NUMEROS Y FIGURAS</t>
  </si>
  <si>
    <t xml:space="preserve">106009   </t>
  </si>
  <si>
    <t>JUEGO DE LETRAS Y FIGURAS</t>
  </si>
  <si>
    <t xml:space="preserve">107001   </t>
  </si>
  <si>
    <t>LAMINA EDUCATIVA DIVERSOS CULTURALES</t>
  </si>
  <si>
    <t xml:space="preserve">107002   </t>
  </si>
  <si>
    <t>LAMINA EDUCATIVA EXCELENCIA</t>
  </si>
  <si>
    <t xml:space="preserve">107003   </t>
  </si>
  <si>
    <t>LAMINA GRANDE INDEPENDENCIA</t>
  </si>
  <si>
    <t xml:space="preserve">107004   </t>
  </si>
  <si>
    <t>LAMINA MAMA</t>
  </si>
  <si>
    <t xml:space="preserve">107005   </t>
  </si>
  <si>
    <t>LAMINA P/ REPUJADO 1MT. TUCAN</t>
  </si>
  <si>
    <t xml:space="preserve">108001   </t>
  </si>
  <si>
    <t>LAPIZ ARISTOS FACELA</t>
  </si>
  <si>
    <t xml:space="preserve">108002   </t>
  </si>
  <si>
    <t>LAPIZ BICOLOR CHEKLINE FACELA</t>
  </si>
  <si>
    <t xml:space="preserve">108003   </t>
  </si>
  <si>
    <t>LAPIZ DE CERA DIXON</t>
  </si>
  <si>
    <t xml:space="preserve">108004   </t>
  </si>
  <si>
    <t>LAPIZ DE CERA PELIKAN</t>
  </si>
  <si>
    <t xml:space="preserve">108005   </t>
  </si>
  <si>
    <t>LAPIZ DE MINITAS GUS.</t>
  </si>
  <si>
    <t xml:space="preserve">108006   </t>
  </si>
  <si>
    <t>LAPIZ ESCOLAR FACELA</t>
  </si>
  <si>
    <t xml:space="preserve">108007   </t>
  </si>
  <si>
    <t>LAPIZ GRADUADO STAEDTLER 2B</t>
  </si>
  <si>
    <t xml:space="preserve">108008   </t>
  </si>
  <si>
    <t>LAPIZ GRADUADO STAEDTLER 2H</t>
  </si>
  <si>
    <t xml:space="preserve">108009   </t>
  </si>
  <si>
    <t>LAPIZ GRADUADO STAEDTLER 3B</t>
  </si>
  <si>
    <t xml:space="preserve">108010   </t>
  </si>
  <si>
    <t>LAPIZ GRADUADO STAEDTLER 3H</t>
  </si>
  <si>
    <t xml:space="preserve">108011   </t>
  </si>
  <si>
    <t>LAPIZ GRADUADO STAEDTLER 4H</t>
  </si>
  <si>
    <t xml:space="preserve">108012   </t>
  </si>
  <si>
    <t>LAPIZ GRADUADO STAEDTLER 6B</t>
  </si>
  <si>
    <t xml:space="preserve">108013   </t>
  </si>
  <si>
    <t>LAPIZ GRADUADO STAEDTLER 8B</t>
  </si>
  <si>
    <t xml:space="preserve">108014   </t>
  </si>
  <si>
    <t>LAPIZ GRADUADO STAEDTLER B</t>
  </si>
  <si>
    <t xml:space="preserve">108015   </t>
  </si>
  <si>
    <t>LAPIZ GRADUADO STAEDTLER F</t>
  </si>
  <si>
    <t xml:space="preserve">108016   </t>
  </si>
  <si>
    <t>LAPIZ GRADUADO STAEDTLER H</t>
  </si>
  <si>
    <t xml:space="preserve">108017   </t>
  </si>
  <si>
    <t>LAPIZ GRADUADO STAEDTLER HB</t>
  </si>
  <si>
    <t xml:space="preserve">108018   </t>
  </si>
  <si>
    <t>LAPIZ HEXAGONAL MONGOL</t>
  </si>
  <si>
    <t xml:space="preserve">108019   </t>
  </si>
  <si>
    <t>LAPIZ MASTER FACELA</t>
  </si>
  <si>
    <t xml:space="preserve">108020   </t>
  </si>
  <si>
    <t>LAPIZ TRIANGULAR MAPED</t>
  </si>
  <si>
    <t xml:space="preserve">108021   </t>
  </si>
  <si>
    <t>LAPIZ TRIANGULAR MASTER FACELA</t>
  </si>
  <si>
    <t xml:space="preserve">108022   </t>
  </si>
  <si>
    <t>LAPIZ TRIANGULAR MONGOL</t>
  </si>
  <si>
    <t xml:space="preserve">108023   </t>
  </si>
  <si>
    <t>LAPIZ TRIANGULAR Y-PLUS</t>
  </si>
  <si>
    <t xml:space="preserve">108024   </t>
  </si>
  <si>
    <t>LAPIZ JUMBO Y-PLUS PANTHER</t>
  </si>
  <si>
    <t xml:space="preserve">108025   </t>
  </si>
  <si>
    <t>LAPIZ C/FIGURA INFANTIL</t>
  </si>
  <si>
    <t xml:space="preserve">108026   </t>
  </si>
  <si>
    <t>LAPIZ GRADUADO 4B STAEDTLER</t>
  </si>
  <si>
    <t xml:space="preserve">108027   </t>
  </si>
  <si>
    <t>LAPIZ GRADUADO 5B STAEDTLER</t>
  </si>
  <si>
    <t xml:space="preserve">108028   </t>
  </si>
  <si>
    <t>LAPIZ GRADUADO 7B STAEDTLER</t>
  </si>
  <si>
    <t xml:space="preserve">108029   </t>
  </si>
  <si>
    <t>LAPIZ GRADUADO 6H</t>
  </si>
  <si>
    <t xml:space="preserve">108030   </t>
  </si>
  <si>
    <t>LAPIZ GRADUADO 5H STAEDTLER</t>
  </si>
  <si>
    <t xml:space="preserve">108031   </t>
  </si>
  <si>
    <t>LAPIZ JUMBO TUCKY</t>
  </si>
  <si>
    <t xml:space="preserve">109001   </t>
  </si>
  <si>
    <t>OBRA LAS MORMONAS Y OTROS CUENTOS</t>
  </si>
  <si>
    <t xml:space="preserve">110001   </t>
  </si>
  <si>
    <t>LEGO EN BOLSA JUMBO</t>
  </si>
  <si>
    <t xml:space="preserve">110002   </t>
  </si>
  <si>
    <t>LEGO EN BOLSA PEQ.</t>
  </si>
  <si>
    <t xml:space="preserve">110003   </t>
  </si>
  <si>
    <t>LEGO EN BOLSA FIGURA TRIANGULAR</t>
  </si>
  <si>
    <t xml:space="preserve">110004   </t>
  </si>
  <si>
    <t>LEGO EN BOLSA MEDIANA</t>
  </si>
  <si>
    <t xml:space="preserve">111001   </t>
  </si>
  <si>
    <t>LIBRETA BOND T/C</t>
  </si>
  <si>
    <t xml:space="preserve">111002   </t>
  </si>
  <si>
    <t>LIBRETA BOND T/OF IBERICA</t>
  </si>
  <si>
    <t xml:space="preserve">111003   </t>
  </si>
  <si>
    <t>LIBRETA EDUCATIVA DIVERSOS CULTURALES</t>
  </si>
  <si>
    <t xml:space="preserve">111004   </t>
  </si>
  <si>
    <t>LIBRETA ESTUDIOS SOCIALES 2º</t>
  </si>
  <si>
    <t xml:space="preserve">111005   </t>
  </si>
  <si>
    <t>LIBRETA ESTUDIOS SOCIALES 3º</t>
  </si>
  <si>
    <t xml:space="preserve">111006   </t>
  </si>
  <si>
    <t>LIBRETA ESTUDIOS SOCIALES 4º</t>
  </si>
  <si>
    <t xml:space="preserve">111007   </t>
  </si>
  <si>
    <t>LIBRETA ESTUDIOS SOCIALES 5º</t>
  </si>
  <si>
    <t xml:space="preserve">111008   </t>
  </si>
  <si>
    <t>LIBRETA ESTUDIOS SOCIALES 6º</t>
  </si>
  <si>
    <t xml:space="preserve">111009   </t>
  </si>
  <si>
    <t>LIBRETA LEDGER 1/8 DISEÑO</t>
  </si>
  <si>
    <t xml:space="preserve">111010   </t>
  </si>
  <si>
    <t>LIBRETA MILIMETRADA T/C BEXCELENT</t>
  </si>
  <si>
    <t xml:space="preserve">111011   </t>
  </si>
  <si>
    <t>LIBRETA P/APUNTES BOLSILLO</t>
  </si>
  <si>
    <t xml:space="preserve">111012   </t>
  </si>
  <si>
    <t>LIBRETA P/APUNTES RAY. PEQ. CONQUISTADOR</t>
  </si>
  <si>
    <t xml:space="preserve">111013   </t>
  </si>
  <si>
    <t>LIBRETA PERIODICO T/C IBERICA</t>
  </si>
  <si>
    <t xml:space="preserve">111014   </t>
  </si>
  <si>
    <t>LIBRETA RAY. T/C  EJECUTIVA SRY</t>
  </si>
  <si>
    <t xml:space="preserve">111015   </t>
  </si>
  <si>
    <t>LIBRETA RAY. T/C ESPIRAL ACADEMICO</t>
  </si>
  <si>
    <t xml:space="preserve">111016   </t>
  </si>
  <si>
    <t>LIBRETA RAY. T/ESQUELA EL QUIJOTE</t>
  </si>
  <si>
    <t xml:space="preserve">111017   </t>
  </si>
  <si>
    <t>LIBRETA RECORTAREAS EXCELENCIA</t>
  </si>
  <si>
    <t xml:space="preserve">111018   </t>
  </si>
  <si>
    <t>LIBRETA T/C CARTULINA IRIS</t>
  </si>
  <si>
    <t xml:space="preserve">111019   </t>
  </si>
  <si>
    <t>LIBRETA T/C PAPEL COVER CONSTRUCCION</t>
  </si>
  <si>
    <t xml:space="preserve">111020   </t>
  </si>
  <si>
    <t>LIBRETA T/C PAPEL LUSTRE</t>
  </si>
  <si>
    <t xml:space="preserve">111021   </t>
  </si>
  <si>
    <t>LIBRETA TAQUIGRAFICA GRAFIX</t>
  </si>
  <si>
    <t xml:space="preserve">111022   </t>
  </si>
  <si>
    <t>LIBRETA P/APUNTES C/BRILLO PEQUEÑA</t>
  </si>
  <si>
    <t xml:space="preserve">111068   </t>
  </si>
  <si>
    <t>LIBRETA TAQUIGRAFICA CONCEPT</t>
  </si>
  <si>
    <t xml:space="preserve">111069   </t>
  </si>
  <si>
    <t>LIBRETA MINI MASTER PACASA</t>
  </si>
  <si>
    <t xml:space="preserve">111070   </t>
  </si>
  <si>
    <t>LIBRETA BOND T/O SANTA INES</t>
  </si>
  <si>
    <t xml:space="preserve">111071   </t>
  </si>
  <si>
    <t>LIBRETA MILIMETRADA LEXUS</t>
  </si>
  <si>
    <t xml:space="preserve">111072   </t>
  </si>
  <si>
    <t>LIBRETA FICHAS ESCOLARES 4X6 IBERICA</t>
  </si>
  <si>
    <t xml:space="preserve">111073   </t>
  </si>
  <si>
    <t>LIBRETA DE COLOREO 4 AÑOS NUEVO MUNDO</t>
  </si>
  <si>
    <t xml:space="preserve">111074   </t>
  </si>
  <si>
    <t>LIBRETA COLOREO 5 AÑOS NUEVO MUNDO</t>
  </si>
  <si>
    <t xml:space="preserve">111075   </t>
  </si>
  <si>
    <t>LIBRETA COLOREO 6 AÑOS NUEVO MUNDO</t>
  </si>
  <si>
    <t xml:space="preserve">111076   </t>
  </si>
  <si>
    <t>LIBRETA P/APUNTES C/BRILLO GRANDE</t>
  </si>
  <si>
    <t xml:space="preserve">111077   </t>
  </si>
  <si>
    <t>LIBRETA TAQUIGRAFICA STENO</t>
  </si>
  <si>
    <t xml:space="preserve">112001   </t>
  </si>
  <si>
    <t>LIBRO ACTAS #120 CONCEPT</t>
  </si>
  <si>
    <t xml:space="preserve">112002   </t>
  </si>
  <si>
    <t>LIBRO ACTAS 400PG. EMPASTADO CONCEPT</t>
  </si>
  <si>
    <t xml:space="preserve">112003   </t>
  </si>
  <si>
    <t>LIBRO BERNARDITO N/M</t>
  </si>
  <si>
    <t xml:space="preserve">112004   </t>
  </si>
  <si>
    <t>LIBRO CHIPETO N/M</t>
  </si>
  <si>
    <t xml:space="preserve">112005   </t>
  </si>
  <si>
    <t>LIBRO COLOREO + CUENTOS</t>
  </si>
  <si>
    <t xml:space="preserve">112006   </t>
  </si>
  <si>
    <t>LIBRO COLOREO EXCELENCIA</t>
  </si>
  <si>
    <t xml:space="preserve">112007   </t>
  </si>
  <si>
    <t>LIBRO COLOREO JUMBO 1</t>
  </si>
  <si>
    <t xml:space="preserve">112008   </t>
  </si>
  <si>
    <t>LIBRO COLOREO JUMBO 2</t>
  </si>
  <si>
    <t xml:space="preserve">112009   </t>
  </si>
  <si>
    <t>LIBRO COLOREO JUMBO 3</t>
  </si>
  <si>
    <t xml:space="preserve">112010   </t>
  </si>
  <si>
    <t>LIBRO COLOREO JUMBO 4</t>
  </si>
  <si>
    <t xml:space="preserve">112011   </t>
  </si>
  <si>
    <t>LIBRO CONTA 3 COLUMNAS #6254 100PG. IBERICA</t>
  </si>
  <si>
    <t xml:space="preserve">112012   </t>
  </si>
  <si>
    <t>LIBRO CONTABILIDAD 10 COLUMNAS AP 5510 IBERICA</t>
  </si>
  <si>
    <t xml:space="preserve">112013   </t>
  </si>
  <si>
    <t>LIBRO DE ACTAS 100P. EMPASTADO # 6251 IBERICA</t>
  </si>
  <si>
    <t xml:space="preserve">112014   </t>
  </si>
  <si>
    <t>LIBRO DE COLOREO JUMBO 1</t>
  </si>
  <si>
    <t xml:space="preserve">112015   </t>
  </si>
  <si>
    <t>LIBRO DE COLOREO JUMBO 2</t>
  </si>
  <si>
    <t xml:space="preserve">112016   </t>
  </si>
  <si>
    <t>LIBRO DE COLOREO JUMBO 3</t>
  </si>
  <si>
    <t xml:space="preserve">112017   </t>
  </si>
  <si>
    <t>LIBRO DE COLOREO JUMBO 4</t>
  </si>
  <si>
    <t xml:space="preserve">112018   </t>
  </si>
  <si>
    <t>LIBRO DE CUENTOS CLASICOS 9 EN 1</t>
  </si>
  <si>
    <t xml:space="preserve">112019   </t>
  </si>
  <si>
    <t>LIBRO DE CUENTOS MAGICOS 5 EN 1 #1</t>
  </si>
  <si>
    <t xml:space="preserve">112020   </t>
  </si>
  <si>
    <t>LIBRO DE CUENTOS MAGICOS 5 EN 1 #2</t>
  </si>
  <si>
    <t xml:space="preserve">112021   </t>
  </si>
  <si>
    <t>LIBRO DE CUENTOS MAGICOS 5 EN 1 #3</t>
  </si>
  <si>
    <t xml:space="preserve">112022   </t>
  </si>
  <si>
    <t>LIBRO DE CUENTOS MAGICOS 5 EN 1 #4</t>
  </si>
  <si>
    <t xml:space="preserve">112025   </t>
  </si>
  <si>
    <t>LIBRO MITOS Y LEYENDAS</t>
  </si>
  <si>
    <t xml:space="preserve">112026   </t>
  </si>
  <si>
    <t>LIBRO ORDER BOOK #144 CONCEPT</t>
  </si>
  <si>
    <t xml:space="preserve">112028   </t>
  </si>
  <si>
    <t>LIBRO ACTAS 200PAG #6211 EMPASTADO IBERICA</t>
  </si>
  <si>
    <t xml:space="preserve">112029   </t>
  </si>
  <si>
    <t>LIBRO ACTAS 200PG. EMPASTADO CONCEPT</t>
  </si>
  <si>
    <t xml:space="preserve">112030   </t>
  </si>
  <si>
    <t>MINI LIBRO PARA TODOS EXCELENCIA</t>
  </si>
  <si>
    <t xml:space="preserve">112031   </t>
  </si>
  <si>
    <t>LIBRO DE CUENTOS Y FABULA EXCELENCIA</t>
  </si>
  <si>
    <t xml:space="preserve">112032   </t>
  </si>
  <si>
    <t>LIBRO INGLES 7O. GRADO NUEVO MUNDO</t>
  </si>
  <si>
    <t xml:space="preserve">112033   </t>
  </si>
  <si>
    <t>LIBRO INGLES 8O. GRADO NUEVO MUNDO</t>
  </si>
  <si>
    <t xml:space="preserve">112034   </t>
  </si>
  <si>
    <t>LIBRO INGLES 9O. GRADO NUEVO MUNDO</t>
  </si>
  <si>
    <t xml:space="preserve">112035   </t>
  </si>
  <si>
    <t>LIBRO DE CUENTOS SENCILLOS</t>
  </si>
  <si>
    <t xml:space="preserve">112036   </t>
  </si>
  <si>
    <t>LIBRO COLOREO DISNEY</t>
  </si>
  <si>
    <t xml:space="preserve">112037   </t>
  </si>
  <si>
    <t>LIBRO NACHO LECTURA #2</t>
  </si>
  <si>
    <t xml:space="preserve">112038   </t>
  </si>
  <si>
    <t>LIBRO VICTORIA DE ORO</t>
  </si>
  <si>
    <t xml:space="preserve">112039   </t>
  </si>
  <si>
    <t>ORTOGRAFIA DE BOLSILLO</t>
  </si>
  <si>
    <t xml:space="preserve">112040   </t>
  </si>
  <si>
    <t>ORDER BOOK 120 PAG. CONCEPT</t>
  </si>
  <si>
    <t xml:space="preserve">112041   </t>
  </si>
  <si>
    <t>SILABARIO + APRESTO DIVERSOS CULTURALES</t>
  </si>
  <si>
    <t xml:space="preserve">112042   </t>
  </si>
  <si>
    <t>LIBRETA P/APUNTES PEQ. S/M</t>
  </si>
  <si>
    <t xml:space="preserve">113001   </t>
  </si>
  <si>
    <t>LIMPIADOR P/ PIZARRA KORES</t>
  </si>
  <si>
    <t xml:space="preserve">114001   </t>
  </si>
  <si>
    <t>LIMPIAPIPAS COLORES SURTIDOS</t>
  </si>
  <si>
    <t xml:space="preserve">115001   </t>
  </si>
  <si>
    <t>LISTON #3 X100 YDS GEN.</t>
  </si>
  <si>
    <t xml:space="preserve">115002   </t>
  </si>
  <si>
    <t>LISTON #9 X100 YDS GEN.</t>
  </si>
  <si>
    <t xml:space="preserve">115003   </t>
  </si>
  <si>
    <t>LISTON #3 CINTELA X100 YDAS</t>
  </si>
  <si>
    <t xml:space="preserve">115004   </t>
  </si>
  <si>
    <t>LISTON #9 CINTELA X100 YDAS</t>
  </si>
  <si>
    <t xml:space="preserve">116001   </t>
  </si>
  <si>
    <t>LOTERIA MEXICAN BINGO PEQUEÑA</t>
  </si>
  <si>
    <t xml:space="preserve">116002   </t>
  </si>
  <si>
    <t>LOTERIA MEXICANA BINGO GDE.</t>
  </si>
  <si>
    <t xml:space="preserve">116003   </t>
  </si>
  <si>
    <t>LOTERIA SURTIDA METTA</t>
  </si>
  <si>
    <t xml:space="preserve">116004   </t>
  </si>
  <si>
    <t>LOTERIA DIDACTICAS</t>
  </si>
  <si>
    <t xml:space="preserve">117001   </t>
  </si>
  <si>
    <t>LUPA GLASS X60 MM</t>
  </si>
  <si>
    <t xml:space="preserve">118001   </t>
  </si>
  <si>
    <t>MAPAMUNDI GRANDE 18.2 CM</t>
  </si>
  <si>
    <t xml:space="preserve">118002   </t>
  </si>
  <si>
    <t>MAPAMUNDI PEQUEÑO 10.6 CM</t>
  </si>
  <si>
    <t xml:space="preserve">119001   </t>
  </si>
  <si>
    <t>MARCADOR CANDY CRISTAL SOLIDO ARTLINE</t>
  </si>
  <si>
    <t xml:space="preserve">119002   </t>
  </si>
  <si>
    <t>MARCADOR JUMBO TRIANGULAR X12 TUCAN</t>
  </si>
  <si>
    <t xml:space="preserve">119003   </t>
  </si>
  <si>
    <t>MARCADOR SHARPIE</t>
  </si>
  <si>
    <t xml:space="preserve">120001   </t>
  </si>
  <si>
    <t>MASA P/ MOLDEAR FUN KIDS 140 GRS.</t>
  </si>
  <si>
    <t xml:space="preserve">121001   </t>
  </si>
  <si>
    <t>METODO PALMER</t>
  </si>
  <si>
    <t xml:space="preserve">122008   </t>
  </si>
  <si>
    <t>MI ESCRITURA "A"</t>
  </si>
  <si>
    <t xml:space="preserve">122009   </t>
  </si>
  <si>
    <t>MI ESCRITURA "B"</t>
  </si>
  <si>
    <t xml:space="preserve">122010   </t>
  </si>
  <si>
    <t>MI ESCRITURA "C"</t>
  </si>
  <si>
    <t xml:space="preserve">122011   </t>
  </si>
  <si>
    <t>MI ESCRITURA 1º</t>
  </si>
  <si>
    <t xml:space="preserve">122012   </t>
  </si>
  <si>
    <t>MI ESCRITURA 2º</t>
  </si>
  <si>
    <t xml:space="preserve">122013   </t>
  </si>
  <si>
    <t>MI ESCRITURA 3º</t>
  </si>
  <si>
    <t xml:space="preserve">122014   </t>
  </si>
  <si>
    <t>MI ESCRITURA 4º</t>
  </si>
  <si>
    <t xml:space="preserve">122015   </t>
  </si>
  <si>
    <t>MI ESCRITURA 5º</t>
  </si>
  <si>
    <t xml:space="preserve">122016   </t>
  </si>
  <si>
    <t>MI ESCRITURA 6º</t>
  </si>
  <si>
    <t xml:space="preserve">122017   </t>
  </si>
  <si>
    <t>MI LIBRO EDUCATIVO RECORTES Y TAREAS</t>
  </si>
  <si>
    <t xml:space="preserve">124001   </t>
  </si>
  <si>
    <t>MOCHILA UNIVERSAL #005 SAMBA</t>
  </si>
  <si>
    <t xml:space="preserve">124002   </t>
  </si>
  <si>
    <t>MOCHILA INFANTIL #002 SAMBA</t>
  </si>
  <si>
    <t xml:space="preserve">124003   </t>
  </si>
  <si>
    <t>MOCHILA TRANSPARENTE #001 SAMBA</t>
  </si>
  <si>
    <t xml:space="preserve">124004   </t>
  </si>
  <si>
    <t>MOCHILA CHIQUITA #007 SAMBA</t>
  </si>
  <si>
    <t xml:space="preserve">124005   </t>
  </si>
  <si>
    <t>MOCHILA MED. NAVI #009 SAMBA</t>
  </si>
  <si>
    <t xml:space="preserve">124006   </t>
  </si>
  <si>
    <t>MOCHILA ARCO CUADRO #004 SAMBA</t>
  </si>
  <si>
    <t xml:space="preserve">125001   </t>
  </si>
  <si>
    <t>MOLDE DE LETRA 1" MAYUS. LEXUS</t>
  </si>
  <si>
    <t xml:space="preserve">125002   </t>
  </si>
  <si>
    <t>MOLDE DE LETRA 1.5" MAYUS. LEXUS</t>
  </si>
  <si>
    <t xml:space="preserve">125003   </t>
  </si>
  <si>
    <t>MOLDE DE LETRA 2.5" MAYUS. LEXUS</t>
  </si>
  <si>
    <t xml:space="preserve">125004   </t>
  </si>
  <si>
    <t>MOLDE DE LETRA 6" MAYUS. LEXUS</t>
  </si>
  <si>
    <t xml:space="preserve">125005   </t>
  </si>
  <si>
    <t>MOLDE DE LETRA MAYUSCULA O MINUSCULA</t>
  </si>
  <si>
    <t xml:space="preserve">125006   </t>
  </si>
  <si>
    <t>MOLDE DE LETRA PLAST. 1 1/2"</t>
  </si>
  <si>
    <t xml:space="preserve">125007   </t>
  </si>
  <si>
    <t xml:space="preserve">125008   </t>
  </si>
  <si>
    <t xml:space="preserve">125009   </t>
  </si>
  <si>
    <t xml:space="preserve">125010   </t>
  </si>
  <si>
    <t xml:space="preserve">125011   </t>
  </si>
  <si>
    <t>MOLDE DE LETRA PLASTICO 4 EN 1</t>
  </si>
  <si>
    <t xml:space="preserve">126001   </t>
  </si>
  <si>
    <t>MORRAL TRANSPARENTE #002 SAMBA</t>
  </si>
  <si>
    <t xml:space="preserve">127001   </t>
  </si>
  <si>
    <t>MUEBLES P/MAQUETA</t>
  </si>
  <si>
    <t xml:space="preserve">128001   </t>
  </si>
  <si>
    <t>MUÑECA EN CAJA FROZEN</t>
  </si>
  <si>
    <t xml:space="preserve">128002   </t>
  </si>
  <si>
    <t>MUÑECA EN CAJA SOFIA</t>
  </si>
  <si>
    <t xml:space="preserve">128003   </t>
  </si>
  <si>
    <t>MUÑECA PLASTICA SENCILLA</t>
  </si>
  <si>
    <t xml:space="preserve">128004   </t>
  </si>
  <si>
    <t>MUÑECA DISNEY PRINCESAS</t>
  </si>
  <si>
    <t xml:space="preserve">129001   </t>
  </si>
  <si>
    <t>NAIPE CHINO</t>
  </si>
  <si>
    <t xml:space="preserve">130001   </t>
  </si>
  <si>
    <t>NOTAS ADHESIVAS CUBO 1.5 MERLETTO</t>
  </si>
  <si>
    <t xml:space="preserve">130002   </t>
  </si>
  <si>
    <t>NOTAS ADHESIVAS 3X3 100 H. MERLETTO</t>
  </si>
  <si>
    <t xml:space="preserve">130003   </t>
  </si>
  <si>
    <t>NOTAS ADHESIVAS FLECHA MERLETTO</t>
  </si>
  <si>
    <t xml:space="preserve">130004   </t>
  </si>
  <si>
    <t>NOTAS ADH. 3X3 NEON X450 INFO NOTES</t>
  </si>
  <si>
    <t xml:space="preserve">130005   </t>
  </si>
  <si>
    <t>NOTAS ADHESIVAS STUDMARK MULTICOLOR 3X3</t>
  </si>
  <si>
    <t xml:space="preserve">130006   </t>
  </si>
  <si>
    <t>NOTAS ADHSIVAS FLECHAS INFO NOTES</t>
  </si>
  <si>
    <t xml:space="preserve">130007   </t>
  </si>
  <si>
    <t xml:space="preserve">131001   </t>
  </si>
  <si>
    <t>NUMERADOR (SELLO) 5MM SINA FINA</t>
  </si>
  <si>
    <t xml:space="preserve">132001   </t>
  </si>
  <si>
    <t>NUMEROS FOAMY C/BRILLO Y ADHESIVO MERLETTO</t>
  </si>
  <si>
    <t xml:space="preserve">133001   </t>
  </si>
  <si>
    <t>OBRA 20 POEMAS DE AMOR</t>
  </si>
  <si>
    <t xml:space="preserve">133002   </t>
  </si>
  <si>
    <t>OBRA A PUERTA CERRADA</t>
  </si>
  <si>
    <t xml:space="preserve">133003   </t>
  </si>
  <si>
    <t>OBRA AMALIA</t>
  </si>
  <si>
    <t xml:space="preserve">133004   </t>
  </si>
  <si>
    <t>OBRA AMIGO ROBOT</t>
  </si>
  <si>
    <t xml:space="preserve">133005   </t>
  </si>
  <si>
    <t>OBRA ANDANZAS Y MALANDANZAS</t>
  </si>
  <si>
    <t xml:space="preserve">133006   </t>
  </si>
  <si>
    <t>OBRA ASESINATO EN EL ORIENTE EXPRESS</t>
  </si>
  <si>
    <t xml:space="preserve">133007   </t>
  </si>
  <si>
    <t>OBRA BODAS DE SANGRE</t>
  </si>
  <si>
    <t xml:space="preserve">133008   </t>
  </si>
  <si>
    <t>OBRA BOLA DE SEBO</t>
  </si>
  <si>
    <t xml:space="preserve">133009   </t>
  </si>
  <si>
    <t>OBRA CASA DE MUÑECAS</t>
  </si>
  <si>
    <t xml:space="preserve">133010   </t>
  </si>
  <si>
    <t>OBRA CIEN AÑOS DE SOLEDAD</t>
  </si>
  <si>
    <t xml:space="preserve">133011   </t>
  </si>
  <si>
    <t>OBRA COMEDIA GRECOLATINA (LA OLLA Y LA SUEGRA)</t>
  </si>
  <si>
    <t xml:space="preserve">133012   </t>
  </si>
  <si>
    <t>OBRA COMEDIA GRECOLATINA (LAS NUVES Y LAS AVISPAS)</t>
  </si>
  <si>
    <t xml:space="preserve">133013   </t>
  </si>
  <si>
    <t>OBRA COMENTARIOS REALES</t>
  </si>
  <si>
    <t xml:space="preserve">133014   </t>
  </si>
  <si>
    <t>OBRA CRONICAS DE UNA MUERTE ANUNCIADA</t>
  </si>
  <si>
    <t xml:space="preserve">133015   </t>
  </si>
  <si>
    <t>OBRA CUENTOS DE BARRO</t>
  </si>
  <si>
    <t xml:space="preserve">133016   </t>
  </si>
  <si>
    <t>OBRA CUENTOS DE CIPOTES</t>
  </si>
  <si>
    <t xml:space="preserve">133017   </t>
  </si>
  <si>
    <t>OBRA DE LA TIERRA A LA LUNA</t>
  </si>
  <si>
    <t xml:space="preserve">133018   </t>
  </si>
  <si>
    <t>OBRA DIVINA COMEDIA</t>
  </si>
  <si>
    <t xml:space="preserve">133019   </t>
  </si>
  <si>
    <t>OBRA DON ALVARO Y LA FUERZA DEL SINO</t>
  </si>
  <si>
    <t xml:space="preserve">133020   </t>
  </si>
  <si>
    <t>OBRA DON JUAN TENORIO</t>
  </si>
  <si>
    <t xml:space="preserve">133021   </t>
  </si>
  <si>
    <t>OBRA DON QUIJOTE DE LA MANCHA</t>
  </si>
  <si>
    <t xml:space="preserve">133022   </t>
  </si>
  <si>
    <t>OBRA DOÑA BARBARA</t>
  </si>
  <si>
    <t xml:space="preserve">133023   </t>
  </si>
  <si>
    <t>OBRA DRACULA</t>
  </si>
  <si>
    <t xml:space="preserve">133024   </t>
  </si>
  <si>
    <t>OBRA EL AVARO</t>
  </si>
  <si>
    <t xml:space="preserve">133025   </t>
  </si>
  <si>
    <t>OBRA EL DIARIO DE ANNA FRANK</t>
  </si>
  <si>
    <t xml:space="preserve">133026   </t>
  </si>
  <si>
    <t>OBRA EL DINERO MALDITO</t>
  </si>
  <si>
    <t xml:space="preserve">133027   </t>
  </si>
  <si>
    <t>OBRA EL LAZARILLO DE TORMES</t>
  </si>
  <si>
    <t xml:space="preserve">133028   </t>
  </si>
  <si>
    <t>OBRA EL MATADERO</t>
  </si>
  <si>
    <t xml:space="preserve">133029   </t>
  </si>
  <si>
    <t>OBRA EL MINIMUN VITAL</t>
  </si>
  <si>
    <t xml:space="preserve">133030   </t>
  </si>
  <si>
    <t>OBRA EL POPOL VUH</t>
  </si>
  <si>
    <t xml:space="preserve">133031   </t>
  </si>
  <si>
    <t>OBRA EL PRINCIPITO</t>
  </si>
  <si>
    <t xml:space="preserve">133032   </t>
  </si>
  <si>
    <t>OBRA EL SEÑOR PRESIDENTE</t>
  </si>
  <si>
    <t xml:space="preserve">133033   </t>
  </si>
  <si>
    <t>OBRA EL SI DE LAS NIÑAS</t>
  </si>
  <si>
    <t xml:space="preserve">133034   </t>
  </si>
  <si>
    <t>OBRA EL VIEJO Y EL MAR</t>
  </si>
  <si>
    <t xml:space="preserve">133035   </t>
  </si>
  <si>
    <t>OBRA FABULAS DE ESOPO</t>
  </si>
  <si>
    <t xml:space="preserve">133036   </t>
  </si>
  <si>
    <t>OBRA FAHRENHEIT 451</t>
  </si>
  <si>
    <t xml:space="preserve">133037   </t>
  </si>
  <si>
    <t>OBRA FRANKENSTEIN</t>
  </si>
  <si>
    <t xml:space="preserve">133038   </t>
  </si>
  <si>
    <t>OBRA FUENTE OVEJUNA</t>
  </si>
  <si>
    <t xml:space="preserve">133039   </t>
  </si>
  <si>
    <t>OBRA HAMLET</t>
  </si>
  <si>
    <t xml:space="preserve">133040   </t>
  </si>
  <si>
    <t>OBRA JICARAS TRISTES</t>
  </si>
  <si>
    <t xml:space="preserve">133041   </t>
  </si>
  <si>
    <t>OBRA JUAN SALVADOR GAVIOTA</t>
  </si>
  <si>
    <t xml:space="preserve">133042   </t>
  </si>
  <si>
    <t>OBRA JUPITER</t>
  </si>
  <si>
    <t xml:space="preserve">133043   </t>
  </si>
  <si>
    <t>OBRA LA ARAUCANA</t>
  </si>
  <si>
    <t xml:space="preserve">133044   </t>
  </si>
  <si>
    <t>OBRA LA CABAÑA DEL TIO TOM</t>
  </si>
  <si>
    <t xml:space="preserve">133045   </t>
  </si>
  <si>
    <t>OBRA LA CASA DE BERNARDA ALBA</t>
  </si>
  <si>
    <t xml:space="preserve">133046   </t>
  </si>
  <si>
    <t>OBRA LA CELESTINA</t>
  </si>
  <si>
    <t xml:space="preserve">133047   </t>
  </si>
  <si>
    <t>OBRA LA DAMA DE LAS CAMELIAS</t>
  </si>
  <si>
    <t xml:space="preserve">133048   </t>
  </si>
  <si>
    <t>OBRA LA ILIADA</t>
  </si>
  <si>
    <t xml:space="preserve">133049   </t>
  </si>
  <si>
    <t>OBRA LA METAMORFOSIS</t>
  </si>
  <si>
    <t xml:space="preserve">133050   </t>
  </si>
  <si>
    <t>OBRA LA MUERTE DE IVAN ILICH</t>
  </si>
  <si>
    <t xml:space="preserve">133051   </t>
  </si>
  <si>
    <t>OBRA LA ODISEA</t>
  </si>
  <si>
    <t xml:space="preserve">133052   </t>
  </si>
  <si>
    <t>OBRA LA ULTIMA GUINDA</t>
  </si>
  <si>
    <t xml:space="preserve">133053   </t>
  </si>
  <si>
    <t>OBRA LA VENTANA EN EL ROSTRO</t>
  </si>
  <si>
    <t xml:space="preserve">133054   </t>
  </si>
  <si>
    <t>OBRA LA VIDA ES SUEÑO</t>
  </si>
  <si>
    <t xml:space="preserve">133055   </t>
  </si>
  <si>
    <t>OBRA LA VUELTA AL MUNDO EN OCHENTA DIAS</t>
  </si>
  <si>
    <t xml:space="preserve">133056   </t>
  </si>
  <si>
    <t>OBRA LAS AVENTURAS DE SHERLOCK HOLMES</t>
  </si>
  <si>
    <t xml:space="preserve">133057   </t>
  </si>
  <si>
    <t>OBRA LAS MANOS DE DIOS</t>
  </si>
  <si>
    <t xml:space="preserve">133058   </t>
  </si>
  <si>
    <t>OBRA LEER Y ESCRIBIR</t>
  </si>
  <si>
    <t xml:space="preserve">133059   </t>
  </si>
  <si>
    <t>OBRA LOS CACHORROS</t>
  </si>
  <si>
    <t xml:space="preserve">133060   </t>
  </si>
  <si>
    <t>OBRA LOS DE ABAJO</t>
  </si>
  <si>
    <t xml:space="preserve">133061   </t>
  </si>
  <si>
    <t>OBRA LOS MISERABLES</t>
  </si>
  <si>
    <t xml:space="preserve">133062   </t>
  </si>
  <si>
    <t>OBRA LUZ NEGRA</t>
  </si>
  <si>
    <t xml:space="preserve">133063   </t>
  </si>
  <si>
    <t>OBRA MARIA</t>
  </si>
  <si>
    <t xml:space="preserve">133064   </t>
  </si>
  <si>
    <t>OBRA MARIANELA</t>
  </si>
  <si>
    <t xml:space="preserve">133065   </t>
  </si>
  <si>
    <t>OBRA MI MADRINA</t>
  </si>
  <si>
    <t xml:space="preserve">133066   </t>
  </si>
  <si>
    <t>OBRA MITOLOGIA DE CUSCATLAN</t>
  </si>
  <si>
    <t xml:space="preserve">133067   </t>
  </si>
  <si>
    <t>OBRA NARRACIONES EXTRAORDINARIAS</t>
  </si>
  <si>
    <t xml:space="preserve">133068   </t>
  </si>
  <si>
    <t>OBRA OLLANTAY</t>
  </si>
  <si>
    <t xml:space="preserve">133069   </t>
  </si>
  <si>
    <t>OBRA OTELO</t>
  </si>
  <si>
    <t xml:space="preserve">133070   </t>
  </si>
  <si>
    <t>OBRA PEDRO PARAMO</t>
  </si>
  <si>
    <t xml:space="preserve">133071   </t>
  </si>
  <si>
    <t>OBRA PLATERO Y YO</t>
  </si>
  <si>
    <t xml:space="preserve">133072   </t>
  </si>
  <si>
    <t>OBRA POEMA DEL MIO CID</t>
  </si>
  <si>
    <t xml:space="preserve">133073   </t>
  </si>
  <si>
    <t>OBRA POESIA SOR JUANA INES DE LA CRUZ</t>
  </si>
  <si>
    <t xml:space="preserve">133074   </t>
  </si>
  <si>
    <t>OBRA RABINAL ACHI</t>
  </si>
  <si>
    <t xml:space="preserve">133075   </t>
  </si>
  <si>
    <t>OBRA RIMAS Y LEYENDAS</t>
  </si>
  <si>
    <t xml:space="preserve">133076   </t>
  </si>
  <si>
    <t>OBRA ROMEO Y JULIETA</t>
  </si>
  <si>
    <t xml:space="preserve">133077   </t>
  </si>
  <si>
    <t>OBRA TARTUFO</t>
  </si>
  <si>
    <t xml:space="preserve">133078   </t>
  </si>
  <si>
    <t>OBRA TOM SAWYER</t>
  </si>
  <si>
    <t xml:space="preserve">133079   </t>
  </si>
  <si>
    <t>OBRA TRADICIONES PERUANAS</t>
  </si>
  <si>
    <t xml:space="preserve">133080   </t>
  </si>
  <si>
    <t>OBRA TRAGEDIAS GRIEGAS</t>
  </si>
  <si>
    <t xml:space="preserve">133081   </t>
  </si>
  <si>
    <t>OBRA UN DIA EN LA VIDA</t>
  </si>
  <si>
    <t xml:space="preserve">133082   </t>
  </si>
  <si>
    <t>OBRA VIAJE AL CENTRO DE LA TIERRA</t>
  </si>
  <si>
    <t xml:space="preserve">133083   </t>
  </si>
  <si>
    <t>VEINTE MIL LEGUAS DE VIAJE SUBMARINO</t>
  </si>
  <si>
    <t xml:space="preserve">133084   </t>
  </si>
  <si>
    <t>OBRA ROBINSON CRUSOE</t>
  </si>
  <si>
    <t xml:space="preserve">133085   </t>
  </si>
  <si>
    <t>OBRA TULIPANES EN DICIEMBRE</t>
  </si>
  <si>
    <t xml:space="preserve">133086   </t>
  </si>
  <si>
    <t>OBRA MARTIN FIERRO</t>
  </si>
  <si>
    <t xml:space="preserve">133087   </t>
  </si>
  <si>
    <t>OBRA JUSTICIA SEÑOR GOBERNADOR</t>
  </si>
  <si>
    <t xml:space="preserve">133088   </t>
  </si>
  <si>
    <t>OBRA CASA DE VIDRIO</t>
  </si>
  <si>
    <t xml:space="preserve">134001   </t>
  </si>
  <si>
    <t>OBRA OLIVERIO TWIST</t>
  </si>
  <si>
    <t xml:space="preserve">135001   </t>
  </si>
  <si>
    <t>OJOS MOVILES X5MM (PAR)</t>
  </si>
  <si>
    <t xml:space="preserve">135002   </t>
  </si>
  <si>
    <t>OJOS MOVILES X7MM (PAR)</t>
  </si>
  <si>
    <t xml:space="preserve">135003   </t>
  </si>
  <si>
    <t>OJOS MOVIBLES GDES 35MM MERLETTO</t>
  </si>
  <si>
    <t xml:space="preserve">135004   </t>
  </si>
  <si>
    <t>OJOS MOVILES 10 MM (PAR)</t>
  </si>
  <si>
    <t xml:space="preserve">135085   </t>
  </si>
  <si>
    <t>OJOS MOVILES 15MM (PAR)</t>
  </si>
  <si>
    <t xml:space="preserve">135086   </t>
  </si>
  <si>
    <t>OJOS MOVILES 20MM (PAR)</t>
  </si>
  <si>
    <t xml:space="preserve">136001   </t>
  </si>
  <si>
    <t>PALA PLASTICA MULTIPLAST</t>
  </si>
  <si>
    <t xml:space="preserve">136002   </t>
  </si>
  <si>
    <t>PALA PLASTICA CON MANERAL</t>
  </si>
  <si>
    <t xml:space="preserve">137001   </t>
  </si>
  <si>
    <t>PALETA MADERA COLORES PEQUEÑA PAQX50</t>
  </si>
  <si>
    <t xml:space="preserve">137002   </t>
  </si>
  <si>
    <t>PALETA MADERA JUMBO COLORES PAQX80</t>
  </si>
  <si>
    <t xml:space="preserve">137003   </t>
  </si>
  <si>
    <t>PALETA MADERA JUMBO NATURAL PAQX80</t>
  </si>
  <si>
    <t xml:space="preserve">137004   </t>
  </si>
  <si>
    <t xml:space="preserve">137005   </t>
  </si>
  <si>
    <t>PALETA PARA MEZCLAR TUCAN</t>
  </si>
  <si>
    <t xml:space="preserve">138001   </t>
  </si>
  <si>
    <t>PALILLO P/PINCHO GRANDE BOLSA X100</t>
  </si>
  <si>
    <t xml:space="preserve">138002   </t>
  </si>
  <si>
    <t>PALILLO P/PINCHO GRUESO UNIDAD</t>
  </si>
  <si>
    <t xml:space="preserve">139001   </t>
  </si>
  <si>
    <t>PALO P/TRAPEADOR METAL</t>
  </si>
  <si>
    <t xml:space="preserve">139002   </t>
  </si>
  <si>
    <t>PALO TRAPEADOR DE MADERA</t>
  </si>
  <si>
    <t xml:space="preserve">139003   </t>
  </si>
  <si>
    <t>PALO TRAPEADOR PLASTICO</t>
  </si>
  <si>
    <t xml:space="preserve">140001   </t>
  </si>
  <si>
    <t>PANDERETA PLAST. PEQ.</t>
  </si>
  <si>
    <t xml:space="preserve">141001   </t>
  </si>
  <si>
    <t>PAPEL CARBON T/C KORES</t>
  </si>
  <si>
    <t xml:space="preserve">141002   </t>
  </si>
  <si>
    <t>PAPEL CARBON T/C NEGRO SRY</t>
  </si>
  <si>
    <t xml:space="preserve">141003   </t>
  </si>
  <si>
    <t>PAPEL CARBON T/OF. SRY</t>
  </si>
  <si>
    <t xml:space="preserve">141004   </t>
  </si>
  <si>
    <t>PAPEL CHINA CROMADO</t>
  </si>
  <si>
    <t xml:space="preserve">141005   </t>
  </si>
  <si>
    <t>PAPEL CONSTELACION T/C</t>
  </si>
  <si>
    <t xml:space="preserve">141006   </t>
  </si>
  <si>
    <t>PAPEL COUCHE T/C  B-80</t>
  </si>
  <si>
    <t xml:space="preserve">141007   </t>
  </si>
  <si>
    <t>PAPEL FOTOGRAFICO T/C STUDMARK</t>
  </si>
  <si>
    <t xml:space="preserve">141008   </t>
  </si>
  <si>
    <t>PAPEL BOND T/C SCRIBE B-20</t>
  </si>
  <si>
    <t xml:space="preserve">141009   </t>
  </si>
  <si>
    <t>PAPEL BOND T/O E.PAPER B-20</t>
  </si>
  <si>
    <t xml:space="preserve">141010   </t>
  </si>
  <si>
    <t>PAPEL BOND T/C B-20 COPY</t>
  </si>
  <si>
    <t xml:space="preserve">141011   </t>
  </si>
  <si>
    <t>PAPEL BOND T/C OFFICE SOLUTION B-20</t>
  </si>
  <si>
    <t xml:space="preserve">142001   </t>
  </si>
  <si>
    <t>PAPELERA ACRILICA TRIPLE ACRIMET</t>
  </si>
  <si>
    <t xml:space="preserve">142002   </t>
  </si>
  <si>
    <t>PAPELERA METALICA TRIPLE</t>
  </si>
  <si>
    <t xml:space="preserve">143001   </t>
  </si>
  <si>
    <t>PAQUIN SOPA DE LETRAS</t>
  </si>
  <si>
    <t xml:space="preserve">144001   </t>
  </si>
  <si>
    <t>PASTA BINDER  VERTICAL 16-PL IBERICA</t>
  </si>
  <si>
    <t xml:space="preserve">144002   </t>
  </si>
  <si>
    <t>PASTA BINDER HORIZONTAL 2127-PL IBERICA</t>
  </si>
  <si>
    <t xml:space="preserve">144003   </t>
  </si>
  <si>
    <t>PASTA DAS 500GRS</t>
  </si>
  <si>
    <t xml:space="preserve">145001   </t>
  </si>
  <si>
    <t>PASTE DE ALAMBRE INDISA UNIDAD</t>
  </si>
  <si>
    <t xml:space="preserve">145002   </t>
  </si>
  <si>
    <t>PASTE FIBRA VERDE UNIDAD</t>
  </si>
  <si>
    <t xml:space="preserve">145003   </t>
  </si>
  <si>
    <t>PASTE DE NYLON P/TRASTES</t>
  </si>
  <si>
    <t xml:space="preserve">146001   </t>
  </si>
  <si>
    <t>PEGAMENTO 1 GALON MASTER PEGA</t>
  </si>
  <si>
    <t xml:space="preserve">146002   </t>
  </si>
  <si>
    <t>PEGAMENTO 1/4 MASTER PEGA</t>
  </si>
  <si>
    <t xml:space="preserve">146003   </t>
  </si>
  <si>
    <t>PEGAMENTO 1/8 MASTER PEGA</t>
  </si>
  <si>
    <t xml:space="preserve">146004   </t>
  </si>
  <si>
    <t>PEGAMENTO BLANCO 500GRMS. BIC</t>
  </si>
  <si>
    <t xml:space="preserve">147001   </t>
  </si>
  <si>
    <t xml:space="preserve">147002   </t>
  </si>
  <si>
    <t>PELOTA FOOTBALL SUPRA GRANDE</t>
  </si>
  <si>
    <t xml:space="preserve">147003   </t>
  </si>
  <si>
    <t>PELOTA HUELLITAS #10</t>
  </si>
  <si>
    <t xml:space="preserve">147004   </t>
  </si>
  <si>
    <t>PELOTA HULE MED. CARITA ALEGRE FACELA</t>
  </si>
  <si>
    <t xml:space="preserve">147005   </t>
  </si>
  <si>
    <t>PELOTA HULE MED. ESTRELLITAS FACELA</t>
  </si>
  <si>
    <t xml:space="preserve">147006   </t>
  </si>
  <si>
    <t>PELOTA MINI FOOTBALL SUPRA</t>
  </si>
  <si>
    <t xml:space="preserve">147007   </t>
  </si>
  <si>
    <t>PELOTA PLASTICA RAYADA PEQUEÑA</t>
  </si>
  <si>
    <t xml:space="preserve">147008   </t>
  </si>
  <si>
    <t>PELOTA PLAYERA INF. GRANDE</t>
  </si>
  <si>
    <t xml:space="preserve">147009   </t>
  </si>
  <si>
    <t>PELOTA DE TENIS</t>
  </si>
  <si>
    <t xml:space="preserve">147010   </t>
  </si>
  <si>
    <t>PELOTA PLASTICA SENCILLA</t>
  </si>
  <si>
    <t xml:space="preserve">147011   </t>
  </si>
  <si>
    <t>PELOTA FOOTBALL MILAN ROMA #4</t>
  </si>
  <si>
    <t xml:space="preserve">147012   </t>
  </si>
  <si>
    <t>PELOTA FOOTBALL MILAN ROMA #5</t>
  </si>
  <si>
    <t xml:space="preserve">148001   </t>
  </si>
  <si>
    <t>PERFORADOR 10 H PEQUEÑO MAPED</t>
  </si>
  <si>
    <t xml:space="preserve">148002   </t>
  </si>
  <si>
    <t>PERFORADOR 20H  P-9820 SRY</t>
  </si>
  <si>
    <t xml:space="preserve">148003   </t>
  </si>
  <si>
    <t>PERFORADOR 3 AGUJEROS STUDMARK</t>
  </si>
  <si>
    <t xml:space="preserve">148004   </t>
  </si>
  <si>
    <t>PERFORADOR FIGURA MED. FAST</t>
  </si>
  <si>
    <t xml:space="preserve">148005   </t>
  </si>
  <si>
    <t>PERFORADOR UN AGUJERO SRY</t>
  </si>
  <si>
    <t xml:space="preserve">148006   </t>
  </si>
  <si>
    <t>PERFORADOR SRY 10H. P-9810</t>
  </si>
  <si>
    <t xml:space="preserve">148007   </t>
  </si>
  <si>
    <t>PERFORADOR 3 AGUJEROS MERLETO</t>
  </si>
  <si>
    <t xml:space="preserve">148008   </t>
  </si>
  <si>
    <t>PERFORADOR 1 AGUJERO SINA FINA</t>
  </si>
  <si>
    <t xml:space="preserve">149001   </t>
  </si>
  <si>
    <t>PIN P/CHONGA MANUAL</t>
  </si>
  <si>
    <t xml:space="preserve">150001   </t>
  </si>
  <si>
    <t>PINCEL CERDA BLANCA #16 TUCAN</t>
  </si>
  <si>
    <t xml:space="preserve">150002   </t>
  </si>
  <si>
    <t>PINCEL CERDA BLANCA #2 TUCAN</t>
  </si>
  <si>
    <t xml:space="preserve">150003   </t>
  </si>
  <si>
    <t>PINCEL CERDA BLANCA #4 TUCAN</t>
  </si>
  <si>
    <t xml:space="preserve">150004   </t>
  </si>
  <si>
    <t>PINCEL CERDA BLANCA #6 TUCAN</t>
  </si>
  <si>
    <t xml:space="preserve">150005   </t>
  </si>
  <si>
    <t>PINCEL CERDA BLANCA #8 TUCAN</t>
  </si>
  <si>
    <t xml:space="preserve">150006   </t>
  </si>
  <si>
    <t>PINCEL DE MADERA REDONDO X12PZS MERLETTO</t>
  </si>
  <si>
    <t xml:space="preserve">150007   </t>
  </si>
  <si>
    <t>PINCEL PONY REDONDO #1 TUCAN</t>
  </si>
  <si>
    <t xml:space="preserve">150008   </t>
  </si>
  <si>
    <t>PINCEL PONY REDONDO #10 TUCAN</t>
  </si>
  <si>
    <t xml:space="preserve">150009   </t>
  </si>
  <si>
    <t>PINCEL PONY REDONDO #11 TUCAN</t>
  </si>
  <si>
    <t xml:space="preserve">150010   </t>
  </si>
  <si>
    <t>PINCEL PONY REDONDO #12 TUCAN</t>
  </si>
  <si>
    <t xml:space="preserve">150011   </t>
  </si>
  <si>
    <t>PINCEL PONY REDONDO #2 TUCAN</t>
  </si>
  <si>
    <t xml:space="preserve">150012   </t>
  </si>
  <si>
    <t>PINCEL PONY REDONDO #3 TUCAN</t>
  </si>
  <si>
    <t xml:space="preserve">150013   </t>
  </si>
  <si>
    <t>PINCEL PONY REDONDO #4 TUCAN</t>
  </si>
  <si>
    <t xml:space="preserve">150014   </t>
  </si>
  <si>
    <t>PINCEL PONY REDONDO #5 TUCAN</t>
  </si>
  <si>
    <t xml:space="preserve">150015   </t>
  </si>
  <si>
    <t>PINCEL PONY REDONDO #6 TUCAN</t>
  </si>
  <si>
    <t xml:space="preserve">150016   </t>
  </si>
  <si>
    <t>PINCEL PONY REDONDO #7 TUCAN</t>
  </si>
  <si>
    <t xml:space="preserve">150017   </t>
  </si>
  <si>
    <t>PINCEL PONY REDONDO #8 TUCAN</t>
  </si>
  <si>
    <t xml:space="preserve">150018   </t>
  </si>
  <si>
    <t>PINCEL PONY REDONDO #9 TUCAN</t>
  </si>
  <si>
    <t xml:space="preserve">150019   </t>
  </si>
  <si>
    <t>PINCEL CERDA BLANCA  #10 TUCAN</t>
  </si>
  <si>
    <t xml:space="preserve">150020   </t>
  </si>
  <si>
    <t>PINCEL CERDA BLANCA PLANO #12</t>
  </si>
  <si>
    <t xml:space="preserve">150021   </t>
  </si>
  <si>
    <t>PINCEL CERDA BLANCA PLANO #16</t>
  </si>
  <si>
    <t xml:space="preserve">150022   </t>
  </si>
  <si>
    <t>PINCEL DE MADERA X12 MERLETTO PLANO</t>
  </si>
  <si>
    <t xml:space="preserve">151001   </t>
  </si>
  <si>
    <t>PINTACARITAS X 12 U TUCAN</t>
  </si>
  <si>
    <t xml:space="preserve">151002   </t>
  </si>
  <si>
    <t>PINTACARITAS X 6 U TUCAN</t>
  </si>
  <si>
    <t xml:space="preserve">151003   </t>
  </si>
  <si>
    <t>PINTACARITAS POINTER X6 UNID.</t>
  </si>
  <si>
    <t xml:space="preserve">152001   </t>
  </si>
  <si>
    <t>PINTURA ACRILICA 25ML VINCI</t>
  </si>
  <si>
    <t xml:space="preserve">152002   </t>
  </si>
  <si>
    <t>PINTURA ACRILICA 30 ML CREATEX</t>
  </si>
  <si>
    <t xml:space="preserve">152003   </t>
  </si>
  <si>
    <t>PINTURA ACRILICA X100ML VINCI</t>
  </si>
  <si>
    <t xml:space="preserve">152004   </t>
  </si>
  <si>
    <t>PINTURA DE DEDO 6 COLORES FACELA</t>
  </si>
  <si>
    <t xml:space="preserve">152005   </t>
  </si>
  <si>
    <t>PINTURA DE DEDO X 6 UND. ARTIS</t>
  </si>
  <si>
    <t xml:space="preserve">152006   </t>
  </si>
  <si>
    <t>PINTURA MAGIC PAINT TUCAN 30 ML.</t>
  </si>
  <si>
    <t xml:space="preserve">152007   </t>
  </si>
  <si>
    <t>PINTURA DE DEDO KORES X6+1</t>
  </si>
  <si>
    <t xml:space="preserve">152008   </t>
  </si>
  <si>
    <t>CUBETA DE PINTURA MEGACOLOR+ GALON+BANDEJA C/RODOS</t>
  </si>
  <si>
    <t xml:space="preserve">152009   </t>
  </si>
  <si>
    <t>PINTURA DE DEDO TUCAN X6</t>
  </si>
  <si>
    <t xml:space="preserve">153001   </t>
  </si>
  <si>
    <t>PISTOLA P/SILICON GDE. MERLETTO</t>
  </si>
  <si>
    <t xml:space="preserve">153002   </t>
  </si>
  <si>
    <t>PISTOLA P/SILICON PEQUEÑA MERLETTO</t>
  </si>
  <si>
    <t xml:space="preserve">153003   </t>
  </si>
  <si>
    <t>PISTOLA P/SILICON PEQUEÑA TUCAN</t>
  </si>
  <si>
    <t xml:space="preserve">154001   </t>
  </si>
  <si>
    <t>PITA P/GAFETE</t>
  </si>
  <si>
    <t xml:space="preserve">155001   </t>
  </si>
  <si>
    <t>PLANTILLA PARA BORRAR S/MARCA</t>
  </si>
  <si>
    <t xml:space="preserve">155002   </t>
  </si>
  <si>
    <t>PLANTILLA PLASTICA P/DIBUJO</t>
  </si>
  <si>
    <t xml:space="preserve">156001   </t>
  </si>
  <si>
    <t>PLASTICO P/ MESA</t>
  </si>
  <si>
    <t xml:space="preserve">156002   </t>
  </si>
  <si>
    <t>PLASTICO P/CUADERNO</t>
  </si>
  <si>
    <t xml:space="preserve">156003   </t>
  </si>
  <si>
    <t>PLASTICO DE COLOR (YARDA)</t>
  </si>
  <si>
    <t xml:space="preserve">157001   </t>
  </si>
  <si>
    <t>PLASTILINA EN MAQUETA BACO</t>
  </si>
  <si>
    <t xml:space="preserve">157002   </t>
  </si>
  <si>
    <t>PLASTILINA EN MAQUETA TUCAN</t>
  </si>
  <si>
    <t xml:space="preserve">157003   </t>
  </si>
  <si>
    <t>PLASTILINA X 10 BARRAS COLORES VINCI</t>
  </si>
  <si>
    <t xml:space="preserve">157004   </t>
  </si>
  <si>
    <t>PLASTILINA X10 BARRAS COLORES FACELA</t>
  </si>
  <si>
    <t xml:space="preserve">157005   </t>
  </si>
  <si>
    <t>PLASTILINA X10 BARRAS COLORES TUCAN</t>
  </si>
  <si>
    <t xml:space="preserve">158001   </t>
  </si>
  <si>
    <t>PLIEGO CARTON CORRUGADO GEN.</t>
  </si>
  <si>
    <t xml:space="preserve">158002   </t>
  </si>
  <si>
    <t>PLIEGO CARTON CORRUGADO METALIZADO GEN.</t>
  </si>
  <si>
    <t xml:space="preserve">158003   </t>
  </si>
  <si>
    <t>PLIEGO CARTONCILLO C-12 30X40</t>
  </si>
  <si>
    <t xml:space="preserve">158004   </t>
  </si>
  <si>
    <t>PLIEGO CARTONCILLO C-18 30X40</t>
  </si>
  <si>
    <t xml:space="preserve">158005   </t>
  </si>
  <si>
    <t>PLIEGO CARTULINA FLUORESCENTE</t>
  </si>
  <si>
    <t xml:space="preserve">158006   </t>
  </si>
  <si>
    <t>PLIEGO CARTULINA INDEX GEN.</t>
  </si>
  <si>
    <t xml:space="preserve">158007   </t>
  </si>
  <si>
    <t>PLIEGO CARTULINA IRIS GEN.</t>
  </si>
  <si>
    <t xml:space="preserve">158008   </t>
  </si>
  <si>
    <t>PLIEGO CARTULINA LAMINADA</t>
  </si>
  <si>
    <t xml:space="preserve">158009   </t>
  </si>
  <si>
    <t>PLIEGO CARTULINA LUSTRE GEN.</t>
  </si>
  <si>
    <t xml:space="preserve">158010   </t>
  </si>
  <si>
    <t>PLIEGO DE PAPEL FANTASIA</t>
  </si>
  <si>
    <t xml:space="preserve">158011   </t>
  </si>
  <si>
    <t>PLIEGO FOAMY C/BRILLO  Y ADHESIVO CORTO</t>
  </si>
  <si>
    <t xml:space="preserve">158013   </t>
  </si>
  <si>
    <t>PLIEGO FOAMY C/BRILLO Y ADHESIVO LARGO</t>
  </si>
  <si>
    <t xml:space="preserve">158014   </t>
  </si>
  <si>
    <t>PLIEGO FOAMY GEN.</t>
  </si>
  <si>
    <t xml:space="preserve">158015   </t>
  </si>
  <si>
    <t>PLIEGO PAPEL BOND B-16 30X40 BLANCO</t>
  </si>
  <si>
    <t xml:space="preserve">158016   </t>
  </si>
  <si>
    <t>PLIEGO PAPEL BOND B-20 30X40 BLANCO</t>
  </si>
  <si>
    <t xml:space="preserve">158017   </t>
  </si>
  <si>
    <t>PLIEGO PAPEL BOND COLOR GEN.</t>
  </si>
  <si>
    <t xml:space="preserve">158018   </t>
  </si>
  <si>
    <t>PLIEGO PAPEL CELOFAN</t>
  </si>
  <si>
    <t xml:space="preserve">158019   </t>
  </si>
  <si>
    <t>PLIEGO PAPEL CHINA GEN.</t>
  </si>
  <si>
    <t xml:space="preserve">158020   </t>
  </si>
  <si>
    <t>PLIEGO PAPEL CHINA METALIZADO AOS</t>
  </si>
  <si>
    <t xml:space="preserve">158021   </t>
  </si>
  <si>
    <t>PLIEGO PAPEL COFRADO</t>
  </si>
  <si>
    <t xml:space="preserve">158022   </t>
  </si>
  <si>
    <t>PLIEGO PAPEL COVER O CONSTRUCCION</t>
  </si>
  <si>
    <t xml:space="preserve">158023   </t>
  </si>
  <si>
    <t>PLIEGO PAPEL CRESPON GEN.</t>
  </si>
  <si>
    <t xml:space="preserve">158024   </t>
  </si>
  <si>
    <t>PLIEGO PAPEL CRESPON METALIZADO TIBURON</t>
  </si>
  <si>
    <t xml:space="preserve">158025   </t>
  </si>
  <si>
    <t>PLIEGO PAPEL ESTAÑO GEN.</t>
  </si>
  <si>
    <t xml:space="preserve">158026   </t>
  </si>
  <si>
    <t>PLIEGO PAPEL FLUORESCENTE</t>
  </si>
  <si>
    <t xml:space="preserve">158027   </t>
  </si>
  <si>
    <t>PLIEGO PAPEL KRAFT 54 GRS</t>
  </si>
  <si>
    <t xml:space="preserve">158028   </t>
  </si>
  <si>
    <t>PLIEGO PAPEL KRAFT 98 GRS</t>
  </si>
  <si>
    <t xml:space="preserve">158029   </t>
  </si>
  <si>
    <t>PLIEGO PAPEL LEDGER B-32</t>
  </si>
  <si>
    <t xml:space="preserve">158030   </t>
  </si>
  <si>
    <t>PLIEGO PAPEL LUSTRE GEN.</t>
  </si>
  <si>
    <t xml:space="preserve">158031   </t>
  </si>
  <si>
    <t>PLIEGO PAPEL METALIZADO GEN.</t>
  </si>
  <si>
    <t xml:space="preserve">158032   </t>
  </si>
  <si>
    <t>PLIEGO PAPEL METALIZADO PLATA</t>
  </si>
  <si>
    <t xml:space="preserve">158033   </t>
  </si>
  <si>
    <t>PLIEGO PAPEL PERIODICO 30X40</t>
  </si>
  <si>
    <t xml:space="preserve">158034   </t>
  </si>
  <si>
    <t>PLIEGO PAPEL REGALO CIFGA</t>
  </si>
  <si>
    <t xml:space="preserve">158035   </t>
  </si>
  <si>
    <t>PLIEGO PAPEL REGALO DISNEY</t>
  </si>
  <si>
    <t xml:space="preserve">158036   </t>
  </si>
  <si>
    <t>PLIEGO PAPEL REGALO SIN MARCA</t>
  </si>
  <si>
    <t xml:space="preserve">158037   </t>
  </si>
  <si>
    <t>PLIEGO PAPEL VEGETAL 95 GRS 60X95 CM</t>
  </si>
  <si>
    <t xml:space="preserve">158038   </t>
  </si>
  <si>
    <t>PLIEGO FOMY CON BRILLO SIN ADHESIVO</t>
  </si>
  <si>
    <t xml:space="preserve">158039   </t>
  </si>
  <si>
    <t>PLIEGO CARTULINA BLANCA PREMIUM 150GR.</t>
  </si>
  <si>
    <t xml:space="preserve">158040   </t>
  </si>
  <si>
    <t>PLIEGO PAPEL CON BRILLO LASSER</t>
  </si>
  <si>
    <t xml:space="preserve">158041   </t>
  </si>
  <si>
    <t>PLIEGO DE PAPEL CHINA CROMADO</t>
  </si>
  <si>
    <t xml:space="preserve">158042   </t>
  </si>
  <si>
    <t>PLIEGO CARTON CORRUGADO ESCARCHADO</t>
  </si>
  <si>
    <t xml:space="preserve">158043   </t>
  </si>
  <si>
    <t>PLIEGO CARTONCILLO C-16</t>
  </si>
  <si>
    <t xml:space="preserve">158044   </t>
  </si>
  <si>
    <t>PLIEGO CARTULINA IRIS D/ CARA</t>
  </si>
  <si>
    <t xml:space="preserve">159001   </t>
  </si>
  <si>
    <t>PLUMA ARTLINE 0.2</t>
  </si>
  <si>
    <t xml:space="preserve">159002   </t>
  </si>
  <si>
    <t>PLUMA ARTLINE 0.4</t>
  </si>
  <si>
    <t xml:space="preserve">159003   </t>
  </si>
  <si>
    <t>PLUMA ARTLINE 0.6</t>
  </si>
  <si>
    <t xml:space="preserve">159004   </t>
  </si>
  <si>
    <t>PLUMA MCKIE DOBLE PUNTA ZEBRA</t>
  </si>
  <si>
    <t xml:space="preserve">160001   </t>
  </si>
  <si>
    <t>PLUMON  MINI SHARPIE (LLAVERO)</t>
  </si>
  <si>
    <t xml:space="preserve">160002   </t>
  </si>
  <si>
    <t>PLUMON ACRIL. 500 ARTLINE</t>
  </si>
  <si>
    <t xml:space="preserve">160003   </t>
  </si>
  <si>
    <t>PLUMON ACRIL. 509 ARTLINE</t>
  </si>
  <si>
    <t xml:space="preserve">160004   </t>
  </si>
  <si>
    <t>PLUMON D/PUNTA ARTLINE 041T</t>
  </si>
  <si>
    <t xml:space="preserve">160005   </t>
  </si>
  <si>
    <t>PLUMON PERMANENTE 90 ARTLINE</t>
  </si>
  <si>
    <t xml:space="preserve">160006   </t>
  </si>
  <si>
    <t>PLUMON PERMANENTE KORES</t>
  </si>
  <si>
    <t xml:space="preserve">160007   </t>
  </si>
  <si>
    <t>PLUMON MARKATODO PLATA Y ORO PELIKAN</t>
  </si>
  <si>
    <t xml:space="preserve">160008   </t>
  </si>
  <si>
    <t>PLUMON PERMANENTE PILOT SCA-400</t>
  </si>
  <si>
    <t xml:space="preserve">160009   </t>
  </si>
  <si>
    <t>PLUMON ACRILICO ARTLINE ESK-560 FLUOR</t>
  </si>
  <si>
    <t xml:space="preserve">160010   </t>
  </si>
  <si>
    <t>PLUMON P/FOAMY ARTLINE EMP-1</t>
  </si>
  <si>
    <t xml:space="preserve">161001   </t>
  </si>
  <si>
    <t>PLUMONES DELGADOS X 12 FABIK</t>
  </si>
  <si>
    <t xml:space="preserve">161002   </t>
  </si>
  <si>
    <t>PLUMONES MAGICOS D/PUNTA FACELA</t>
  </si>
  <si>
    <t xml:space="preserve">161003   </t>
  </si>
  <si>
    <t>PLUMONES MAGICOS VINIL X12 FACELA</t>
  </si>
  <si>
    <t xml:space="preserve">161004   </t>
  </si>
  <si>
    <t>PLUMONES X12 FABER CASTELL</t>
  </si>
  <si>
    <t xml:space="preserve">161005   </t>
  </si>
  <si>
    <t>PLUMONES X12 FINO NOKY</t>
  </si>
  <si>
    <t xml:space="preserve">161006   </t>
  </si>
  <si>
    <t>PLUMONES PUNTO GRUESO FACELA X12</t>
  </si>
  <si>
    <t xml:space="preserve">161007   </t>
  </si>
  <si>
    <t>PLUMONES GRUESOS X12 C/ESTUCHE PLASTICO FACELA</t>
  </si>
  <si>
    <t xml:space="preserve">161008   </t>
  </si>
  <si>
    <t>PLUMONES X12 MAPED T/MEDUSA</t>
  </si>
  <si>
    <t xml:space="preserve">162001   </t>
  </si>
  <si>
    <t>POM POM 0.5" BOLSA X 50 UND. TUCAN</t>
  </si>
  <si>
    <t xml:space="preserve">163001   </t>
  </si>
  <si>
    <t>POMPONES IDEAS</t>
  </si>
  <si>
    <t xml:space="preserve">164001   </t>
  </si>
  <si>
    <t>PORTA LEDGER 1/4 DISEÑO</t>
  </si>
  <si>
    <t xml:space="preserve">164002   </t>
  </si>
  <si>
    <t>PORTA LEDGER 1/8 DISEÑO</t>
  </si>
  <si>
    <t xml:space="preserve">165001   </t>
  </si>
  <si>
    <t>PORTAGLOBOS PLASTICOS COLORES</t>
  </si>
  <si>
    <t xml:space="preserve">166001   </t>
  </si>
  <si>
    <t>PORTALAPIZ T/TUBO GRANDE Y MEDIANO SAMBA</t>
  </si>
  <si>
    <t xml:space="preserve">166002   </t>
  </si>
  <si>
    <t>PORTALAPIZ TRADICIONAL D/ ZIPPER SAMBA</t>
  </si>
  <si>
    <t xml:space="preserve">166003   </t>
  </si>
  <si>
    <t>PORTALAPIZ TRADICIONAL PELICULA SAMBA</t>
  </si>
  <si>
    <t xml:space="preserve">166004   </t>
  </si>
  <si>
    <t>PORTALAPIZ DE TELA MERLETTO</t>
  </si>
  <si>
    <t xml:space="preserve">166005   </t>
  </si>
  <si>
    <t>PORTALAPIZ TUBO ESTAMPADO SAMBA</t>
  </si>
  <si>
    <t xml:space="preserve">166006   </t>
  </si>
  <si>
    <t>PORTALAPIZ TUBO DOBLE FONDO SAMBA</t>
  </si>
  <si>
    <t xml:space="preserve">166007   </t>
  </si>
  <si>
    <t>PORTALAPIZ BARQUITO SAMBA</t>
  </si>
  <si>
    <t xml:space="preserve">166008   </t>
  </si>
  <si>
    <t>PORTALAPIZ VENA SAMBA</t>
  </si>
  <si>
    <t xml:space="preserve">166009   </t>
  </si>
  <si>
    <t>PORTALAPIZ TRADICIONAL ESTAMPADO SAMBA</t>
  </si>
  <si>
    <t xml:space="preserve">166010   </t>
  </si>
  <si>
    <t>PORTALAPIZ TRADICIONAL CORRUGADO SAMBA</t>
  </si>
  <si>
    <t xml:space="preserve">166011   </t>
  </si>
  <si>
    <t>PORTALAPIZ TRADICIONAL TRIPLE ESTUCHE SAMBA</t>
  </si>
  <si>
    <t xml:space="preserve">166012   </t>
  </si>
  <si>
    <t>PORTALAPIZ ARCA SAMBA</t>
  </si>
  <si>
    <t xml:space="preserve">166013   </t>
  </si>
  <si>
    <t>PORTALAPIZ T/TUBO TRANSPARENTE SAMBA</t>
  </si>
  <si>
    <t xml:space="preserve">166014   </t>
  </si>
  <si>
    <t>PORTALAPIZ METALICO VARIADO</t>
  </si>
  <si>
    <t xml:space="preserve">167001   </t>
  </si>
  <si>
    <t>PORTAMINAS 0.5 PAPER MATE MONGOL</t>
  </si>
  <si>
    <t xml:space="preserve">167002   </t>
  </si>
  <si>
    <t>PORTAMINAS ZEBRA M301 0.5</t>
  </si>
  <si>
    <t xml:space="preserve">167003   </t>
  </si>
  <si>
    <t>PORTAMINAS Z-GRIP 0.7 ZEBRA</t>
  </si>
  <si>
    <t xml:space="preserve">167004   </t>
  </si>
  <si>
    <t>PORTAMINAS ZEBRA FUN PEN 0.7 DISEÑOS</t>
  </si>
  <si>
    <t xml:space="preserve">167005   </t>
  </si>
  <si>
    <t xml:space="preserve">167006   </t>
  </si>
  <si>
    <t>PORTAMINAS 0.5 + BORRADOR PAPER MATE</t>
  </si>
  <si>
    <t xml:space="preserve">167007   </t>
  </si>
  <si>
    <t>PORTAMINAS 0.5 ZEBRA Z-GRIP PLUS</t>
  </si>
  <si>
    <t xml:space="preserve">168001   </t>
  </si>
  <si>
    <t>POST IT 3X3 NEON 654-5PK 3M UNIDAD</t>
  </si>
  <si>
    <t xml:space="preserve">168002   </t>
  </si>
  <si>
    <t>POST IT CARITAS</t>
  </si>
  <si>
    <t xml:space="preserve">168003   </t>
  </si>
  <si>
    <t>POST IT CUBO  3X3 5 cOLORES NEON 654-5PK 3M</t>
  </si>
  <si>
    <t xml:space="preserve">169001   </t>
  </si>
  <si>
    <t>POSTER CIVICO Y PROCERES 1/8</t>
  </si>
  <si>
    <t xml:space="preserve">170001   </t>
  </si>
  <si>
    <t>PUNTERO LÁSER 3 EN 1</t>
  </si>
  <si>
    <t xml:space="preserve">171001   </t>
  </si>
  <si>
    <t xml:space="preserve">172001   </t>
  </si>
  <si>
    <t>RECIBO ALQUILER BOND</t>
  </si>
  <si>
    <t xml:space="preserve">172002   </t>
  </si>
  <si>
    <t>RECIBO BOND VALOR</t>
  </si>
  <si>
    <t>RED DE CHIBOLAS S/M</t>
  </si>
  <si>
    <t xml:space="preserve">173002   </t>
  </si>
  <si>
    <t>RED DE VERDURAS</t>
  </si>
  <si>
    <t xml:space="preserve">174001   </t>
  </si>
  <si>
    <t>REGLA  PLAST. 50CM TRANSPARENTE MAPED</t>
  </si>
  <si>
    <t xml:space="preserve">174002   </t>
  </si>
  <si>
    <t>REGLA  PLAST. TRANSPARENTE 30CM CHINA</t>
  </si>
  <si>
    <t xml:space="preserve">174003   </t>
  </si>
  <si>
    <t>REGLA DE MADERA 30CM SERGARUS</t>
  </si>
  <si>
    <t xml:space="preserve">174004   </t>
  </si>
  <si>
    <t>REGLA METALICA 30CM STUDMARK</t>
  </si>
  <si>
    <t xml:space="preserve">174005   </t>
  </si>
  <si>
    <t>REGLA MULTIFUNCIONAL 4 EN 1 Y-PLUS 30CM</t>
  </si>
  <si>
    <t xml:space="preserve">174006   </t>
  </si>
  <si>
    <t>REGLA PLANA TWIST`N FLEX TRANSP</t>
  </si>
  <si>
    <t xml:space="preserve">174007   </t>
  </si>
  <si>
    <t>REGLA PLAST. TRANSPARENTE 20 CM. ARTESCO</t>
  </si>
  <si>
    <t xml:space="preserve">174008   </t>
  </si>
  <si>
    <t>REGLA PLASTICA 30CM BOLIK</t>
  </si>
  <si>
    <t xml:space="preserve">174009   </t>
  </si>
  <si>
    <t>REGLA PLASTICA 30CM C/NORMOGRAFO</t>
  </si>
  <si>
    <t xml:space="preserve">174010   </t>
  </si>
  <si>
    <t>REGLA T 24"</t>
  </si>
  <si>
    <t xml:space="preserve">174011   </t>
  </si>
  <si>
    <t>REGLA TRANSPARENTE 20CM CHINA</t>
  </si>
  <si>
    <t xml:space="preserve">174012   </t>
  </si>
  <si>
    <t>REGLA FLEXIBLE 30CM FACELA</t>
  </si>
  <si>
    <t xml:space="preserve">174013   </t>
  </si>
  <si>
    <t>REGLA SEMI FLEXIBLE 30CM ARTESCO</t>
  </si>
  <si>
    <t xml:space="preserve">174014   </t>
  </si>
  <si>
    <t>REGLA SEMI FLEXIBLE 20 CM  ARTESCO</t>
  </si>
  <si>
    <t xml:space="preserve">175001   </t>
  </si>
  <si>
    <t>REPUESTO CUCHILLA GRANDE MERLETTO</t>
  </si>
  <si>
    <t xml:space="preserve">175002   </t>
  </si>
  <si>
    <t>REPUESTO CUCHILLA PEQUEÑA MERLETTO</t>
  </si>
  <si>
    <t xml:space="preserve">175003   </t>
  </si>
  <si>
    <t>REPUESTO CUCHILLA PEQUEÑA SINA FINA</t>
  </si>
  <si>
    <t xml:space="preserve">175004   </t>
  </si>
  <si>
    <t>REPUESTO METALICO PARKER</t>
  </si>
  <si>
    <t xml:space="preserve">175005   </t>
  </si>
  <si>
    <t>REPUESTO P/BOLIGRAFO  CROSS IMITACION</t>
  </si>
  <si>
    <t xml:space="preserve">175006   </t>
  </si>
  <si>
    <t xml:space="preserve">175007   </t>
  </si>
  <si>
    <t>REPUESTO P/BORRADOR CLIP PENTEL</t>
  </si>
  <si>
    <t xml:space="preserve">175008   </t>
  </si>
  <si>
    <t>REPUESTO P/CUCHILLA EXACTO QUICK</t>
  </si>
  <si>
    <t xml:space="preserve">175009   </t>
  </si>
  <si>
    <t>REPUESTO P/PLUMA BADEN</t>
  </si>
  <si>
    <t xml:space="preserve">175010   </t>
  </si>
  <si>
    <t>REPUESTO PARA CUCHILLA GDE. SRY</t>
  </si>
  <si>
    <t xml:space="preserve">175011   </t>
  </si>
  <si>
    <t>REPUESTO PARA CUCHILLA PEQUEÑA POINTER</t>
  </si>
  <si>
    <t xml:space="preserve">176001   </t>
  </si>
  <si>
    <t>RESALTADOR DE TEXTO MAPED CLASSIC</t>
  </si>
  <si>
    <t xml:space="preserve">176002   </t>
  </si>
  <si>
    <t>RESALTADOR DE TEXTO STAEDTLER</t>
  </si>
  <si>
    <t xml:space="preserve">176003   </t>
  </si>
  <si>
    <t>RESALTADOR FACELA PLUS</t>
  </si>
  <si>
    <t xml:space="preserve">176004   </t>
  </si>
  <si>
    <t>RESALTADOR MINI A- INK</t>
  </si>
  <si>
    <t xml:space="preserve">176005   </t>
  </si>
  <si>
    <t>RESALTADOR MINI C/AROMA MERLETTO</t>
  </si>
  <si>
    <t xml:space="preserve">176006   </t>
  </si>
  <si>
    <t>RESALTADOR DE TEXTO ISOFIT TRANSP.</t>
  </si>
  <si>
    <t xml:space="preserve">177001   </t>
  </si>
  <si>
    <t>RESMA BOND T/C PAPERLINE</t>
  </si>
  <si>
    <t xml:space="preserve">177002   </t>
  </si>
  <si>
    <t>RESMA BOND T/OF PAPERLINE</t>
  </si>
  <si>
    <t xml:space="preserve">177003   </t>
  </si>
  <si>
    <t>RESMA PERIODICO T/C</t>
  </si>
  <si>
    <t xml:space="preserve">177004   </t>
  </si>
  <si>
    <t>RESMA BOND T/C  REPORT</t>
  </si>
  <si>
    <t xml:space="preserve">177005   </t>
  </si>
  <si>
    <t>RESMA BOND T/OF. HAMMERMIL</t>
  </si>
  <si>
    <t xml:space="preserve">178001   </t>
  </si>
  <si>
    <t>ROLLO PAPEL P/CONTOMETRO</t>
  </si>
  <si>
    <t xml:space="preserve">179001   </t>
  </si>
  <si>
    <t>ROMPECABEZAS CARTON  PEQUEÑO 72 PZS CHINO</t>
  </si>
  <si>
    <t xml:space="preserve">179002   </t>
  </si>
  <si>
    <t>ROMPECABEZAS CARTON GRANDE CHINO</t>
  </si>
  <si>
    <t xml:space="preserve">179003   </t>
  </si>
  <si>
    <t>ROMPECABEZAS METTA VARIADO</t>
  </si>
  <si>
    <t xml:space="preserve">179004   </t>
  </si>
  <si>
    <t>ROMPECABEZAS METTA 54 PZS</t>
  </si>
  <si>
    <t xml:space="preserve">179005   </t>
  </si>
  <si>
    <t>ROMPECABEZA DE MADERA (LIBRO 2PZ)</t>
  </si>
  <si>
    <t xml:space="preserve">180001   </t>
  </si>
  <si>
    <t>SACAGRAPA CONQUISTADOR</t>
  </si>
  <si>
    <t xml:space="preserve">180002   </t>
  </si>
  <si>
    <t>SACAGRAPA SRY</t>
  </si>
  <si>
    <t xml:space="preserve">180003   </t>
  </si>
  <si>
    <t>SACAGRAPA KANGARO C/CIERRE SR-45T</t>
  </si>
  <si>
    <t xml:space="preserve">181001   </t>
  </si>
  <si>
    <t>SACAPUNTA C/DEPOSITO Y-PLUS COSTA</t>
  </si>
  <si>
    <t xml:space="preserve">181002   </t>
  </si>
  <si>
    <t>SACAPUNTA D/ORIFICIO POLKA Y-PLUS</t>
  </si>
  <si>
    <t xml:space="preserve">181003   </t>
  </si>
  <si>
    <t>SACAPUNTA DE ESCRITORIO MAE</t>
  </si>
  <si>
    <t xml:space="preserve">181004   </t>
  </si>
  <si>
    <t>SACAPUNTA METALICA 1 AGUJERO TUCAN</t>
  </si>
  <si>
    <t xml:space="preserve">181005   </t>
  </si>
  <si>
    <t>SACAPUNTA METALICA 1 ORIFICIO ARTESCO</t>
  </si>
  <si>
    <t xml:space="preserve">181006   </t>
  </si>
  <si>
    <t>SACAPUNTA METALICA D/ORIFICIO TUCAN</t>
  </si>
  <si>
    <t xml:space="preserve">181007   </t>
  </si>
  <si>
    <t>SACAPUNTA PINGÜINO Y-PLUS</t>
  </si>
  <si>
    <t xml:space="preserve">181008   </t>
  </si>
  <si>
    <t>SACAPUNTA PLASTICA 1 AGUJERO BOOGY MAPED</t>
  </si>
  <si>
    <t xml:space="preserve">181009   </t>
  </si>
  <si>
    <t>SACAPUNTA PLASTICA RECTANGULAR TUCAN</t>
  </si>
  <si>
    <t xml:space="preserve">181010   </t>
  </si>
  <si>
    <t>SACAPUNTA C/DEPOSITO FABER CASTELL FLUOR</t>
  </si>
  <si>
    <t xml:space="preserve">181011   </t>
  </si>
  <si>
    <t>SACAPUNTA METALICA MAPED SATELITE</t>
  </si>
  <si>
    <t xml:space="preserve">181012   </t>
  </si>
  <si>
    <t>SACAPUNTA MAPED D/ORIFICIO VARIADA</t>
  </si>
  <si>
    <t xml:space="preserve">181013   </t>
  </si>
  <si>
    <t>SACAPUNTA+BORRADOR Y-PLUS WHISTLER</t>
  </si>
  <si>
    <t xml:space="preserve">181014   </t>
  </si>
  <si>
    <t>SACAPUNTA Y-PLUS MINO AVION</t>
  </si>
  <si>
    <t xml:space="preserve">181015   </t>
  </si>
  <si>
    <t>SACAPUNTA PLASTICA MAPED VIVO</t>
  </si>
  <si>
    <t xml:space="preserve">181016   </t>
  </si>
  <si>
    <t>SACAPUNTA MAPED CONEJITO INNOVATION</t>
  </si>
  <si>
    <t xml:space="preserve">181017   </t>
  </si>
  <si>
    <t>SACAPUNTA CROC CROC MAPED GUSANITO</t>
  </si>
  <si>
    <t xml:space="preserve">181018   </t>
  </si>
  <si>
    <t>SACAPUNTA PLASTICA JUMBO TUCAN</t>
  </si>
  <si>
    <t xml:space="preserve">181019   </t>
  </si>
  <si>
    <t>SACAPUNTA SNAPPY KORES C/DEP. D/AGUJ.</t>
  </si>
  <si>
    <t xml:space="preserve">182001   </t>
  </si>
  <si>
    <t>SALTA CUERDA PLAST. TRENZADO COLORES</t>
  </si>
  <si>
    <t xml:space="preserve">183001   </t>
  </si>
  <si>
    <t>SELLO INFANTIL MERLETTO</t>
  </si>
  <si>
    <t xml:space="preserve">183002   </t>
  </si>
  <si>
    <t>SELLO DE HULE EN FORMA CIRCULAR</t>
  </si>
  <si>
    <t xml:space="preserve">183003   </t>
  </si>
  <si>
    <t>SELLO RECTANGULAR DE MADERA</t>
  </si>
  <si>
    <t xml:space="preserve">184001   </t>
  </si>
  <si>
    <t>SET CONCRETERA PEQUEÑO</t>
  </si>
  <si>
    <t xml:space="preserve">184002   </t>
  </si>
  <si>
    <t>SET DE COCINA</t>
  </si>
  <si>
    <t xml:space="preserve">184003   </t>
  </si>
  <si>
    <t>SET DE HERRAMIENTA PEQ. #B-58</t>
  </si>
  <si>
    <t xml:space="preserve">184004   </t>
  </si>
  <si>
    <t>SET DE MONEDAS Y DADOS</t>
  </si>
  <si>
    <t xml:space="preserve">184005   </t>
  </si>
  <si>
    <t>SET DE MUEBLES</t>
  </si>
  <si>
    <t xml:space="preserve">184006   </t>
  </si>
  <si>
    <t>SET DE PINCEL MIXTO X6 TUCAN</t>
  </si>
  <si>
    <t xml:space="preserve">184007   </t>
  </si>
  <si>
    <t>SET DE TE PEQ.</t>
  </si>
  <si>
    <t xml:space="preserve">184008   </t>
  </si>
  <si>
    <t>SET DE BOLICHE</t>
  </si>
  <si>
    <t xml:space="preserve">184009   </t>
  </si>
  <si>
    <t>SET DE OFICINA TUCAN 4PZS</t>
  </si>
  <si>
    <t xml:space="preserve">184010   </t>
  </si>
  <si>
    <t>SET DE MONEDAS Y BILLETES + ACCESORIOS</t>
  </si>
  <si>
    <t xml:space="preserve">184011   </t>
  </si>
  <si>
    <t>SET DE MUÑECA FROZEN PEQUEÑA X2</t>
  </si>
  <si>
    <t xml:space="preserve">184012   </t>
  </si>
  <si>
    <t>SET DE CONCRETERA GRANDE #998-3</t>
  </si>
  <si>
    <t xml:space="preserve">184013   </t>
  </si>
  <si>
    <t>SET DE HERRAMIENTAS #YG911-2</t>
  </si>
  <si>
    <t xml:space="preserve">184014   </t>
  </si>
  <si>
    <t>SET DE 2 TAMBORES PEQ. REF.080</t>
  </si>
  <si>
    <t xml:space="preserve">184015   </t>
  </si>
  <si>
    <t>SET DE HERRAMIENTAS MED. #36778</t>
  </si>
  <si>
    <t xml:space="preserve">184016   </t>
  </si>
  <si>
    <t>SET DE HERRAMIENTAS PQ. #132</t>
  </si>
  <si>
    <t xml:space="preserve">185001   </t>
  </si>
  <si>
    <t>SILABARIO HISPANOAMERICANO BOND COLOR</t>
  </si>
  <si>
    <t xml:space="preserve">185002   </t>
  </si>
  <si>
    <t>SILABARIO HISPANOAMERICANO PERIODICO</t>
  </si>
  <si>
    <t xml:space="preserve">186001   </t>
  </si>
  <si>
    <t>SILICON LIQUIDO 100 GRS TUCAN</t>
  </si>
  <si>
    <t xml:space="preserve">186002   </t>
  </si>
  <si>
    <t>SILICON LIQUIDO 250 GRS TUCAN</t>
  </si>
  <si>
    <t xml:space="preserve">186003   </t>
  </si>
  <si>
    <t>SILICON LIQUIDO 30GRMS TUCAN</t>
  </si>
  <si>
    <t xml:space="preserve">186004   </t>
  </si>
  <si>
    <t>SILICON LIQUIDO 60GRMS TUCAN</t>
  </si>
  <si>
    <t xml:space="preserve">186005   </t>
  </si>
  <si>
    <t>SILICON LIQUIDO 250ML MAE</t>
  </si>
  <si>
    <t xml:space="preserve">186006   </t>
  </si>
  <si>
    <t>SILICON LIQUIDO 100ML MERLETTO</t>
  </si>
  <si>
    <t xml:space="preserve">187001   </t>
  </si>
  <si>
    <t>SOBRE BLANCO BAR 6</t>
  </si>
  <si>
    <t xml:space="preserve">187002   </t>
  </si>
  <si>
    <t>SOBRE BLANCO BAR 7</t>
  </si>
  <si>
    <t xml:space="preserve">187003   </t>
  </si>
  <si>
    <t>SOBRE BLANCO T/C C/VENTANILLA SOBRES</t>
  </si>
  <si>
    <t xml:space="preserve">187004   </t>
  </si>
  <si>
    <t>SOBRE BLANCO T/C INSPIRA</t>
  </si>
  <si>
    <t xml:space="preserve">187005   </t>
  </si>
  <si>
    <t>SOBRE BLANCO T/OF. INSPIRA</t>
  </si>
  <si>
    <t xml:space="preserve">187006   </t>
  </si>
  <si>
    <t>SOBRE P/REGALO DECORADO SENCILLO</t>
  </si>
  <si>
    <t xml:space="preserve">187007   </t>
  </si>
  <si>
    <t>SOBRE T/ OF. C/BROCHE MY CLEAR</t>
  </si>
  <si>
    <t xml:space="preserve">187008   </t>
  </si>
  <si>
    <t>SOBRE T/C C/BROCHE MY CLEAR</t>
  </si>
  <si>
    <t xml:space="preserve">187009   </t>
  </si>
  <si>
    <t>SOBRE T/OF PLASTICO CON ZIPER</t>
  </si>
  <si>
    <t xml:space="preserve">187010   </t>
  </si>
  <si>
    <t>SOBRE PLASTICO C/ZIPER PVC A4</t>
  </si>
  <si>
    <t xml:space="preserve">187011   </t>
  </si>
  <si>
    <t>SOBRE BLANCO T/C PAPER LINE</t>
  </si>
  <si>
    <t xml:space="preserve">187012   </t>
  </si>
  <si>
    <t>SOBRE PLAST. TRANSP. 1/2 CARTA C/ZIPER PVC</t>
  </si>
  <si>
    <t xml:space="preserve">188001   </t>
  </si>
  <si>
    <t xml:space="preserve">188002   </t>
  </si>
  <si>
    <t>SOBRE BLANCO T/OF B-20 PAPERLINE</t>
  </si>
  <si>
    <t xml:space="preserve">189001   </t>
  </si>
  <si>
    <t>STICKER INFANTIL JUMBO</t>
  </si>
  <si>
    <t xml:space="preserve">189002   </t>
  </si>
  <si>
    <t>STICKER P/ROTULAR CUADERNO GEN.</t>
  </si>
  <si>
    <t xml:space="preserve">189003   </t>
  </si>
  <si>
    <t>STICKER PARA DECORAR CUADERNO EMOTICONES</t>
  </si>
  <si>
    <t xml:space="preserve">189004   </t>
  </si>
  <si>
    <t>STICKER PARA DECORAR CUADERNO INFANTIL</t>
  </si>
  <si>
    <t xml:space="preserve">189005   </t>
  </si>
  <si>
    <t>STICKER INFANTIL GRANDE</t>
  </si>
  <si>
    <t xml:space="preserve">189006   </t>
  </si>
  <si>
    <t>STICKER 3D MARIPOSA</t>
  </si>
  <si>
    <t xml:space="preserve">190001   </t>
  </si>
  <si>
    <t>TABLA  1/2 CARTA C/CLIP  AMPO</t>
  </si>
  <si>
    <t xml:space="preserve">190002   </t>
  </si>
  <si>
    <t>TABLA  T/C C/CLIP AMPO</t>
  </si>
  <si>
    <t xml:space="preserve">190003   </t>
  </si>
  <si>
    <t>TABLA  T/OF C/CLIP AMPO</t>
  </si>
  <si>
    <t xml:space="preserve">190004   </t>
  </si>
  <si>
    <t>TABLA 1/2 CARTA CHINA</t>
  </si>
  <si>
    <t xml:space="preserve">190005   </t>
  </si>
  <si>
    <t>TABLA 1/2 OFICIO CHINA</t>
  </si>
  <si>
    <t xml:space="preserve">190006   </t>
  </si>
  <si>
    <t>TABLA DE CONVERSIONES</t>
  </si>
  <si>
    <t xml:space="preserve">190007   </t>
  </si>
  <si>
    <t>TABLA P/DIBUJO TECNICO 1/8 HEBEL</t>
  </si>
  <si>
    <t xml:space="preserve">190008   </t>
  </si>
  <si>
    <t>TABLA PERIODICA GDE. JS</t>
  </si>
  <si>
    <t xml:space="preserve">190009   </t>
  </si>
  <si>
    <t>TABLA PERIODICA GDE. NAVARRETE</t>
  </si>
  <si>
    <t xml:space="preserve">190010   </t>
  </si>
  <si>
    <t>TABLA PERIODICA PEQ.</t>
  </si>
  <si>
    <t xml:space="preserve">190011   </t>
  </si>
  <si>
    <t>TABLA DE MADERA T/C ACRIMET</t>
  </si>
  <si>
    <t xml:space="preserve">190012   </t>
  </si>
  <si>
    <t>TABLA MADERA C/CLIP 1/2 CARTA ACRIMET</t>
  </si>
  <si>
    <t xml:space="preserve">191001   </t>
  </si>
  <si>
    <t>TACHUELA ALTA COLORES X100 FORCE</t>
  </si>
  <si>
    <t xml:space="preserve">191002   </t>
  </si>
  <si>
    <t>TACHUELA ALTA X100 STUDMARK</t>
  </si>
  <si>
    <t xml:space="preserve">191003   </t>
  </si>
  <si>
    <t>TACHUELA PACHA X100 STUDMARK</t>
  </si>
  <si>
    <t xml:space="preserve">191004   </t>
  </si>
  <si>
    <t>TACHUELA ALTA X100 MAE</t>
  </si>
  <si>
    <t xml:space="preserve">191005   </t>
  </si>
  <si>
    <t>TACHUELA ALTA PLASTICA X 50 UNDS. SINA FINA</t>
  </si>
  <si>
    <t xml:space="preserve">192001   </t>
  </si>
  <si>
    <t>TARJETA FELICITACION T/OCASIÓN</t>
  </si>
  <si>
    <t xml:space="preserve">192002   </t>
  </si>
  <si>
    <t>TARJETA FELICITACION T/OCASIÓN HECHA A MANO</t>
  </si>
  <si>
    <t xml:space="preserve">192003   </t>
  </si>
  <si>
    <t>TARJETA INVITACION T/OCASIÓN X10 U M.M</t>
  </si>
  <si>
    <t xml:space="preserve">192004   </t>
  </si>
  <si>
    <t>TARJETA INVITACION X10 U</t>
  </si>
  <si>
    <t xml:space="preserve">192005   </t>
  </si>
  <si>
    <t>TARJETA P/REGALO BLANCA</t>
  </si>
  <si>
    <t xml:space="preserve">192006   </t>
  </si>
  <si>
    <t>TARJETA P/REGALO DECORADA</t>
  </si>
  <si>
    <t xml:space="preserve">192007   </t>
  </si>
  <si>
    <t>TARJETA P/REGALO HECHA A MANO</t>
  </si>
  <si>
    <t xml:space="preserve">192008   </t>
  </si>
  <si>
    <t>TARJETA PARA REGALO DECORADA SAN VALENTIN</t>
  </si>
  <si>
    <t xml:space="preserve">192009   </t>
  </si>
  <si>
    <t>TARJETA INVITACION #4 BABY SHOWER</t>
  </si>
  <si>
    <t xml:space="preserve">192010   </t>
  </si>
  <si>
    <t>TARJETA INVITACION #13 BABY SHOWER</t>
  </si>
  <si>
    <t xml:space="preserve">193001   </t>
  </si>
  <si>
    <t>TEMPERA 6+1 KORES</t>
  </si>
  <si>
    <t xml:space="preserve">193002   </t>
  </si>
  <si>
    <t>TEMPERA ACRILICA ARTIS COLORES BRILLANTES</t>
  </si>
  <si>
    <t xml:space="preserve">193003   </t>
  </si>
  <si>
    <t>TEMPERA ARTIS COLORES INTENSOS</t>
  </si>
  <si>
    <t xml:space="preserve">193004   </t>
  </si>
  <si>
    <t>TEMPERA EN BOTE PEQUEÑO TUCAN</t>
  </si>
  <si>
    <t xml:space="preserve">193005   </t>
  </si>
  <si>
    <t>TEMPERA GDE.  473 ML.VINCI</t>
  </si>
  <si>
    <t xml:space="preserve">193006   </t>
  </si>
  <si>
    <t>TEMPERA JR TUCAN X6 COLORES</t>
  </si>
  <si>
    <t xml:space="preserve">193007   </t>
  </si>
  <si>
    <t>TEMPERA X6 COLORES FACELA</t>
  </si>
  <si>
    <t xml:space="preserve">194001   </t>
  </si>
  <si>
    <t>TIJERA 13 CM.  P/ ZURDOS MAPED</t>
  </si>
  <si>
    <t xml:space="preserve">194002   </t>
  </si>
  <si>
    <t>TIJERA C/ DISEÑO EN BLISTER TUCAN</t>
  </si>
  <si>
    <t xml:space="preserve">194003   </t>
  </si>
  <si>
    <t>TIJERA EN BLISTER 8" ERGONOMICA NOKY</t>
  </si>
  <si>
    <t xml:space="preserve">194004   </t>
  </si>
  <si>
    <t>TIJERA ESCOLAR PEQ. ECCO TUCAN</t>
  </si>
  <si>
    <t xml:space="preserve">194005   </t>
  </si>
  <si>
    <t>TIJERA GRANDE 7" SRY</t>
  </si>
  <si>
    <t>corregido</t>
  </si>
  <si>
    <t xml:space="preserve">194006   </t>
  </si>
  <si>
    <t>TIJERA STANDAR 13 CM. MAPED</t>
  </si>
  <si>
    <t xml:space="preserve">194007   </t>
  </si>
  <si>
    <t>TIJERA TRAMONTINA P/COSTURA (MANGO COLOR)</t>
  </si>
  <si>
    <t xml:space="preserve">194008   </t>
  </si>
  <si>
    <t>TIJERA TRAMONTINA SUPER CORT</t>
  </si>
  <si>
    <t xml:space="preserve">194009   </t>
  </si>
  <si>
    <t>TIJERA ZIGZAG GDE. MERLETTO</t>
  </si>
  <si>
    <t xml:space="preserve">194010   </t>
  </si>
  <si>
    <t xml:space="preserve">194011   </t>
  </si>
  <si>
    <t xml:space="preserve">194012   </t>
  </si>
  <si>
    <t>TIJERA ZIGZAG 3 PZS POINTER</t>
  </si>
  <si>
    <t xml:space="preserve">195001   </t>
  </si>
  <si>
    <t>TINTA CHINA GEN. ARISTO</t>
  </si>
  <si>
    <t xml:space="preserve">195002   </t>
  </si>
  <si>
    <t>TINTA CHINA GEN. STAEDTLER</t>
  </si>
  <si>
    <t xml:space="preserve">195003   </t>
  </si>
  <si>
    <t>TINTA P/ALMOHADILLA GEN. ARTLINE</t>
  </si>
  <si>
    <t xml:space="preserve">195004   </t>
  </si>
  <si>
    <t>TINTA P/PLUMON ACRILICO ESK-50 ARTLINE</t>
  </si>
  <si>
    <t xml:space="preserve">195005   </t>
  </si>
  <si>
    <t>TINTA P/PLUMON PERMANENTE ESK-20 ARTLINE</t>
  </si>
  <si>
    <t xml:space="preserve">195006   </t>
  </si>
  <si>
    <t>TINTA ROLLON P/ALMOHADILLA AZOR</t>
  </si>
  <si>
    <t xml:space="preserve">196001   </t>
  </si>
  <si>
    <t>TIRRO 2"X30 YDS INDUSTRIAL AMERICAN TAPE</t>
  </si>
  <si>
    <t xml:space="preserve">196002   </t>
  </si>
  <si>
    <t>TIRRO 3/4X20 YDS COMUN AMERICAN TAPE</t>
  </si>
  <si>
    <t xml:space="preserve">196003   </t>
  </si>
  <si>
    <t>TIRRO 3/4X26 YDS INDUSTRIAL AMERICAN TAPE</t>
  </si>
  <si>
    <t xml:space="preserve">196004   </t>
  </si>
  <si>
    <t>TIRRO 3400 3/4 3M</t>
  </si>
  <si>
    <t xml:space="preserve">197001   </t>
  </si>
  <si>
    <t>TORNILLO BINDER 1 1/2"</t>
  </si>
  <si>
    <t xml:space="preserve">197002   </t>
  </si>
  <si>
    <t>TORNILLO BINDER 1"</t>
  </si>
  <si>
    <t xml:space="preserve">197003   </t>
  </si>
  <si>
    <t>TORNILLO BINDER 2"</t>
  </si>
  <si>
    <t xml:space="preserve">197004   </t>
  </si>
  <si>
    <t>TORNILLO BINDER 3"</t>
  </si>
  <si>
    <t xml:space="preserve">197005   </t>
  </si>
  <si>
    <t>TORNILLO BINDER 3/4"</t>
  </si>
  <si>
    <t xml:space="preserve">198001   </t>
  </si>
  <si>
    <t>TRANSPORTADOR MADERA P/PIZARRA NOKY</t>
  </si>
  <si>
    <t xml:space="preserve">198002   </t>
  </si>
  <si>
    <t>TRANSPORTADOR 180°  ARTESCO</t>
  </si>
  <si>
    <t xml:space="preserve">198003   </t>
  </si>
  <si>
    <t>TRANSPORTADOR 360°  ARTESCO</t>
  </si>
  <si>
    <t xml:space="preserve">198004   </t>
  </si>
  <si>
    <t>TRANSPORTADOR P/PIZARRA TUCAN</t>
  </si>
  <si>
    <t xml:space="preserve">199001   </t>
  </si>
  <si>
    <t>TRAPO P/ TRAPEADOR DE TOALLA</t>
  </si>
  <si>
    <t xml:space="preserve">199002   </t>
  </si>
  <si>
    <t>TRAPEADOR MECHA/NUDO</t>
  </si>
  <si>
    <t xml:space="preserve">200001   </t>
  </si>
  <si>
    <t>TUBO DE MINAS 0.5  HB FAB. CASTELL</t>
  </si>
  <si>
    <t xml:space="preserve">200002   </t>
  </si>
  <si>
    <t>TUBO DE MINAS 0.7  HB FAB. CASTELL</t>
  </si>
  <si>
    <t xml:space="preserve">200003   </t>
  </si>
  <si>
    <t>TUBO OLEO 12ML. CX12 TUCAN</t>
  </si>
  <si>
    <t xml:space="preserve">200004   </t>
  </si>
  <si>
    <t>TUBO OLEO BCO. TUCAN 45ML</t>
  </si>
  <si>
    <t xml:space="preserve">200005   </t>
  </si>
  <si>
    <t>TUBO MINAS 0.5 HB PAPER MATE</t>
  </si>
  <si>
    <t xml:space="preserve">201001   </t>
  </si>
  <si>
    <t>VEJIGA # 11 METALIZADA X 50</t>
  </si>
  <si>
    <t xml:space="preserve">201002   </t>
  </si>
  <si>
    <t>VEJIGA # 8 LISA X 50</t>
  </si>
  <si>
    <t xml:space="preserve">201003   </t>
  </si>
  <si>
    <t>VEJIGA # 9 DECORADA CUMPLEAÑOS  X 50</t>
  </si>
  <si>
    <t xml:space="preserve">201004   </t>
  </si>
  <si>
    <t>VEJIGA # 9 DECORADA X 50</t>
  </si>
  <si>
    <t xml:space="preserve">201005   </t>
  </si>
  <si>
    <t>VEJIGA #270 GUSANO SURTIDA X 50</t>
  </si>
  <si>
    <t xml:space="preserve">201006   </t>
  </si>
  <si>
    <t>VEJIGA #8 DECORADA X50</t>
  </si>
  <si>
    <t xml:space="preserve">201007   </t>
  </si>
  <si>
    <t>VEJIGA #9 C/PUNTOS</t>
  </si>
  <si>
    <t xml:space="preserve">202001   </t>
  </si>
  <si>
    <t>VIÑETA P/FOLDER LATERAL X175 RUASA</t>
  </si>
  <si>
    <t xml:space="preserve">202002   </t>
  </si>
  <si>
    <t>VIÑETA P/ROTULAR FRONTAL X36 RUASA</t>
  </si>
  <si>
    <t xml:space="preserve">202003   </t>
  </si>
  <si>
    <t>VIÑETA PEGA PRECIO BLANCA IBERICA</t>
  </si>
  <si>
    <t xml:space="preserve">202004   </t>
  </si>
  <si>
    <t>VIÑETA PEGA PRECIO FLUOR IBERICA</t>
  </si>
  <si>
    <t xml:space="preserve">202005   </t>
  </si>
  <si>
    <t>VIÑETA RECTANGULAR P/CUADERNO</t>
  </si>
  <si>
    <t xml:space="preserve">202006   </t>
  </si>
  <si>
    <t>VIÑETA P/CUADERNO GRAMMARK DISNEY</t>
  </si>
  <si>
    <t xml:space="preserve">203001   </t>
  </si>
  <si>
    <t>YESO BLANCO COMPRIMIDO X10 VINCI</t>
  </si>
  <si>
    <t xml:space="preserve">203002   </t>
  </si>
  <si>
    <t>YESO COLOR  COMPRIMIDO X10 VINCI</t>
  </si>
  <si>
    <t xml:space="preserve">203003   </t>
  </si>
  <si>
    <t>YESO PASTEL JUMBO HEXAGONAL X 12 TUCAN</t>
  </si>
  <si>
    <t xml:space="preserve">203004   </t>
  </si>
  <si>
    <t>YESO PASTEL REDONDO DELGADO X 12 TUCAN</t>
  </si>
  <si>
    <t xml:space="preserve">203005   </t>
  </si>
  <si>
    <t>YESO COLOR X12 VINCI</t>
  </si>
  <si>
    <t xml:space="preserve">204001   </t>
  </si>
  <si>
    <t>YOYO P/GAFETE MERLETTO</t>
  </si>
  <si>
    <t xml:space="preserve">204002   </t>
  </si>
  <si>
    <t>YOYO P/GAFETE MAE</t>
  </si>
  <si>
    <t xml:space="preserve">205001   </t>
  </si>
  <si>
    <t>COPIAS TAMAÑO CARTA</t>
  </si>
  <si>
    <t xml:space="preserve">205002   </t>
  </si>
  <si>
    <t>COPIAS T/OFICIO</t>
  </si>
  <si>
    <t xml:space="preserve">205003   </t>
  </si>
  <si>
    <t>AMPLIACION Y REDUCCION</t>
  </si>
  <si>
    <t xml:space="preserve">206001   </t>
  </si>
  <si>
    <t>BATE PLASTICO GRANDE CON PELOTA</t>
  </si>
  <si>
    <t xml:space="preserve">206002   </t>
  </si>
  <si>
    <t>BATE PLASTICO PEQUEÑO X 2</t>
  </si>
  <si>
    <t xml:space="preserve">207001   </t>
  </si>
  <si>
    <t>CASCO CON HERRAMIENTAS</t>
  </si>
  <si>
    <t xml:space="preserve">208001   </t>
  </si>
  <si>
    <t>BLISTER VELITAS POR 24</t>
  </si>
  <si>
    <t xml:space="preserve">209001   </t>
  </si>
  <si>
    <t>ALGEBRA DE BALDOR</t>
  </si>
  <si>
    <t xml:space="preserve">209014   </t>
  </si>
  <si>
    <t xml:space="preserve">210001   </t>
  </si>
  <si>
    <t>BANDERINES CIVICOS</t>
  </si>
  <si>
    <t xml:space="preserve">211001   </t>
  </si>
  <si>
    <t>CAMPANA #3 MEDIANA</t>
  </si>
  <si>
    <t xml:space="preserve">211007   </t>
  </si>
  <si>
    <t>CAMPANA #1 PEQUEÑA</t>
  </si>
  <si>
    <t xml:space="preserve">212001   </t>
  </si>
  <si>
    <t>AVE MEDIANA INDEPENDENCIA</t>
  </si>
  <si>
    <t xml:space="preserve">213001   </t>
  </si>
  <si>
    <t>BORLA DE INDEPENDENCIA</t>
  </si>
  <si>
    <t xml:space="preserve">214001   </t>
  </si>
  <si>
    <t>BOLSA DE PERSONITAS P/MAQUETA</t>
  </si>
  <si>
    <t xml:space="preserve">215001   </t>
  </si>
  <si>
    <t>CARTAS EDUCATIVAS MIS PASITOS</t>
  </si>
  <si>
    <t xml:space="preserve">216001   </t>
  </si>
  <si>
    <t>MEMORIA METTA "MEMO"</t>
  </si>
  <si>
    <t xml:space="preserve">216002   </t>
  </si>
  <si>
    <t>DAMA LUISA METTA GRANDE</t>
  </si>
  <si>
    <t xml:space="preserve">216003   </t>
  </si>
  <si>
    <t>DOMINO METTA VARIADO</t>
  </si>
  <si>
    <t xml:space="preserve">216004   </t>
  </si>
  <si>
    <t>BONCOPOLY COMPACTO METTA</t>
  </si>
  <si>
    <t xml:space="preserve">216005   </t>
  </si>
  <si>
    <t>BANCOPOLY COMPACTO METTA</t>
  </si>
  <si>
    <t xml:space="preserve">217001   </t>
  </si>
  <si>
    <t>DESINFECTANTE 1 LITRO OMNIFRESH</t>
  </si>
  <si>
    <t xml:space="preserve">217002   </t>
  </si>
  <si>
    <t>DESINFECTANTE BLANQUEADOR</t>
  </si>
  <si>
    <t xml:space="preserve">218001   </t>
  </si>
  <si>
    <t>IMANES S/M</t>
  </si>
  <si>
    <t xml:space="preserve">219001   </t>
  </si>
  <si>
    <t>BOLSA DE CRESENCIO</t>
  </si>
  <si>
    <t xml:space="preserve">219002   </t>
  </si>
  <si>
    <t>CRECENCIO ANIMALES</t>
  </si>
  <si>
    <t xml:space="preserve">220005   </t>
  </si>
  <si>
    <t>GOMA C/BRILLO PLASTICOLA</t>
  </si>
  <si>
    <t xml:space="preserve">220006   </t>
  </si>
  <si>
    <t>GOMA ESCARCHADA 35 GRS. MERLETTO</t>
  </si>
  <si>
    <t xml:space="preserve">221001   </t>
  </si>
  <si>
    <t>METRO DE MADERA TUCAN</t>
  </si>
  <si>
    <t xml:space="preserve">221002   </t>
  </si>
  <si>
    <t>METRO MADERA MR</t>
  </si>
  <si>
    <t xml:space="preserve">222001   </t>
  </si>
  <si>
    <t>FARDO LEJIA MAXISOL</t>
  </si>
  <si>
    <t xml:space="preserve">222002   </t>
  </si>
  <si>
    <t>FARDO PAPEL HIGIENICO X 24 ROSAL</t>
  </si>
  <si>
    <t xml:space="preserve">223001   </t>
  </si>
  <si>
    <t>TOALLA PARA BAÑO GRANDE</t>
  </si>
  <si>
    <t xml:space="preserve">224001   </t>
  </si>
  <si>
    <t>MEMORIA USB 32 GB KINGTONG</t>
  </si>
  <si>
    <t xml:space="preserve">224002   </t>
  </si>
  <si>
    <t>MEMORIA USB 16GB KINGSTON</t>
  </si>
  <si>
    <t xml:space="preserve">225001   </t>
  </si>
  <si>
    <t>DADO (UNIDAD)</t>
  </si>
  <si>
    <t xml:space="preserve">226001   </t>
  </si>
  <si>
    <t>LLAVERO EMOJI</t>
  </si>
  <si>
    <t xml:space="preserve">226002   </t>
  </si>
  <si>
    <t>LLAVERO LASER + LAMPARA</t>
  </si>
  <si>
    <t xml:space="preserve">226003   </t>
  </si>
  <si>
    <t>LLAVERO PEQ. SUPER MINIONS</t>
  </si>
  <si>
    <t xml:space="preserve">227001   </t>
  </si>
  <si>
    <t>PAQUETE DE FOSFOROS GATO NEGRO</t>
  </si>
  <si>
    <t xml:space="preserve">228001   </t>
  </si>
  <si>
    <t>EXTINTOR RECARGABLE 6KG</t>
  </si>
  <si>
    <t xml:space="preserve">229001   </t>
  </si>
  <si>
    <t>TONER HP CF 283A COMPATIBLE</t>
  </si>
  <si>
    <t xml:space="preserve">230001   </t>
  </si>
  <si>
    <t>RELOJ MADERA</t>
  </si>
  <si>
    <t xml:space="preserve">232001   </t>
  </si>
  <si>
    <t>PASTILLA P/BAÑO 3 UNDS. TERROR</t>
  </si>
  <si>
    <t xml:space="preserve">233001   </t>
  </si>
  <si>
    <t xml:space="preserve">234001   </t>
  </si>
  <si>
    <t>DISPENSADOR JABON LIQUIDO 6512</t>
  </si>
  <si>
    <t xml:space="preserve">234005   </t>
  </si>
  <si>
    <t>DISPENSADOR JABON LIQUIDO SO1S2</t>
  </si>
  <si>
    <t xml:space="preserve">235001   </t>
  </si>
  <si>
    <t>BASURERO PLASTICO 70 LTS.</t>
  </si>
  <si>
    <t xml:space="preserve">235005   </t>
  </si>
  <si>
    <t>BASURERO BALANCIN MEDIANO</t>
  </si>
  <si>
    <t xml:space="preserve">235006   </t>
  </si>
  <si>
    <t>BASURERO SENCILLO PEQUEÑO</t>
  </si>
  <si>
    <t xml:space="preserve">236001   </t>
  </si>
  <si>
    <t>VENTOSA P/ BAÑO</t>
  </si>
  <si>
    <t xml:space="preserve">237001   </t>
  </si>
  <si>
    <t>INDIVIDUAL PLASTICO DISNEY</t>
  </si>
  <si>
    <t xml:space="preserve">238002   </t>
  </si>
  <si>
    <t>CD-R RIDATA 52X80 MIN</t>
  </si>
  <si>
    <t xml:space="preserve">239001   </t>
  </si>
  <si>
    <t>CALIGRAFIA MONZA # 1</t>
  </si>
  <si>
    <t xml:space="preserve">239002   </t>
  </si>
  <si>
    <t>CALIGRAFIA MONZA #2</t>
  </si>
  <si>
    <t xml:space="preserve">239003   </t>
  </si>
  <si>
    <t>CALIGRAFIA MONZA #3</t>
  </si>
  <si>
    <t xml:space="preserve">239004   </t>
  </si>
  <si>
    <t>CALIGRAFIA MONZA #4</t>
  </si>
  <si>
    <t xml:space="preserve">239005   </t>
  </si>
  <si>
    <t>CALIGRAFIA MONZA #5</t>
  </si>
  <si>
    <t xml:space="preserve">239006   </t>
  </si>
  <si>
    <t>MONZA #6</t>
  </si>
  <si>
    <t xml:space="preserve">240001   </t>
  </si>
  <si>
    <t xml:space="preserve">241001   </t>
  </si>
  <si>
    <t>SEPARADOR DE CARTON #12 GRAFIX</t>
  </si>
  <si>
    <t xml:space="preserve">242001   </t>
  </si>
  <si>
    <t>FRASCO DE PALILLO MONDADIENTE</t>
  </si>
  <si>
    <t xml:space="preserve">243001   </t>
  </si>
  <si>
    <t>BLOQUITO MIS PASITOS</t>
  </si>
  <si>
    <t xml:space="preserve">244001   </t>
  </si>
  <si>
    <t>LIBRA DE HORCHATA</t>
  </si>
  <si>
    <t xml:space="preserve">245001   </t>
  </si>
  <si>
    <t xml:space="preserve">246001   </t>
  </si>
  <si>
    <t>BLISTER DE OJETES PROTECTORES PEGAFAN X500</t>
  </si>
  <si>
    <t xml:space="preserve">247001   </t>
  </si>
  <si>
    <t>GUILLOTINA METALICA T/O 12X15 ISOFIT</t>
  </si>
  <si>
    <t xml:space="preserve">009008   </t>
  </si>
  <si>
    <t xml:space="preserve">009009   </t>
  </si>
  <si>
    <t>AGENDA 2019 C/ORILLA DORADA</t>
  </si>
  <si>
    <t xml:space="preserve">017009   </t>
  </si>
  <si>
    <t>ARCHIVADOR ACORDEÓN T/C ST-00397 NEON STUDMARK</t>
  </si>
  <si>
    <t xml:space="preserve">024007   </t>
  </si>
  <si>
    <t>BARRA ADHESIVA 20GRS. SCOTCH</t>
  </si>
  <si>
    <t xml:space="preserve">027039   </t>
  </si>
  <si>
    <t>BOLIGRAFO 4 MINAS Z+QUAD ZEBRA</t>
  </si>
  <si>
    <t xml:space="preserve">027040   </t>
  </si>
  <si>
    <t>BOLIGRAFO GEL G-TONE 0.5 ERICHKRAUSE</t>
  </si>
  <si>
    <t xml:space="preserve">027041   </t>
  </si>
  <si>
    <t>BOLIGRAFO MEDIANO ECOBOL</t>
  </si>
  <si>
    <t xml:space="preserve">027042   </t>
  </si>
  <si>
    <t>BOLIGRAFO X6 NEON ESCARCHADO MERLETTO</t>
  </si>
  <si>
    <t>BOLSA P/REGALO EXTRA JUMBO BODA/BABY</t>
  </si>
  <si>
    <t xml:space="preserve">029044   </t>
  </si>
  <si>
    <t>BOLSA BRILLANTINA GRANEL 100GRS</t>
  </si>
  <si>
    <t xml:space="preserve">029045   </t>
  </si>
  <si>
    <t>BOLSA DULCE SURTIDA 300UND</t>
  </si>
  <si>
    <t xml:space="preserve">029046   </t>
  </si>
  <si>
    <t>BOLSA PLASTICA P/FIESTA DECORADA SENCILLA</t>
  </si>
  <si>
    <t xml:space="preserve">033022   </t>
  </si>
  <si>
    <t xml:space="preserve">033023   </t>
  </si>
  <si>
    <t>BORRADOR GRANDE NEGRO KORES</t>
  </si>
  <si>
    <t xml:space="preserve">033024   </t>
  </si>
  <si>
    <t>BORRADOR SUAVE GRANDE NOKY</t>
  </si>
  <si>
    <t xml:space="preserve">033025   </t>
  </si>
  <si>
    <t>BORRADOR PEQUEÑO COLOR ESSENTIALS MAPED</t>
  </si>
  <si>
    <t xml:space="preserve">040007   </t>
  </si>
  <si>
    <t>CARRO CONSTRUCCION MEDIANO EN BOLSA</t>
  </si>
  <si>
    <t xml:space="preserve">040008   </t>
  </si>
  <si>
    <t>JEEP PEQUEÑO EN BOLSA</t>
  </si>
  <si>
    <t xml:space="preserve">040009   </t>
  </si>
  <si>
    <t>SET CUATRIMOTOS C/SEÑALES</t>
  </si>
  <si>
    <t xml:space="preserve">041007   </t>
  </si>
  <si>
    <t>CARTAPACIO 1.5" ABACUS</t>
  </si>
  <si>
    <t xml:space="preserve">041008   </t>
  </si>
  <si>
    <t xml:space="preserve">041009   </t>
  </si>
  <si>
    <t>CINTA  D/CARA 1/2 3M BLISTER</t>
  </si>
  <si>
    <t xml:space="preserve">045008   </t>
  </si>
  <si>
    <t>CLIP BINDER 3/4" STUDMARK</t>
  </si>
  <si>
    <t xml:space="preserve">046002   </t>
  </si>
  <si>
    <t>CODIGO TRABAJO 2019</t>
  </si>
  <si>
    <t xml:space="preserve">046003   </t>
  </si>
  <si>
    <t>CODIGO COMERCIO 2019</t>
  </si>
  <si>
    <t xml:space="preserve">047024   </t>
  </si>
  <si>
    <t>COLOR X24 UND NOKY</t>
  </si>
  <si>
    <t xml:space="preserve">047025   </t>
  </si>
  <si>
    <t>COLOR LARGO TRIAN. X18 Y-PLUS</t>
  </si>
  <si>
    <t xml:space="preserve">047026   </t>
  </si>
  <si>
    <t>COLOR TRIANGULAR LARGO X 36 Y-PLUS</t>
  </si>
  <si>
    <t xml:space="preserve">047027   </t>
  </si>
  <si>
    <t xml:space="preserve">051002   </t>
  </si>
  <si>
    <t>CONO REFLECTIVO 12"</t>
  </si>
  <si>
    <t xml:space="preserve">051003   </t>
  </si>
  <si>
    <t>CONO PARA RAMO</t>
  </si>
  <si>
    <t xml:space="preserve">053007   </t>
  </si>
  <si>
    <t>CORRECTOR BOTE 2EN1 A-INK</t>
  </si>
  <si>
    <t xml:space="preserve">053008   </t>
  </si>
  <si>
    <t>CORRECTOR T/LAPIZ 3ML FACELA</t>
  </si>
  <si>
    <t xml:space="preserve">053009   </t>
  </si>
  <si>
    <t>CORRECTOR T/LAPIZ 9ML ARTESCO</t>
  </si>
  <si>
    <t xml:space="preserve">054007   </t>
  </si>
  <si>
    <t>CRAYOLA DELGADA REDONDA X 24 CRAYOLA</t>
  </si>
  <si>
    <t>CUADERNO ESPIRAL #1 2MAT. C-7MM ECOLOGICO SCRIBE</t>
  </si>
  <si>
    <t>CUADERNO ESPIRAL #1 2MAT. RAYADO ECOLOGICO SCRIBE</t>
  </si>
  <si>
    <t>CUADERNO COSIDO 200PG.  PASTA DURA COLOR CONQUIST.</t>
  </si>
  <si>
    <t>CUADERNO  ESPIRAL #1 RAYADO FRASES SCRIBE</t>
  </si>
  <si>
    <t>CUADERNO ESPIRAL #3 C-8MM CONQUISTADOR</t>
  </si>
  <si>
    <t>CUADERNO ESPIRAL  #1 C-5MM GRAFIX</t>
  </si>
  <si>
    <t>CUADERNO ESPIRAL #1 C-8MM CONQUISTADOR</t>
  </si>
  <si>
    <t>CUADERNO ESPIRAL #1 5MAT. RAYADO ECOLOGICO SCRIBE</t>
  </si>
  <si>
    <t>CUADERNO ESPIRAL #1 5MAT. RAYADO STENO KRAFT SCRIBE</t>
  </si>
  <si>
    <t>CUADERNO ESPIRAL #1 C-7MM FULANITO SCRIBE</t>
  </si>
  <si>
    <t>CUADERNO ESPIRAL #1 C-7MM POLICOVER SCRIBE</t>
  </si>
  <si>
    <t>CUADERNO ESPIRAL #1 C-8MM CONCEPT</t>
  </si>
  <si>
    <t>CUADERNO ESPIRAL #1 RAY. 3 MATERIAS CONQUISTADOR</t>
  </si>
  <si>
    <t>CUADERNO ESPIRAL #1 RAYADO CONQUISTADOR MOTIVOS</t>
  </si>
  <si>
    <t>CUADERNO ESPIRAL #1 RAYADO EMOJI SCRIBE</t>
  </si>
  <si>
    <t>CUADERNO ESPIRAL #1 RAYADO INCOLORS SCRIBE</t>
  </si>
  <si>
    <t>CUADERNO ESPIRAL #1 RAYADO MI VILLANO SCRIBE</t>
  </si>
  <si>
    <t>CUADERNO ESPIRAL #2 3MAT. RAYADO ECOLOGICO SCRIBE</t>
  </si>
  <si>
    <t>CUADERNO ESPIRAL #2 C-8MM CONQUISTADOR</t>
  </si>
  <si>
    <t>CUADERNO ESPIRAL #2 RAYADO CONQUISTADOR MOTIVO</t>
  </si>
  <si>
    <t>CUADERNO COSIDO #3  D/RAYA  COLOR CONQUISTADOR</t>
  </si>
  <si>
    <t>CUADERNO COSIDO #3 C-7MM  CLASICO COLOR SCRIBE</t>
  </si>
  <si>
    <t>CUADERNO COSIDO #3 C-7MM  KIDS COLOR SCRIBE</t>
  </si>
  <si>
    <t>CUADERNO COSIDO #3 C-7MM  MI VILLANO SCRIBE</t>
  </si>
  <si>
    <t>CUADERNO ESPIRAL #3 C-7MM GRAFIX</t>
  </si>
  <si>
    <t>CUADERNO COSIDO #3 C-8MM  COLOR CONQUISTADOR</t>
  </si>
  <si>
    <t>CUADERNO COSIDO #3  C-7MM COLOR NORMA</t>
  </si>
  <si>
    <t>CUADERNO COSIDO #3  RAYADO COLOR NORMA</t>
  </si>
  <si>
    <t>CUADERNO COSIDO #3  RAYADO FROZEN SCRIBE</t>
  </si>
  <si>
    <t>CUADERNO  COSIDO #3 RAYADO PIXAR SCRIBE</t>
  </si>
  <si>
    <t>CUADERNO ESPIRAL #3 D/RAYA CONCEPT</t>
  </si>
  <si>
    <t>CUADERNO COSIDO #3 D/RAYA  CLASICO SCRIBE</t>
  </si>
  <si>
    <t>CUADERNO ESPIRAL #3 LISO GRAFIX</t>
  </si>
  <si>
    <t>CUADERNO COSIDO #3 LISO COLOR CONQUISTADOR</t>
  </si>
  <si>
    <t>CUADERNO COSIDO #3 LISO  KIDS COLOR SCRIBE</t>
  </si>
  <si>
    <t>CUADERNO ESPIRAL #3 RAYADO CONCEPT</t>
  </si>
  <si>
    <t>CUADERNO ENGR 100 PG. C-8MM CONQUISTADOR</t>
  </si>
  <si>
    <t>CUADERNO COSIDO 100 PG. RAY.GRAFIX</t>
  </si>
  <si>
    <t>CUADERNO ENGR 200PG. C-8MM  CONCEPT</t>
  </si>
  <si>
    <t>CUADERNO ENGR 200PG. C-8MM  CONQUISTADOR</t>
  </si>
  <si>
    <t>CUADERNO  ENGR 200PG. RAYADO CONQUISTADOR COLOR</t>
  </si>
  <si>
    <t>CUADERNO ENGR 200PG. D/RAYA CONCEPT</t>
  </si>
  <si>
    <t>CUADERNO ENGR 200PG. LISO CONCEPT</t>
  </si>
  <si>
    <t>CUADERNO ESPIRAL #1 C-7MM STREET RACER NORMA</t>
  </si>
  <si>
    <t>CUADERNO ESPIRAL #1 LISO CONQUISTADOR</t>
  </si>
  <si>
    <t>CUADERNO ESPIRAL #1 RAYADO GRAFIX</t>
  </si>
  <si>
    <t>CUADERNO ESPIRAL #1 CUADRO 8MM GRAFIX</t>
  </si>
  <si>
    <t>CUADERNO ESPIRAL #1 RAYADO SMILYES COPAN</t>
  </si>
  <si>
    <t>CUADERNO ENGR 200PAG RAYADO MOTIVO CONQUISTADOR</t>
  </si>
  <si>
    <t>CUADERNO ENGR. 200PAG. LISO MOTIVO CONQUISTADOR</t>
  </si>
  <si>
    <t>CUADERNO ENGR 200PAG.  D/RAYA MOTIVO CONQUISTADOR</t>
  </si>
  <si>
    <t>CUADERNO ENGR 100PAG. RAYADO CONQUISTADOR</t>
  </si>
  <si>
    <t>CUADERNO ENGR 100PAG. D/RAYA CONQUISTADOR</t>
  </si>
  <si>
    <t>CUADERNO ENGR 100PAG LISO CONQUISTADOR</t>
  </si>
  <si>
    <t>CUADERNO ESPIRAL #1 RAYADO OXIDO NITROSO COPAN</t>
  </si>
  <si>
    <t>CUADERNO ESPIRAL #1 RAYADO SPRING COPAN</t>
  </si>
  <si>
    <t>CUADERNO ESPIRAL #1 RAYADO INDESING SCRIBE</t>
  </si>
  <si>
    <t>CUADERNO ESPIRAL #1 RAYADO SPIDERMAN SCRIBE</t>
  </si>
  <si>
    <t>CUADERNO ENGR 200PAG RAYADO CONCEPT</t>
  </si>
  <si>
    <t xml:space="preserve">060098   </t>
  </si>
  <si>
    <t>CUADERNO #3 LISO CONQUISTADOR</t>
  </si>
  <si>
    <t xml:space="preserve">060099   </t>
  </si>
  <si>
    <t>CUAD. #2 RAY. 5MAT. P.DURA ESTILO</t>
  </si>
  <si>
    <t xml:space="preserve">060100   </t>
  </si>
  <si>
    <t>CUAD. #3 COSIDO RAY. MARIO BROS</t>
  </si>
  <si>
    <t xml:space="preserve">060101   </t>
  </si>
  <si>
    <t>CUAD. #3 COS. C-7MM MARIO BROS</t>
  </si>
  <si>
    <t xml:space="preserve">060102   </t>
  </si>
  <si>
    <t>CUAD. SCRIBE STILO #1 RAY.</t>
  </si>
  <si>
    <t xml:space="preserve">060103   </t>
  </si>
  <si>
    <t>CUAD. #3 COSIDO RAYADO AVENGERS</t>
  </si>
  <si>
    <t xml:space="preserve">060104   </t>
  </si>
  <si>
    <t>CUAD. COSIDO PEQ. 200 PAG. KIDS C-7MM</t>
  </si>
  <si>
    <t xml:space="preserve">060105   </t>
  </si>
  <si>
    <t>CUADERNO RAY PEQ. BLAZE 200PAG.</t>
  </si>
  <si>
    <t xml:space="preserve">060106   </t>
  </si>
  <si>
    <t>CUADERNO COSIDO #3 RAYADO UNICORNIO COPAN</t>
  </si>
  <si>
    <t xml:space="preserve">060107   </t>
  </si>
  <si>
    <t>CUADERNO COSIDO #3 RAYADO OXIDO NITROSO COPAN</t>
  </si>
  <si>
    <t xml:space="preserve">060108   </t>
  </si>
  <si>
    <t>CUAD. ENGRAP. C-5MM 200PAG. QUIJOTE</t>
  </si>
  <si>
    <t xml:space="preserve">060109   </t>
  </si>
  <si>
    <t>CUAD. #3 C-5MM GRAFIX</t>
  </si>
  <si>
    <t xml:space="preserve">062009   </t>
  </si>
  <si>
    <t xml:space="preserve">062010   </t>
  </si>
  <si>
    <t>CUCHILLA C/PUNTA METAL. SENCILLA MAE</t>
  </si>
  <si>
    <t xml:space="preserve">062011   </t>
  </si>
  <si>
    <t>CUCHILLA PEQUEÑA 9MM MAPED</t>
  </si>
  <si>
    <t xml:space="preserve">062012   </t>
  </si>
  <si>
    <t>CUCHILLA GDE. CARRIL METAL S/MARCA</t>
  </si>
  <si>
    <t xml:space="preserve">062013   </t>
  </si>
  <si>
    <t>CUCHILLA METALICA PEQUEÑA MAE</t>
  </si>
  <si>
    <t xml:space="preserve">063003   </t>
  </si>
  <si>
    <t>CUENTA FACIL GRANDE 42 GRS. AZOR</t>
  </si>
  <si>
    <t xml:space="preserve">066006   </t>
  </si>
  <si>
    <t>DETERGENTE 1000 GR. DANY</t>
  </si>
  <si>
    <t xml:space="preserve">074008   </t>
  </si>
  <si>
    <t>MINI ENGRAPADORA + GRAPAS MAE</t>
  </si>
  <si>
    <t xml:space="preserve">080010   </t>
  </si>
  <si>
    <t>ESTUCHE PLASTICO  DOBLE DEPOSITO WACKY BOX</t>
  </si>
  <si>
    <t xml:space="preserve">080011   </t>
  </si>
  <si>
    <t>ESTUCHE PLASTICO ARTICULADO WACKY BOX</t>
  </si>
  <si>
    <t xml:space="preserve">080012   </t>
  </si>
  <si>
    <t>ESTUCHE DE GEOMETRIA 20 CM FLEXIBLE NOKY</t>
  </si>
  <si>
    <t>FIGURA FOAMY T/C</t>
  </si>
  <si>
    <t xml:space="preserve">087032   </t>
  </si>
  <si>
    <t>FIGURA ARMABLE EXC. MEDIOS DE TRANSPORTE</t>
  </si>
  <si>
    <t xml:space="preserve">087033   </t>
  </si>
  <si>
    <t>FIGURA ARMABLE EXC. CALLES Y CRUCES</t>
  </si>
  <si>
    <t xml:space="preserve">087034   </t>
  </si>
  <si>
    <t>FIGURA FOAMY 1 METRO</t>
  </si>
  <si>
    <t>FOAMY TOALLA T/C CON ADHESIVO</t>
  </si>
  <si>
    <t xml:space="preserve">089003   </t>
  </si>
  <si>
    <t>FOAMY TOALLA T/C SIN ADHESIVO</t>
  </si>
  <si>
    <t xml:space="preserve">090020   </t>
  </si>
  <si>
    <t>FOLDER C/HILO T/C HORIZONTAL STUDMARK</t>
  </si>
  <si>
    <t xml:space="preserve">090021   </t>
  </si>
  <si>
    <t>FOLDER C/HILO T/C VERTICAL STUDMARK</t>
  </si>
  <si>
    <t xml:space="preserve">090022   </t>
  </si>
  <si>
    <t>FOLDER C/HILO T/O VERTICAL STUDMARK</t>
  </si>
  <si>
    <t xml:space="preserve">090023   </t>
  </si>
  <si>
    <t>FOLDER C/HILO T/O HORIZONTAL STUDMARK</t>
  </si>
  <si>
    <t xml:space="preserve">092005   </t>
  </si>
  <si>
    <t>FORRO ADHESIVO 3.5 MTS. DECOTAC</t>
  </si>
  <si>
    <t xml:space="preserve">099014   </t>
  </si>
  <si>
    <t>PEGAMENTO GLUKIDS 125 GRS. KORES</t>
  </si>
  <si>
    <t xml:space="preserve">099015   </t>
  </si>
  <si>
    <t>PEGAMENTO GLUKIDS 60 GRS. KORES</t>
  </si>
  <si>
    <t xml:space="preserve">099016   </t>
  </si>
  <si>
    <t>PEGAMENTO GLUKIDS 30 GRS. KORES</t>
  </si>
  <si>
    <t xml:space="preserve">099017   </t>
  </si>
  <si>
    <t>GOMA ESCOLAR 500 GRS. TUCAN</t>
  </si>
  <si>
    <t xml:space="preserve">102002   </t>
  </si>
  <si>
    <t>HILO CRUDO (CORDEL)</t>
  </si>
  <si>
    <t xml:space="preserve">103021   </t>
  </si>
  <si>
    <t>PAPEL BOND T/C BLANCA S/M</t>
  </si>
  <si>
    <t xml:space="preserve">103022   </t>
  </si>
  <si>
    <t xml:space="preserve">105005   </t>
  </si>
  <si>
    <t>JABON P/ROPA 3UND  SURF</t>
  </si>
  <si>
    <t xml:space="preserve">106010   </t>
  </si>
  <si>
    <t>JUEGO CHINTAS SUPER JAX</t>
  </si>
  <si>
    <t xml:space="preserve">108032   </t>
  </si>
  <si>
    <t>LAPIZ TRIANGULAR ARISTOS FACELA</t>
  </si>
  <si>
    <t xml:space="preserve">108033   </t>
  </si>
  <si>
    <t>LAPIZ HEXAGONAL JUMBO FACELA</t>
  </si>
  <si>
    <t xml:space="preserve">108034   </t>
  </si>
  <si>
    <t>LAPIZ TRIANGULAR NEON Y-PLUS X6 U.</t>
  </si>
  <si>
    <t xml:space="preserve">111078   </t>
  </si>
  <si>
    <t>LIBRETA BOND T/C GRAFIX</t>
  </si>
  <si>
    <t xml:space="preserve">111079   </t>
  </si>
  <si>
    <t>LIBRETA BOND T/OF GRAFIX</t>
  </si>
  <si>
    <t xml:space="preserve">111080   </t>
  </si>
  <si>
    <t>LIBRETA T/C PAPEL CONSTRUCCION 24 HOJAS MIS PASITOS</t>
  </si>
  <si>
    <t xml:space="preserve">111081   </t>
  </si>
  <si>
    <t>LIBRETA P/APUNTES KRAFT PEQ. + BOLIGRAFO</t>
  </si>
  <si>
    <t xml:space="preserve">112000   </t>
  </si>
  <si>
    <t>LIBRO DE SOPA DE LETRAS 80 PGS.</t>
  </si>
  <si>
    <t xml:space="preserve">112043   </t>
  </si>
  <si>
    <t>LIBRO COLOREO MIS PASITOS</t>
  </si>
  <si>
    <t xml:space="preserve">112044   </t>
  </si>
  <si>
    <t>LIBRO CONTA 200 PAG. 3 COLUMNAS #6214 IBERICA</t>
  </si>
  <si>
    <t xml:space="preserve">112045   </t>
  </si>
  <si>
    <t>ORDER BOOK GRAFIX 144 PAG.</t>
  </si>
  <si>
    <t xml:space="preserve">124007   </t>
  </si>
  <si>
    <t>MOCHILA CUERINO 009 SAMBA</t>
  </si>
  <si>
    <t xml:space="preserve">124008   </t>
  </si>
  <si>
    <t>MOCHILA INFANTIL PEQ. DISEÑO CLASICO 014 SAMBA</t>
  </si>
  <si>
    <t xml:space="preserve">124009   </t>
  </si>
  <si>
    <t>MOCHILA INFANTIL 003 SAMBA</t>
  </si>
  <si>
    <t xml:space="preserve">124010   </t>
  </si>
  <si>
    <t>MOCHILA N-SPORT 005 SAMBA</t>
  </si>
  <si>
    <t>MOLDE DE LETRA MAYUSCULA 2" LEXUS</t>
  </si>
  <si>
    <t>MOLDE DE LETRA MAYUSCULA 3" JS</t>
  </si>
  <si>
    <t>MOLDE DE LETRA MAYUSCULA 4" LEXUS</t>
  </si>
  <si>
    <t>MOLDE DE LETRA MAYUSCULA 5" LEXUS</t>
  </si>
  <si>
    <t xml:space="preserve">128005   </t>
  </si>
  <si>
    <t>MUÑECA SENCILLA FROZEN EN BOLSA</t>
  </si>
  <si>
    <t>NOTAS ADH. 3X3 INFO NOTES X80H.</t>
  </si>
  <si>
    <t xml:space="preserve">135087   </t>
  </si>
  <si>
    <t>OJOS MOVIBLES OVALADOS 14X18 MM IDEAS (PAR)</t>
  </si>
  <si>
    <t xml:space="preserve">135088   </t>
  </si>
  <si>
    <t>OJOS MOVIBLES REDONDOS 20 MM IDEAS (PAR)</t>
  </si>
  <si>
    <t xml:space="preserve">135089   </t>
  </si>
  <si>
    <t>OJOS MOVIBLES REDONDOS 24 MM IDEAS (PAR)</t>
  </si>
  <si>
    <t>PALETA MADERA SIN COLOR PEQ. PAQX50</t>
  </si>
  <si>
    <t xml:space="preserve">141012   </t>
  </si>
  <si>
    <t>PAPEL BOND B-20 T/C MASTER COPY</t>
  </si>
  <si>
    <t xml:space="preserve">141013   </t>
  </si>
  <si>
    <t>PAPEL HIGIENICO P/DISPENSADOR 400M</t>
  </si>
  <si>
    <t xml:space="preserve">141014   </t>
  </si>
  <si>
    <t>PAPEL BOND T/OF COPY</t>
  </si>
  <si>
    <t xml:space="preserve">144004   </t>
  </si>
  <si>
    <t>PASTA BINDER HORIZONTA T/OF</t>
  </si>
  <si>
    <t xml:space="preserve">147013   </t>
  </si>
  <si>
    <t>PELOTA FOOTBALL MIKASA FT-4</t>
  </si>
  <si>
    <t xml:space="preserve">151004   </t>
  </si>
  <si>
    <t>PINTACARITAS ESTUCHE X 6 PZS. CREATEX</t>
  </si>
  <si>
    <t xml:space="preserve">152010   </t>
  </si>
  <si>
    <t>PINTURA ACRILICA 25 ML VINCI</t>
  </si>
  <si>
    <t xml:space="preserve">152011   </t>
  </si>
  <si>
    <t>PINTURA ANTICORROSIVA GALON.</t>
  </si>
  <si>
    <t xml:space="preserve">157006   </t>
  </si>
  <si>
    <t>PLASTILINA BOTE 4 COLORES  PLAY DOUGH</t>
  </si>
  <si>
    <t xml:space="preserve">158045   </t>
  </si>
  <si>
    <t>PLIEGO FOMY C/BRILLO SIN ADHESIVO GALVEZ</t>
  </si>
  <si>
    <t xml:space="preserve">159005   </t>
  </si>
  <si>
    <t>PLUMA DRAWING 0.1 ARTLINE</t>
  </si>
  <si>
    <t xml:space="preserve">159006   </t>
  </si>
  <si>
    <t>PLUMA DRAWING 0.3 ARTLINE</t>
  </si>
  <si>
    <t xml:space="preserve">159007   </t>
  </si>
  <si>
    <t>PLUMA DRAWING 0.5 ARTLINE</t>
  </si>
  <si>
    <t xml:space="preserve">159008   </t>
  </si>
  <si>
    <t>PLUMA DRAWING 0.8 ARTLINE</t>
  </si>
  <si>
    <t xml:space="preserve">160011   </t>
  </si>
  <si>
    <t>PLUMON ACRILICO  DOBLE PUNTA 2 INK ZEBRA</t>
  </si>
  <si>
    <t xml:space="preserve">160012   </t>
  </si>
  <si>
    <t>PLUMON P/PIZARRA VBOARD PILOT</t>
  </si>
  <si>
    <t xml:space="preserve">166015   </t>
  </si>
  <si>
    <t>PORTALAPIZ CANGURIN 3D SAMBA</t>
  </si>
  <si>
    <t xml:space="preserve">166016   </t>
  </si>
  <si>
    <t>PORTALAPIZ TRADICIONAL TRANSPARENTE SAMBA</t>
  </si>
  <si>
    <t xml:space="preserve">166017   </t>
  </si>
  <si>
    <t>PORTALAPIZ TRADICIONAL CUERINO SAMBA</t>
  </si>
  <si>
    <t xml:space="preserve">166018   </t>
  </si>
  <si>
    <t>PORTALAPIZ TRADICIONAL 3 ZIPPER SAMBA</t>
  </si>
  <si>
    <t>PORTAMINAS 0.5 Z-GRIP ZEBRA</t>
  </si>
  <si>
    <t xml:space="preserve">168004   </t>
  </si>
  <si>
    <t>POST-IT CUBO 3X3 ULTRA JAIPUR 3M</t>
  </si>
  <si>
    <t xml:space="preserve">174015   </t>
  </si>
  <si>
    <t>REGLA/TRANSPORT. PARA CIRCULOS ARTESCO</t>
  </si>
  <si>
    <t xml:space="preserve">174016   </t>
  </si>
  <si>
    <t>REGLA T PLASTICA 60CM  TUCAN</t>
  </si>
  <si>
    <t xml:space="preserve">174017   </t>
  </si>
  <si>
    <t>REGLA TRANSP. 60 CM. MAPED</t>
  </si>
  <si>
    <t xml:space="preserve">174018   </t>
  </si>
  <si>
    <t>REGLA METALICA AOS 30 CM</t>
  </si>
  <si>
    <t xml:space="preserve">175012   </t>
  </si>
  <si>
    <t>REPUESTO CUCHILLA GRANDE (18MM) SINA FINA</t>
  </si>
  <si>
    <t xml:space="preserve">181020   </t>
  </si>
  <si>
    <t>SACAPUNTA METALICA C/DEPOSITO MAE</t>
  </si>
  <si>
    <t xml:space="preserve">181021   </t>
  </si>
  <si>
    <t>SACAPUNTA PLAST. D/ORIFICIO C/DEPOSITO ARTESCO</t>
  </si>
  <si>
    <t xml:space="preserve">181022   </t>
  </si>
  <si>
    <t>SACAPUNTA METALICA C/DEPOSITO ARTESCO</t>
  </si>
  <si>
    <t xml:space="preserve">181023   </t>
  </si>
  <si>
    <t>SACAPUNTA C/DEPOSITO HELICOPTERO Y-PLUS</t>
  </si>
  <si>
    <t xml:space="preserve">181024   </t>
  </si>
  <si>
    <t>SACAPUNTA C/DEPOSITO POLKA JUNIOR</t>
  </si>
  <si>
    <t xml:space="preserve">181025   </t>
  </si>
  <si>
    <t>SACAPUNTA C/DEPOSITO PELOTA ARTESCO</t>
  </si>
  <si>
    <t xml:space="preserve">184017   </t>
  </si>
  <si>
    <t>SET REPUJADO X3 TUCAN</t>
  </si>
  <si>
    <t xml:space="preserve">184018   </t>
  </si>
  <si>
    <t>SET DE BOLIG. STABILO X6</t>
  </si>
  <si>
    <t xml:space="preserve">184019   </t>
  </si>
  <si>
    <t>SET MANTAS P/COCINA 2PZ</t>
  </si>
  <si>
    <t>SOBRES P/REGALO DECORADO (ESPECIAL)</t>
  </si>
  <si>
    <t xml:space="preserve">189007   </t>
  </si>
  <si>
    <t>STICKER 3D VARIADO</t>
  </si>
  <si>
    <t xml:space="preserve">189008   </t>
  </si>
  <si>
    <t>STICKER P/ROTULAR CUAD. MIS PASITOS</t>
  </si>
  <si>
    <t xml:space="preserve">192011   </t>
  </si>
  <si>
    <t>TERJETA PARA REGALO C/HILO NAVIDEÑA</t>
  </si>
  <si>
    <t xml:space="preserve">192012   </t>
  </si>
  <si>
    <t>TARJETA P/REGALO C/HILO NAVIDEÑA</t>
  </si>
  <si>
    <t xml:space="preserve">193008   </t>
  </si>
  <si>
    <t>TEMPERA BOTE 250ML TUCAN</t>
  </si>
  <si>
    <t>TIJERA  MANGO SUAVE 8" NOKY</t>
  </si>
  <si>
    <t xml:space="preserve">197006   </t>
  </si>
  <si>
    <t>TORNILLO BINDER 1/2"</t>
  </si>
  <si>
    <t xml:space="preserve">197007   </t>
  </si>
  <si>
    <t>TORNILLO BINDER 4"</t>
  </si>
  <si>
    <t xml:space="preserve">201008   </t>
  </si>
  <si>
    <t>VEJIGA #12 X 100 NEON SURTIDA</t>
  </si>
  <si>
    <t xml:space="preserve">201009   </t>
  </si>
  <si>
    <t>VEJIGA #11 X100 NEGRA CRISTAL</t>
  </si>
  <si>
    <t xml:space="preserve">201010   </t>
  </si>
  <si>
    <t>VEJIGA LISA X50 #8 NEGRA</t>
  </si>
  <si>
    <t xml:space="preserve">201011   </t>
  </si>
  <si>
    <t>VEJIGA #9 LISA X 50 CAFE</t>
  </si>
  <si>
    <t>CUADERNO ESPIRAL #1 RAYADO POLICOVER SCRIBE</t>
  </si>
  <si>
    <t xml:space="preserve">216000   </t>
  </si>
  <si>
    <t>BANCOPOLY EL SALVADOR METTA</t>
  </si>
  <si>
    <t xml:space="preserve">221003   </t>
  </si>
  <si>
    <t>METRO PLASTICO TUCAN</t>
  </si>
  <si>
    <t xml:space="preserve">224000   </t>
  </si>
  <si>
    <t>MEMORIA USB FLIX 16 GB. MAXELL</t>
  </si>
  <si>
    <t xml:space="preserve">224003   </t>
  </si>
  <si>
    <t>MEMORIA USB FLIX 8 GB. MAXELL</t>
  </si>
  <si>
    <t xml:space="preserve">224004   </t>
  </si>
  <si>
    <t>MEMORIA USB FLIX 32 GB. MAXELL</t>
  </si>
  <si>
    <t xml:space="preserve">231001   </t>
  </si>
  <si>
    <t>PAPEL HIGIENICO ROSAL  X 18UND</t>
  </si>
  <si>
    <t xml:space="preserve">235007   </t>
  </si>
  <si>
    <t>BASURERO BALANCIN GRANDE</t>
  </si>
  <si>
    <t xml:space="preserve">235008   </t>
  </si>
  <si>
    <t>BASURERO DE PEDAL MEDIANO</t>
  </si>
  <si>
    <t>REFIL EPSON 664 NEGRO/COLOR</t>
  </si>
  <si>
    <t>PIÑATA MEDIANA</t>
  </si>
  <si>
    <t xml:space="preserve">248001   </t>
  </si>
  <si>
    <t>CEPILLO PLASTICO PARA INODORO</t>
  </si>
  <si>
    <t xml:space="preserve">249001   </t>
  </si>
  <si>
    <t>DESODORANTE AMBIENTAL 250 ML. S/M</t>
  </si>
  <si>
    <t xml:space="preserve">250001   </t>
  </si>
  <si>
    <t>LONCHERA PLASTICA PURSE ARTESCO</t>
  </si>
  <si>
    <t xml:space="preserve">250002   </t>
  </si>
  <si>
    <t>LONCHERA PLASTICA KIDSBOX ARTESCO</t>
  </si>
  <si>
    <t xml:space="preserve">252001   </t>
  </si>
  <si>
    <t>GUITARRA INFANTIL PEQUEÑO EN BLISTER</t>
  </si>
  <si>
    <t xml:space="preserve">253001   </t>
  </si>
  <si>
    <t>MARCO ELEGANTE P/TITULO</t>
  </si>
  <si>
    <t xml:space="preserve">254001   </t>
  </si>
  <si>
    <t>ESCOBETON</t>
  </si>
  <si>
    <t xml:space="preserve">255001   </t>
  </si>
  <si>
    <t>HUACAL #7 PLASTICO</t>
  </si>
  <si>
    <t xml:space="preserve">255002   </t>
  </si>
  <si>
    <t>HUACAL #2 PLASTICO</t>
  </si>
  <si>
    <t xml:space="preserve">256001   </t>
  </si>
  <si>
    <t>COLADOR PLASTICO P/LIQUIDO</t>
  </si>
  <si>
    <t xml:space="preserve">257001   </t>
  </si>
  <si>
    <t>CUCHILLO MANGO DE MADERA</t>
  </si>
  <si>
    <t xml:space="preserve">258001   </t>
  </si>
  <si>
    <t>CUCHARA GRANDE METALICA</t>
  </si>
  <si>
    <t xml:space="preserve">259001   </t>
  </si>
  <si>
    <t>BALDE PLASTICO 10 LTS.</t>
  </si>
  <si>
    <t xml:space="preserve">260001   </t>
  </si>
  <si>
    <t>CARBONCILLO VEGETAL 7MM</t>
  </si>
  <si>
    <t>ducha</t>
  </si>
  <si>
    <t>PARED 1</t>
  </si>
  <si>
    <t>PARED 2</t>
  </si>
  <si>
    <t>PARED 3</t>
  </si>
  <si>
    <t>PARED 4</t>
  </si>
  <si>
    <t>sv ventana 1</t>
  </si>
  <si>
    <t>bodega 1</t>
  </si>
  <si>
    <t>Isla 1</t>
  </si>
  <si>
    <t>Isla 2</t>
  </si>
  <si>
    <t>Isla 3</t>
  </si>
  <si>
    <t>Isla 4</t>
  </si>
  <si>
    <t>Bodaga 2</t>
  </si>
  <si>
    <t>B4</t>
  </si>
  <si>
    <t>B5</t>
  </si>
  <si>
    <t>SV6</t>
  </si>
  <si>
    <t>SV7</t>
  </si>
  <si>
    <t>SV8</t>
  </si>
  <si>
    <t>SV9</t>
  </si>
  <si>
    <t>SV10</t>
  </si>
  <si>
    <t>B12</t>
  </si>
  <si>
    <t>B13</t>
  </si>
  <si>
    <t>B2</t>
  </si>
  <si>
    <t>B1</t>
  </si>
  <si>
    <t>B214</t>
  </si>
  <si>
    <t>B2-16</t>
  </si>
  <si>
    <t>VITRINAS</t>
  </si>
  <si>
    <t>V1</t>
  </si>
  <si>
    <t>V2</t>
  </si>
  <si>
    <t>V3</t>
  </si>
  <si>
    <t>V4</t>
  </si>
  <si>
    <t>V5</t>
  </si>
  <si>
    <t>Existencia diciembre 2019</t>
  </si>
  <si>
    <t xml:space="preserve">002005   </t>
  </si>
  <si>
    <t>ABECEDARIO FOAMY PEQ. 149 PZS. LA UNICA</t>
  </si>
  <si>
    <t xml:space="preserve">002006   </t>
  </si>
  <si>
    <t>ABECEDARIO FOAMY C/BRILLO ADHES. LA UNICA</t>
  </si>
  <si>
    <t xml:space="preserve">002007   </t>
  </si>
  <si>
    <t>ABECEDARIO EN FOAMY GRANDE (10CM)</t>
  </si>
  <si>
    <t xml:space="preserve">009010   </t>
  </si>
  <si>
    <t>AGENDA PEQ 2019</t>
  </si>
  <si>
    <t xml:space="preserve">009011   </t>
  </si>
  <si>
    <t>AGENDA 2019 PASTA DURA</t>
  </si>
  <si>
    <t xml:space="preserve">009012   </t>
  </si>
  <si>
    <t>AGENDA AG-2020-11 COLORES</t>
  </si>
  <si>
    <t xml:space="preserve">009013   </t>
  </si>
  <si>
    <t>AGENDA AG-15122-G ORILLA DORADA</t>
  </si>
  <si>
    <t xml:space="preserve">009014   </t>
  </si>
  <si>
    <t>AGENDA JUMBO 2020</t>
  </si>
  <si>
    <t xml:space="preserve">009015   </t>
  </si>
  <si>
    <t>AGENDA PEQUEÑA 2020</t>
  </si>
  <si>
    <t xml:space="preserve">009016   </t>
  </si>
  <si>
    <t xml:space="preserve">009017   </t>
  </si>
  <si>
    <t>AGENDA MEDIANA 2020</t>
  </si>
  <si>
    <t xml:space="preserve">009018   </t>
  </si>
  <si>
    <t>AGENDA PASTA DURA 2020</t>
  </si>
  <si>
    <t xml:space="preserve">016004   </t>
  </si>
  <si>
    <t>ARBOL PARA MAQUETA PLASTICO GUSCAFE</t>
  </si>
  <si>
    <t xml:space="preserve">017010   </t>
  </si>
  <si>
    <t>ARCHIVADOR T/ACORDION T/O TUCAN</t>
  </si>
  <si>
    <t xml:space="preserve">019004   </t>
  </si>
  <si>
    <t>ARO HULA HULA MINI</t>
  </si>
  <si>
    <t xml:space="preserve">023002   </t>
  </si>
  <si>
    <t>BANNER DE CARTON BABY SHOWER</t>
  </si>
  <si>
    <t xml:space="preserve">024008   </t>
  </si>
  <si>
    <t>BARRA ADHESIVA 9 GRS. MAE</t>
  </si>
  <si>
    <t xml:space="preserve">025003   </t>
  </si>
  <si>
    <t>BILLETITO DE A DOLAR PAQ. X7U.</t>
  </si>
  <si>
    <t xml:space="preserve">026002   </t>
  </si>
  <si>
    <t>BLOCK CARTULINA CON BRILLO T/OF MIS PASITOS</t>
  </si>
  <si>
    <t xml:space="preserve">026003   </t>
  </si>
  <si>
    <t>BLOCK CARTULINA NEON T/OF X14H. MIS PASITOS</t>
  </si>
  <si>
    <t xml:space="preserve">026004   </t>
  </si>
  <si>
    <t>BLOCK PAPEL MAGICO T/OF X12H. MIS PASITOS</t>
  </si>
  <si>
    <t xml:space="preserve">026005   </t>
  </si>
  <si>
    <t>BLOCK PAPEL BOND PASTEL T/OF X20H. MIS PASITOS</t>
  </si>
  <si>
    <t xml:space="preserve">027043   </t>
  </si>
  <si>
    <t>BOLIGRAFO ZEBRA 4 MINAS BASICOS Z-QUAD</t>
  </si>
  <si>
    <t xml:space="preserve">027044   </t>
  </si>
  <si>
    <t>BOLIGRAFO MINI Z-GRIP ZEBRA</t>
  </si>
  <si>
    <t xml:space="preserve">028003   </t>
  </si>
  <si>
    <t>BOLLO LANA CON BRILLO</t>
  </si>
  <si>
    <t>BOLSA TRANSPARENTE 9X15 (5 LB )(PQ.X100)</t>
  </si>
  <si>
    <t>BOLSA TRANSPARENTE 3LIBRAS (PQ.X100)</t>
  </si>
  <si>
    <t xml:space="preserve">029047   </t>
  </si>
  <si>
    <t>BOLSA TRANSPARENTE 1 ARROBA (PQ. X100)</t>
  </si>
  <si>
    <t xml:space="preserve">029048   </t>
  </si>
  <si>
    <t>BOLSA DE ORGANZA PEQ.</t>
  </si>
  <si>
    <t xml:space="preserve">029049   </t>
  </si>
  <si>
    <t>BOLSA AÑELINA PEQ. LA UNICA</t>
  </si>
  <si>
    <t xml:space="preserve">029050   </t>
  </si>
  <si>
    <t>BOLSA FOAMY MOLDEABLE 100GRS TUCAN</t>
  </si>
  <si>
    <t xml:space="preserve">029051   </t>
  </si>
  <si>
    <t>BOLSA 5X8 (1 LIBRA) PAQ X100</t>
  </si>
  <si>
    <t xml:space="preserve">029052   </t>
  </si>
  <si>
    <t>BOLSA BRILLANTINA RESELLABLE 10GRS. MAE</t>
  </si>
  <si>
    <t xml:space="preserve">029053   </t>
  </si>
  <si>
    <t>BOLSA BRILLANTINA RESELLABLE 5GRS. MAE</t>
  </si>
  <si>
    <t xml:space="preserve">029054   </t>
  </si>
  <si>
    <t>BOLSA DE PAJILLAS SENCILLA</t>
  </si>
  <si>
    <t xml:space="preserve">029055   </t>
  </si>
  <si>
    <t>BOLSA DE INSECTOS SERIES X12</t>
  </si>
  <si>
    <t xml:space="preserve">029056   </t>
  </si>
  <si>
    <t>BOLSA PECESITOS P/MAQUETA</t>
  </si>
  <si>
    <t xml:space="preserve">029057   </t>
  </si>
  <si>
    <t>BOLSA MONEDAS SURTIDAS X80U.</t>
  </si>
  <si>
    <t xml:space="preserve">029058   </t>
  </si>
  <si>
    <t>BOLSA ORGANZA MED.</t>
  </si>
  <si>
    <t xml:space="preserve">029059   </t>
  </si>
  <si>
    <t>BOLSA PLASTICA P/FIESTA DEC. SENCILLA PEQ.</t>
  </si>
  <si>
    <t xml:space="preserve">029060   </t>
  </si>
  <si>
    <t>BOLSA PLASTICA P/FIESTA DEC. SENCILLA MED.</t>
  </si>
  <si>
    <t xml:space="preserve">031002   </t>
  </si>
  <si>
    <t>BOMBA DE MANO P /INFLAR PELOTA</t>
  </si>
  <si>
    <t xml:space="preserve">032017   </t>
  </si>
  <si>
    <t>BORRADOR PEQUEÑO JOY ERICHKRAUSE</t>
  </si>
  <si>
    <t>BORRADOR CAPUCHON FACELA</t>
  </si>
  <si>
    <t xml:space="preserve">033026   </t>
  </si>
  <si>
    <t>BORRADOR ARTESCO CHICO</t>
  </si>
  <si>
    <t xml:space="preserve">033027   </t>
  </si>
  <si>
    <t>BORRADOR SENC. P/PIZARRA TUCAN</t>
  </si>
  <si>
    <t xml:space="preserve">033028   </t>
  </si>
  <si>
    <t>BORRADOR GOMA  GRANDE ARTESCO</t>
  </si>
  <si>
    <t xml:space="preserve">034012   </t>
  </si>
  <si>
    <t>CAJA PLAST. ORGANIZADORA CON RODOS</t>
  </si>
  <si>
    <t xml:space="preserve">035015   </t>
  </si>
  <si>
    <t>CALCULADORA CASIO MW-8V. BLANCA</t>
  </si>
  <si>
    <t xml:space="preserve">035016   </t>
  </si>
  <si>
    <t>CALCULADORA CIENTIFICA FX-570LA PLUS</t>
  </si>
  <si>
    <t xml:space="preserve">035017   </t>
  </si>
  <si>
    <t>CALCULADORA CIENTIFICA  240FUNC. MERLETTO</t>
  </si>
  <si>
    <t xml:space="preserve">038003   </t>
  </si>
  <si>
    <t>CANVA P/PINTURA 9X12 TUCAN</t>
  </si>
  <si>
    <t xml:space="preserve">039004   </t>
  </si>
  <si>
    <t>CARPETA COLGANTE T/C AMPOFLEX</t>
  </si>
  <si>
    <t xml:space="preserve">039005   </t>
  </si>
  <si>
    <t>CARPETA KIUT FUELLE NORMA</t>
  </si>
  <si>
    <t xml:space="preserve">039006   </t>
  </si>
  <si>
    <t>CARPETA JEAN BOOK FUELLE NORMA</t>
  </si>
  <si>
    <t xml:space="preserve">040010   </t>
  </si>
  <si>
    <t>CARRO TRANSFORMERS</t>
  </si>
  <si>
    <t xml:space="preserve">040011   </t>
  </si>
  <si>
    <t>CARRO PLASTICO GRANDE PLATEADO</t>
  </si>
  <si>
    <t xml:space="preserve">040012   </t>
  </si>
  <si>
    <t>CARRO CONSTRUCCION GRANDE EN BOLSA</t>
  </si>
  <si>
    <t>CARTAPACIO EJECUTIVO 003 SAMBA</t>
  </si>
  <si>
    <t>CARTAPACIO 3 ANILLOS SAMBA</t>
  </si>
  <si>
    <t xml:space="preserve">041010   </t>
  </si>
  <si>
    <t>CARTAPACIO C/PRESENTACION 1/2" OFI-NOTA</t>
  </si>
  <si>
    <t xml:space="preserve">041011   </t>
  </si>
  <si>
    <t>CARTAPACIO 2" 3 ANILLOS POINTER</t>
  </si>
  <si>
    <t>CHONGA MAGICA MEDIANA DECORADA</t>
  </si>
  <si>
    <t xml:space="preserve">044020   </t>
  </si>
  <si>
    <t>CINTA D/CARA 24MMX 2.53M MER</t>
  </si>
  <si>
    <t xml:space="preserve">044021   </t>
  </si>
  <si>
    <t>CINTA ADHESIVA DECORADA HOLOGRAMA 3/4X30 POINTER</t>
  </si>
  <si>
    <t xml:space="preserve">044022   </t>
  </si>
  <si>
    <t>CINTA CORRECTORA #096 KORES</t>
  </si>
  <si>
    <t xml:space="preserve">044023   </t>
  </si>
  <si>
    <t>CINTA 3/4 CON DISPENSADOR PEGAFAN</t>
  </si>
  <si>
    <t xml:space="preserve">044024   </t>
  </si>
  <si>
    <t>CINTA TRANS. 3/4 X 36 YDS. BEST TAPE</t>
  </si>
  <si>
    <t xml:space="preserve">045009   </t>
  </si>
  <si>
    <t>CLIP BINDER 32 MM (1 1/4") SINA FINA</t>
  </si>
  <si>
    <t xml:space="preserve">045010   </t>
  </si>
  <si>
    <t>CLIP BINDER 25 MM (1") SINA FINA</t>
  </si>
  <si>
    <t xml:space="preserve">045011   </t>
  </si>
  <si>
    <t>CLIP BINDER  1 5/8" SRY</t>
  </si>
  <si>
    <t xml:space="preserve">045012   </t>
  </si>
  <si>
    <t>CLIP BINDER 2" 51MM SRY</t>
  </si>
  <si>
    <t xml:space="preserve">045013   </t>
  </si>
  <si>
    <t>CLIP PLASTICO COLORES 50 MM FACELA</t>
  </si>
  <si>
    <t>COLOR LARGO TRIANGULAR + SACAP.  MAPED</t>
  </si>
  <si>
    <t xml:space="preserve">047028   </t>
  </si>
  <si>
    <t>COLOR JUMBO KORES X12</t>
  </si>
  <si>
    <t xml:space="preserve">047029   </t>
  </si>
  <si>
    <t>COLOR X12 KORES TRIANG.  EXTRA SUAVE</t>
  </si>
  <si>
    <t xml:space="preserve">047030   </t>
  </si>
  <si>
    <t>COLOR X12 LARGO KORES TRIANG. EXTRA SUAVE.</t>
  </si>
  <si>
    <t xml:space="preserve">047031   </t>
  </si>
  <si>
    <t>COLOR LARGO X12 TRIANG. 4MM ARTESCO</t>
  </si>
  <si>
    <t xml:space="preserve">047032   </t>
  </si>
  <si>
    <t>COLOR X6 KIUT MULTICOLOR</t>
  </si>
  <si>
    <t xml:space="preserve">047033   </t>
  </si>
  <si>
    <t>COLOR X6 UNID. METALICOS NORMA</t>
  </si>
  <si>
    <t xml:space="preserve">047034   </t>
  </si>
  <si>
    <t>COLOR BORRABLE X12U. KEYROAD</t>
  </si>
  <si>
    <t xml:space="preserve">051004   </t>
  </si>
  <si>
    <t>CONO P/SEÑALIZACIÓN 12" NARANJA</t>
  </si>
  <si>
    <t xml:space="preserve">053010   </t>
  </si>
  <si>
    <t>CORRECTOR T/LAPIZ FACELA 8.5ML</t>
  </si>
  <si>
    <t xml:space="preserve">053011   </t>
  </si>
  <si>
    <t>CORRECTOR MINI 4ML ARTESCO</t>
  </si>
  <si>
    <t xml:space="preserve">053012   </t>
  </si>
  <si>
    <t>CORRECTOR T/LAPIZ CONQUISTADOR</t>
  </si>
  <si>
    <t xml:space="preserve">053013   </t>
  </si>
  <si>
    <t>CORRECTOR EN CINTA ERICHKRAUSE</t>
  </si>
  <si>
    <t xml:space="preserve">055002   </t>
  </si>
  <si>
    <t>CRAYON DE SEDA MULTIUSOS X12 FACELA</t>
  </si>
  <si>
    <t xml:space="preserve">055003   </t>
  </si>
  <si>
    <t>CRAYONES MECANIZADOS X12 FACELA</t>
  </si>
  <si>
    <t xml:space="preserve">058053   </t>
  </si>
  <si>
    <t>CUADERNO #2 PASTA DURA 5MAT. CONQUISTADOR</t>
  </si>
  <si>
    <t>CUAD.  C -8 MM COSIDO COLOR PEQ.  CONQUI</t>
  </si>
  <si>
    <t xml:space="preserve">060110   </t>
  </si>
  <si>
    <t>CUADERNO # 11 COSIDO LISO MOTIVO 200 PAGINAS</t>
  </si>
  <si>
    <t xml:space="preserve">060111   </t>
  </si>
  <si>
    <t>CUADERNO # 3 COSIDO LISO MOTIVO CONQUISTADOR</t>
  </si>
  <si>
    <t xml:space="preserve">060112   </t>
  </si>
  <si>
    <t>CUADERNO #3 COSIDO COLOR C-5MM COPAN</t>
  </si>
  <si>
    <t xml:space="preserve">060113   </t>
  </si>
  <si>
    <t>CUADERNO COS. #3 UNICORNIO SCRIB RAY.</t>
  </si>
  <si>
    <t xml:space="preserve">060114   </t>
  </si>
  <si>
    <t>CUAD. COSI. #3 C-7MM UNICORCORNIO SCRIBE</t>
  </si>
  <si>
    <t xml:space="preserve">060115   </t>
  </si>
  <si>
    <t>CUAD. COS. PEQ C-7MM MARIO BROS</t>
  </si>
  <si>
    <t xml:space="preserve">060116   </t>
  </si>
  <si>
    <t>CUAD. COS. PEQ. RAY UNICORNIO SCRIBE</t>
  </si>
  <si>
    <t xml:space="preserve">060117   </t>
  </si>
  <si>
    <t>CUADERNO COSIDO RAYADO 100PAG. ACADEMICO</t>
  </si>
  <si>
    <t xml:space="preserve">060118   </t>
  </si>
  <si>
    <t>CUADERNO ESP. #2 RAYADO 6 MAT. OFI NOTA</t>
  </si>
  <si>
    <t xml:space="preserve">060119   </t>
  </si>
  <si>
    <t>CUAD #3 COS. C-7MM COLOR COPAN</t>
  </si>
  <si>
    <t xml:space="preserve">060120   </t>
  </si>
  <si>
    <t>CUAD C-7MM 200 PAG. COS. COLOR COPAN</t>
  </si>
  <si>
    <t>CUCHILLA GDE. CARRIL METAL. MAE</t>
  </si>
  <si>
    <t xml:space="preserve">062014   </t>
  </si>
  <si>
    <t>CUCHILLA GDE. 18MM ERICHKRAUSE</t>
  </si>
  <si>
    <t xml:space="preserve">062015   </t>
  </si>
  <si>
    <t>CUCHILLA PEQUEÑA 9MM ERICHKRAUSE</t>
  </si>
  <si>
    <t xml:space="preserve">062016   </t>
  </si>
  <si>
    <t>CUCHILLA STUDMARK GRANDE</t>
  </si>
  <si>
    <t xml:space="preserve">063004   </t>
  </si>
  <si>
    <t>CUENTA FACIL 1.10 OZ FAST</t>
  </si>
  <si>
    <t xml:space="preserve">065003   </t>
  </si>
  <si>
    <t>DETECTOR DE BILLETES FALSOS AZOR</t>
  </si>
  <si>
    <t xml:space="preserve">066007   </t>
  </si>
  <si>
    <t>DETERGENTE 140GR MAXI ESPUMA</t>
  </si>
  <si>
    <t xml:space="preserve">067002   </t>
  </si>
  <si>
    <t>DIAMANTINA FINA BOLSA 1 KG TUCAN</t>
  </si>
  <si>
    <t xml:space="preserve">070006   </t>
  </si>
  <si>
    <t>DISPENSADOR GRANDE P/TIRRO SINA FINA</t>
  </si>
  <si>
    <t xml:space="preserve">074009   </t>
  </si>
  <si>
    <t>ENGRAPADORA 1/2 TIRA CE-5 CONQUISTADOR</t>
  </si>
  <si>
    <t xml:space="preserve">074010   </t>
  </si>
  <si>
    <t>ENGRAPADORA METALICA TIRA COMPLETA FACELA</t>
  </si>
  <si>
    <t xml:space="preserve">074011   </t>
  </si>
  <si>
    <t>ENGRAPADORA 1/2 TIRA E-5525 SAN REY</t>
  </si>
  <si>
    <t xml:space="preserve">076003   </t>
  </si>
  <si>
    <t>ESCOBA PEQUEÑA PLASTICA</t>
  </si>
  <si>
    <t xml:space="preserve">079011   </t>
  </si>
  <si>
    <t>ESFERA DURAPAX 150MM TUCAN</t>
  </si>
  <si>
    <t xml:space="preserve">079012   </t>
  </si>
  <si>
    <t>ESFERA DURAPAX 125MM TUCAN</t>
  </si>
  <si>
    <t>EXTENCIONES P/TORNILLOS BINDER 1"</t>
  </si>
  <si>
    <t xml:space="preserve">089004   </t>
  </si>
  <si>
    <t>FOAMY MOLDEABLE 50GR FAST</t>
  </si>
  <si>
    <t xml:space="preserve">089005   </t>
  </si>
  <si>
    <t>BOLSA FOAMY MOLDEABLE 50GRS. FAST</t>
  </si>
  <si>
    <t xml:space="preserve">089006   </t>
  </si>
  <si>
    <t>HOJA DE FOAMY DE 1/8 DECORADO</t>
  </si>
  <si>
    <t xml:space="preserve">089007   </t>
  </si>
  <si>
    <t>PLIEGO FOAMY C/BRILLO S/ADH. LARGO TUCAN.</t>
  </si>
  <si>
    <t xml:space="preserve">089008   </t>
  </si>
  <si>
    <t>ALFOMBRA DE FOAMY.</t>
  </si>
  <si>
    <t>FOLDER C/ACOGRIP T/C GLASS STUDMARK</t>
  </si>
  <si>
    <t xml:space="preserve">090024   </t>
  </si>
  <si>
    <t>FOLDER C/ZIPER 1/2 CARTA RAYADO</t>
  </si>
  <si>
    <t xml:space="preserve">092006   </t>
  </si>
  <si>
    <t>FORRO ADHESIVO 1.5 MTS. COLOR ARTESCO</t>
  </si>
  <si>
    <t xml:space="preserve">092007   </t>
  </si>
  <si>
    <t>FORRO ADHESIVO 3MTS. COLOR ARTESCO</t>
  </si>
  <si>
    <t xml:space="preserve">092008   </t>
  </si>
  <si>
    <t>FORRO ADHESIVO 1.5MX0.45CM CONQUISTADOR</t>
  </si>
  <si>
    <t xml:space="preserve">092009   </t>
  </si>
  <si>
    <t>FORRO ADHESIVO 3.00MX0.45CM CONQUISTADOR</t>
  </si>
  <si>
    <t xml:space="preserve">097005   </t>
  </si>
  <si>
    <t>PEGA AMARILLA TRASEG. (1/2 GALON)</t>
  </si>
  <si>
    <t xml:space="preserve">098002   </t>
  </si>
  <si>
    <t>GANCHO P/ROPA PEQ. X 25UND</t>
  </si>
  <si>
    <t>GOMA C/BRILLO 60 GRS. TUCAN</t>
  </si>
  <si>
    <t xml:space="preserve">101004   </t>
  </si>
  <si>
    <t>GRAPA ESTANDARD X 5,000 PZS CONQUISTADOR</t>
  </si>
  <si>
    <t xml:space="preserve">101005   </t>
  </si>
  <si>
    <t>GRAPA STANDAR 26/6 1000 UND. TUCAN</t>
  </si>
  <si>
    <t>PAPEL  BOND T/C DISCOVERY</t>
  </si>
  <si>
    <t xml:space="preserve">103023   </t>
  </si>
  <si>
    <t>HOJA PROTECTORA MAE</t>
  </si>
  <si>
    <t xml:space="preserve">103024   </t>
  </si>
  <si>
    <t>HOJA P/CARTAPACIO #12 C.8MM SRY</t>
  </si>
  <si>
    <t xml:space="preserve">103025   </t>
  </si>
  <si>
    <t>HOJA P/CARTAPACIO #12 RAY. SRY</t>
  </si>
  <si>
    <t xml:space="preserve">103026   </t>
  </si>
  <si>
    <t>PAPEL BOND T/C OFFICE PALS</t>
  </si>
  <si>
    <t xml:space="preserve">110005   </t>
  </si>
  <si>
    <t>LEGO BUS MG-176-179</t>
  </si>
  <si>
    <t xml:space="preserve">111082   </t>
  </si>
  <si>
    <t>LIBRETA BOLSILLO RAYADA FENIX</t>
  </si>
  <si>
    <t xml:space="preserve">111083   </t>
  </si>
  <si>
    <t>LIBRETA TAQUIGRAFICA FACELA</t>
  </si>
  <si>
    <t xml:space="preserve">111084   </t>
  </si>
  <si>
    <t>LIBRETA LEDGER X25 PAG. 1/8 GRAFIX</t>
  </si>
  <si>
    <t xml:space="preserve">111085   </t>
  </si>
  <si>
    <t>LIBRETA MILIMETRADA GRAFIX</t>
  </si>
  <si>
    <t xml:space="preserve">111086   </t>
  </si>
  <si>
    <t>LIBRETA DE APUNTES MINI SAN REY</t>
  </si>
  <si>
    <t xml:space="preserve">112046   </t>
  </si>
  <si>
    <t>LIBRO DE ACTAS 120PAG. BEXCELENT</t>
  </si>
  <si>
    <t xml:space="preserve">112047   </t>
  </si>
  <si>
    <t>LIBRO ACTAS EMPASTADO 400 PGS. # 6221 IBERICA</t>
  </si>
  <si>
    <t xml:space="preserve">112048   </t>
  </si>
  <si>
    <t>ORDER BOOK #144 FACELA</t>
  </si>
  <si>
    <t xml:space="preserve">112049   </t>
  </si>
  <si>
    <t>LIBRO DE CUENTO PASTA DURA</t>
  </si>
  <si>
    <t xml:space="preserve">112050   </t>
  </si>
  <si>
    <t>LIBRO SUPER PEGACOLOR DISNEY C/STICKR</t>
  </si>
  <si>
    <t xml:space="preserve">112051   </t>
  </si>
  <si>
    <t>LIBRO MEGAMENTE SOPA DE LETRAS</t>
  </si>
  <si>
    <t xml:space="preserve">112052   </t>
  </si>
  <si>
    <t>LIBRO DE CUENTOS 4 EN 1 SAN ANDRES</t>
  </si>
  <si>
    <t xml:space="preserve">113002   </t>
  </si>
  <si>
    <t>LIMPIADOR TIRA AGUA P/PISO</t>
  </si>
  <si>
    <t xml:space="preserve">114002   </t>
  </si>
  <si>
    <t>LIMPIAPIPAS METALIZADO</t>
  </si>
  <si>
    <t xml:space="preserve">115005   </t>
  </si>
  <si>
    <t>LISTON SATIN  1 1/2" X 100 YDS.</t>
  </si>
  <si>
    <t xml:space="preserve">115006   </t>
  </si>
  <si>
    <t>LISTON DE TELA VARIADO 1"</t>
  </si>
  <si>
    <t xml:space="preserve">119004   </t>
  </si>
  <si>
    <t>MARCADOR TIPO SHARPIE A-INK</t>
  </si>
  <si>
    <t xml:space="preserve">124011   </t>
  </si>
  <si>
    <t>MALETIN VIVITAR PARA CAMARA</t>
  </si>
  <si>
    <t xml:space="preserve">128006   </t>
  </si>
  <si>
    <t>MUÑECA GRANDE EN CAJA 814-G</t>
  </si>
  <si>
    <t xml:space="preserve">128007   </t>
  </si>
  <si>
    <t>MUÑECA #1804 EN CAJA</t>
  </si>
  <si>
    <t xml:space="preserve">128008   </t>
  </si>
  <si>
    <t>MUÑECA #9293 EN CAJA</t>
  </si>
  <si>
    <t xml:space="preserve">128009   </t>
  </si>
  <si>
    <t>MUÑECA PLASTICA SENCILLA SIRENITA</t>
  </si>
  <si>
    <t xml:space="preserve">130008   </t>
  </si>
  <si>
    <t>NOTAS ADH. 3X3X400 PASTEL INFO NOTES</t>
  </si>
  <si>
    <t>PELOTA ESPONJA  ANTIESTRES PEQ.</t>
  </si>
  <si>
    <t xml:space="preserve">147014   </t>
  </si>
  <si>
    <t>PELOTA FOOTBALL #5 MIKASA</t>
  </si>
  <si>
    <t xml:space="preserve">147015   </t>
  </si>
  <si>
    <t>PELOTA BASKETBALL #5 MILAN</t>
  </si>
  <si>
    <t xml:space="preserve">147016   </t>
  </si>
  <si>
    <t>PELOTA D/HULE SALTARINA</t>
  </si>
  <si>
    <t xml:space="preserve">147017   </t>
  </si>
  <si>
    <t>PELOTA VINIL GDE. S/M</t>
  </si>
  <si>
    <t xml:space="preserve">147018   </t>
  </si>
  <si>
    <t>PELOTA ESPONJA MED</t>
  </si>
  <si>
    <t xml:space="preserve">148009   </t>
  </si>
  <si>
    <t>PERFORADOR 30700 8H SISLO</t>
  </si>
  <si>
    <t xml:space="preserve">152012   </t>
  </si>
  <si>
    <t>PINTURA LATEX ACRILICA GALON</t>
  </si>
  <si>
    <t xml:space="preserve">152013   </t>
  </si>
  <si>
    <t>PINTURA 1/4 PRO LATEX</t>
  </si>
  <si>
    <t xml:space="preserve">152014   </t>
  </si>
  <si>
    <t>PINTURA DEDO 300 ML ARTIS</t>
  </si>
  <si>
    <t xml:space="preserve">158046   </t>
  </si>
  <si>
    <t>PLIEGO CARTONCILLO C-14 30X40</t>
  </si>
  <si>
    <t xml:space="preserve">158047   </t>
  </si>
  <si>
    <t>PLIEGO CARTONCILLO C-12 CORTO (PAPELCO)</t>
  </si>
  <si>
    <t xml:space="preserve">158048   </t>
  </si>
  <si>
    <t>FIELTRO (YARDA)</t>
  </si>
  <si>
    <t xml:space="preserve">158049   </t>
  </si>
  <si>
    <t>TELA DE ALGODON (YARDA)</t>
  </si>
  <si>
    <t xml:space="preserve">158050   </t>
  </si>
  <si>
    <t>HULE ESPUMA ESPECIAL 1/2</t>
  </si>
  <si>
    <t xml:space="preserve">158051   </t>
  </si>
  <si>
    <t>PLIEGO PAPEL CHINA DECORADO</t>
  </si>
  <si>
    <t xml:space="preserve">160013   </t>
  </si>
  <si>
    <t>PLUMON METALICO SUPREME ARTLINE</t>
  </si>
  <si>
    <t xml:space="preserve">160014   </t>
  </si>
  <si>
    <t>PLUMON  P/FINO X12 PEPS MAPED</t>
  </si>
  <si>
    <t>RASTRILLO METALICO IMACASA</t>
  </si>
  <si>
    <t xml:space="preserve">174019   </t>
  </si>
  <si>
    <t>REGLA PLANA IRROMPIBLE 30 CM STUDY MAPED</t>
  </si>
  <si>
    <t>REPUESTO P/BOLIGRAFO ZEBRA F-301</t>
  </si>
  <si>
    <t xml:space="preserve">175013   </t>
  </si>
  <si>
    <t>REPUESTO P/CUCHILLA BISTURI  BLISTER X5 TUCAN</t>
  </si>
  <si>
    <t xml:space="preserve">176007   </t>
  </si>
  <si>
    <t>RESALTADOR DE TEXTO TUCAN</t>
  </si>
  <si>
    <t xml:space="preserve">176008   </t>
  </si>
  <si>
    <t>RESALTADOR BORRABLE PILOT FRIXION</t>
  </si>
  <si>
    <t xml:space="preserve">176009   </t>
  </si>
  <si>
    <t>RESALTADOR DE TEXTO FRIXION PILOT</t>
  </si>
  <si>
    <t xml:space="preserve">181026   </t>
  </si>
  <si>
    <t>SACAPUNTA RANITA MAPED</t>
  </si>
  <si>
    <t xml:space="preserve">181027   </t>
  </si>
  <si>
    <t>SACAPUNTA PLASTICA C/DEP. DOBLE ORIF. WAVE ERICHKRAUSE</t>
  </si>
  <si>
    <t xml:space="preserve">181028   </t>
  </si>
  <si>
    <t>SACAPUNTA C/DEP. DOBLE ORIF. WAVE ERICHKRAUSE</t>
  </si>
  <si>
    <t xml:space="preserve">181029   </t>
  </si>
  <si>
    <t>SACAPUNTA C/DEPOSITO BULBO MAPED</t>
  </si>
  <si>
    <t xml:space="preserve">181030   </t>
  </si>
  <si>
    <t>SACAPUNTA VERT. D/ORIFC. MAPED</t>
  </si>
  <si>
    <t xml:space="preserve">181031   </t>
  </si>
  <si>
    <t>SACAPUNTA + BORRADOR LOOPY MAPED</t>
  </si>
  <si>
    <t xml:space="preserve">181032   </t>
  </si>
  <si>
    <t>SACAPUNTA METAL S/R MAPED</t>
  </si>
  <si>
    <t xml:space="preserve">182002   </t>
  </si>
  <si>
    <t>SALTACUERDA COLORES SENCILLO</t>
  </si>
  <si>
    <t xml:space="preserve">182003   </t>
  </si>
  <si>
    <t>SALTACUERDAS PLASTICO SENCILLO COLORES</t>
  </si>
  <si>
    <t xml:space="preserve">183004   </t>
  </si>
  <si>
    <t>SELLO P/MAESTROS TUCAN</t>
  </si>
  <si>
    <t xml:space="preserve">184020   </t>
  </si>
  <si>
    <t>SET CARRO BOMBERO 8PZ PEQ</t>
  </si>
  <si>
    <t xml:space="preserve">184021   </t>
  </si>
  <si>
    <t>TREN PEQUEÑO EN BOLSA</t>
  </si>
  <si>
    <t xml:space="preserve">184022   </t>
  </si>
  <si>
    <t>SET PINCEL PLANO 5 PZS. MERLETTO</t>
  </si>
  <si>
    <t xml:space="preserve">184023   </t>
  </si>
  <si>
    <t>SET BOLIGRAFO COLORES X8 A-INK</t>
  </si>
  <si>
    <t xml:space="preserve">184024   </t>
  </si>
  <si>
    <t>SET DE BOLIG. RETRACTIL STABILO X4 MARATHON</t>
  </si>
  <si>
    <t xml:space="preserve">184025   </t>
  </si>
  <si>
    <t>SET DE DOCTORA #288</t>
  </si>
  <si>
    <t xml:space="preserve">184026   </t>
  </si>
  <si>
    <t>SET DE CONSTRUCCION CON AVION</t>
  </si>
  <si>
    <t xml:space="preserve">184027   </t>
  </si>
  <si>
    <t>SET DE COCINA 3024</t>
  </si>
  <si>
    <t xml:space="preserve">184028   </t>
  </si>
  <si>
    <t>SET DE COCINA 9818</t>
  </si>
  <si>
    <t xml:space="preserve">184029   </t>
  </si>
  <si>
    <t>SET DE BELLEZA 878-13</t>
  </si>
  <si>
    <t xml:space="preserve">185003   </t>
  </si>
  <si>
    <t>SILABARIO HISPANOAMERICANO COLOR (SANTA INES)</t>
  </si>
  <si>
    <t xml:space="preserve">186007   </t>
  </si>
  <si>
    <t>SILICON LIQUIDO 60ML MAE</t>
  </si>
  <si>
    <t xml:space="preserve">186008   </t>
  </si>
  <si>
    <t>SILICON LIQUIDO 100ML MAE</t>
  </si>
  <si>
    <t xml:space="preserve">189009   </t>
  </si>
  <si>
    <t>STICKER MIS PASITOS</t>
  </si>
  <si>
    <t xml:space="preserve">190013   </t>
  </si>
  <si>
    <t>TABLA PARA PICAR VERDURA</t>
  </si>
  <si>
    <t xml:space="preserve">191006   </t>
  </si>
  <si>
    <t>TACHUELA ALTA X50 TUCAN</t>
  </si>
  <si>
    <t xml:space="preserve">191007   </t>
  </si>
  <si>
    <t>TACHUELA ALTA X60 PZ. POINTER</t>
  </si>
  <si>
    <t xml:space="preserve">192013   </t>
  </si>
  <si>
    <t>TARJETA MONEDERO T/OC</t>
  </si>
  <si>
    <t xml:space="preserve">193009   </t>
  </si>
  <si>
    <t>TEMPERA BOTE PEQ. METALICO TUCAN</t>
  </si>
  <si>
    <t>TIJERA EN BLISTER 7" SINA FINA</t>
  </si>
  <si>
    <t xml:space="preserve">194013   </t>
  </si>
  <si>
    <t>TIJERA SRY 8" ERGONOMICA EN BOLSA</t>
  </si>
  <si>
    <t xml:space="preserve">194014   </t>
  </si>
  <si>
    <t>TIJERA ESCOLAR 5" FACELA</t>
  </si>
  <si>
    <t xml:space="preserve">194015   </t>
  </si>
  <si>
    <t>TIJERA 5.5" MANGO SUAVE FAST</t>
  </si>
  <si>
    <t xml:space="preserve">194016   </t>
  </si>
  <si>
    <t>TIJERA CON PUNTA 5" BLISTER MAPED</t>
  </si>
  <si>
    <t xml:space="preserve">196005   </t>
  </si>
  <si>
    <t>TIRRO 3/4 COLOR X20 YDS. PEGAFAN</t>
  </si>
  <si>
    <t xml:space="preserve">200006   </t>
  </si>
  <si>
    <t>TUBO DE MINA 0.5 STABILO</t>
  </si>
  <si>
    <t xml:space="preserve">201012   </t>
  </si>
  <si>
    <t>VEJIGA LISA #7 COLIBRI X 50.</t>
  </si>
  <si>
    <t xml:space="preserve">202007   </t>
  </si>
  <si>
    <t>VIÑETA PARA ROTULAR X12 PEGAFAN</t>
  </si>
  <si>
    <t xml:space="preserve">222003   </t>
  </si>
  <si>
    <t>FARDO PAPEL HIGIENICO ROSAL X48UND</t>
  </si>
  <si>
    <t xml:space="preserve">223002   </t>
  </si>
  <si>
    <t>TOALLA P/MANO HILASAL</t>
  </si>
  <si>
    <t xml:space="preserve">226004   </t>
  </si>
  <si>
    <t>LLAVERO SUPER HEROES</t>
  </si>
  <si>
    <t xml:space="preserve">226005   </t>
  </si>
  <si>
    <t>LLAVERO COJIN PEQ.</t>
  </si>
  <si>
    <t xml:space="preserve">230002   </t>
  </si>
  <si>
    <t>RELOJ DE FOAMY</t>
  </si>
  <si>
    <t>GUANTE LISO DOMESTICO  (PAR)</t>
  </si>
  <si>
    <t xml:space="preserve">235009   </t>
  </si>
  <si>
    <t>BASURERO LISO MED (PAPELERO)</t>
  </si>
  <si>
    <t xml:space="preserve">240002   </t>
  </si>
  <si>
    <t>REFIL CANON G1-190BK</t>
  </si>
  <si>
    <t xml:space="preserve">247002   </t>
  </si>
  <si>
    <t>GUILLOTINA MADERA 12X10 S/M</t>
  </si>
  <si>
    <t xml:space="preserve">248002   </t>
  </si>
  <si>
    <t>CEPILLO P/PILA T/PLANCHA</t>
  </si>
  <si>
    <t xml:space="preserve">261001   </t>
  </si>
  <si>
    <t>REGADERA METALICA PEQUEÑA</t>
  </si>
  <si>
    <t xml:space="preserve">262001   </t>
  </si>
  <si>
    <t>SILBATO METALICO MILAN</t>
  </si>
  <si>
    <t xml:space="preserve">263001   </t>
  </si>
  <si>
    <t>CABLE VGA 6 FT M-M</t>
  </si>
  <si>
    <t xml:space="preserve">264001   </t>
  </si>
  <si>
    <t>FOCO AHORR. 15 W. SILVANIA.</t>
  </si>
  <si>
    <t xml:space="preserve">264002   </t>
  </si>
  <si>
    <t>FOCO LED 7WATS IML</t>
  </si>
  <si>
    <t xml:space="preserve">265001   </t>
  </si>
  <si>
    <t>PIZARRA ACRIL. PEQ. 21.5 X 29 CM.</t>
  </si>
  <si>
    <t xml:space="preserve">266001   </t>
  </si>
  <si>
    <t>TROMPO</t>
  </si>
  <si>
    <t xml:space="preserve">266002   </t>
  </si>
  <si>
    <t>YOYO</t>
  </si>
  <si>
    <t xml:space="preserve">266003   </t>
  </si>
  <si>
    <t>RECIPIENTE PLASTICO PEQUEÑO.</t>
  </si>
  <si>
    <t xml:space="preserve">266004   </t>
  </si>
  <si>
    <t>MASCARA INFANTIL PLASTICA</t>
  </si>
  <si>
    <t xml:space="preserve">266005   </t>
  </si>
  <si>
    <t>JUGUETE ARMABLE VARIADO EN RED</t>
  </si>
  <si>
    <t xml:space="preserve">267001   </t>
  </si>
  <si>
    <t>VASELINA SIMPLE 100 GRS.</t>
  </si>
  <si>
    <t xml:space="preserve">268001   </t>
  </si>
  <si>
    <t>VENDA DE YESO 4"</t>
  </si>
  <si>
    <t xml:space="preserve">269001   </t>
  </si>
  <si>
    <t>ARCILLA (LIBRA)</t>
  </si>
  <si>
    <t xml:space="preserve">270001   </t>
  </si>
  <si>
    <t>CANASTA PLASTICA GRANDE</t>
  </si>
  <si>
    <t xml:space="preserve">271001   </t>
  </si>
  <si>
    <t>LAZO DE NYLON DE 1/2" (METRO)</t>
  </si>
  <si>
    <t xml:space="preserve">272001   </t>
  </si>
  <si>
    <t>BROCHA ATRAS 4" CANOSA</t>
  </si>
  <si>
    <t xml:space="preserve">272002   </t>
  </si>
  <si>
    <t>BROCAH 2" PERFECT</t>
  </si>
  <si>
    <t xml:space="preserve">272003   </t>
  </si>
  <si>
    <t>BROCHA 2" PERFECT</t>
  </si>
  <si>
    <t xml:space="preserve">273001   </t>
  </si>
  <si>
    <t>VASO TRANSP. 16 OZ. C/TAPA</t>
  </si>
  <si>
    <t xml:space="preserve">274001   </t>
  </si>
  <si>
    <t>MAQUILLAJE BB CREAM CHIKA</t>
  </si>
  <si>
    <t xml:space="preserve">274002   </t>
  </si>
  <si>
    <t>POLVOS COMPACTOS ITALIA DELUX</t>
  </si>
  <si>
    <t xml:space="preserve">274003   </t>
  </si>
  <si>
    <t>RUBOR ITALIA DELUX</t>
  </si>
  <si>
    <t xml:space="preserve">274004   </t>
  </si>
  <si>
    <t>LAPIZ DELINEADOR PARA OJOS ITALIA DELUX</t>
  </si>
  <si>
    <t xml:space="preserve">274005   </t>
  </si>
  <si>
    <t>MASCARA PARA PESTAÑAS 13G. APPLE</t>
  </si>
  <si>
    <t xml:space="preserve">274006   </t>
  </si>
  <si>
    <t>SOMBRA 12 TONOS PROFUSION</t>
  </si>
  <si>
    <t xml:space="preserve">274007   </t>
  </si>
  <si>
    <t>BROCHA APLICADORA PARA MAQUILLAJE STAY BEATIFUL</t>
  </si>
  <si>
    <t xml:space="preserve">274008   </t>
  </si>
  <si>
    <t>LAPIZ LABIAL YH BEJA</t>
  </si>
  <si>
    <t xml:space="preserve">274009   </t>
  </si>
  <si>
    <t>SET ESPONJA P/MAQUILLAJE SURTIDA 4 PZS.</t>
  </si>
  <si>
    <t xml:space="preserve">274010   </t>
  </si>
  <si>
    <t>PEINE INDIVIDUAL</t>
  </si>
  <si>
    <t xml:space="preserve">274011   </t>
  </si>
  <si>
    <t>SPRAY FIJADOR P/CABELLO</t>
  </si>
  <si>
    <t xml:space="preserve">274012   </t>
  </si>
  <si>
    <t>CAJA D/GANCHOS SANDINO VERONICA 144PZS.</t>
  </si>
  <si>
    <t xml:space="preserve">274013   </t>
  </si>
  <si>
    <t>COLAS P/CABELLO KOKO 40 PZS.</t>
  </si>
  <si>
    <t xml:space="preserve">274014   </t>
  </si>
  <si>
    <t>HULES P/CABELLO SURTIDO KOKO</t>
  </si>
  <si>
    <t xml:space="preserve">275001   </t>
  </si>
  <si>
    <t>VENTILADOR DE PISO 20"</t>
  </si>
  <si>
    <t xml:space="preserve">276001   </t>
  </si>
  <si>
    <t>YARDA LINO SENCILLO (P/MANTEL)</t>
  </si>
  <si>
    <t xml:space="preserve">276002   </t>
  </si>
  <si>
    <t>FRANELA SACUDIDOR UNIDAD</t>
  </si>
  <si>
    <t xml:space="preserve">276003   </t>
  </si>
  <si>
    <t>TELA VARIADA COLORES ( YDA)</t>
  </si>
  <si>
    <t xml:space="preserve">277001   </t>
  </si>
  <si>
    <t>MEDALLA METALICA</t>
  </si>
  <si>
    <t xml:space="preserve">278001   </t>
  </si>
  <si>
    <t>GRABADORA PEQUEÑA C/CD PLAYER SONY</t>
  </si>
  <si>
    <t xml:space="preserve">278002   </t>
  </si>
  <si>
    <t>BOCINA PEQUEÑA RADIOSHACK</t>
  </si>
  <si>
    <t xml:space="preserve">278003   </t>
  </si>
  <si>
    <t>BOCINA 8" UNNO SP9403BK</t>
  </si>
  <si>
    <t xml:space="preserve">278004   </t>
  </si>
  <si>
    <t>TARJETA SECURE DIGITAL 32GB KINGSTON</t>
  </si>
  <si>
    <t xml:space="preserve">278005   </t>
  </si>
  <si>
    <t>TRIPODE VIVITAR 67"</t>
  </si>
  <si>
    <t xml:space="preserve">278006   </t>
  </si>
  <si>
    <t>LUZ LED DE VIDEO VIVITARCON 36 LED</t>
  </si>
  <si>
    <t xml:space="preserve">279001   </t>
  </si>
  <si>
    <t>ARREGLO FLORAL ARTIFICIAL</t>
  </si>
  <si>
    <t xml:space="preserve">280001   </t>
  </si>
  <si>
    <t>COLCHONETA 3"X0.75X1.3</t>
  </si>
  <si>
    <t xml:space="preserve">281001   </t>
  </si>
  <si>
    <t>RAID MATA BICHOS 400ML.</t>
  </si>
  <si>
    <t xml:space="preserve">282001   </t>
  </si>
  <si>
    <t>CARTUCHO CANON PG-44 NEGRO</t>
  </si>
  <si>
    <t xml:space="preserve">282002   </t>
  </si>
  <si>
    <t>CARTUCHO CANON CL-54 COLOR</t>
  </si>
  <si>
    <t xml:space="preserve">282003   </t>
  </si>
  <si>
    <t>CARTUCHO CANON PG-210 NEGRO</t>
  </si>
  <si>
    <t xml:space="preserve">282004   </t>
  </si>
  <si>
    <t>CARTUCHO CANON CL-211 COLOR</t>
  </si>
  <si>
    <t xml:space="preserve">283001   </t>
  </si>
  <si>
    <t>MAYA METALICA</t>
  </si>
  <si>
    <t xml:space="preserve">284001   </t>
  </si>
  <si>
    <t>HELICOPTERO PLASTICO EN BOLSA</t>
  </si>
  <si>
    <t xml:space="preserve">285001   </t>
  </si>
  <si>
    <t>CARRUAJE PRINCESAS PEQUEÑO</t>
  </si>
  <si>
    <t xml:space="preserve">286001   </t>
  </si>
  <si>
    <t>PAÑUELETA SURTIDA</t>
  </si>
  <si>
    <t xml:space="preserve">287001   </t>
  </si>
  <si>
    <t>LIGA DE ESTIRAMIENTO (5 PZAS)</t>
  </si>
  <si>
    <t xml:space="preserve">288001   </t>
  </si>
  <si>
    <t>GLOBO INFLABLE METALICO VARIADO</t>
  </si>
  <si>
    <t>B3</t>
  </si>
  <si>
    <t>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</si>
</sst>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1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/>
      <sz val="8"/>
      <color rgb="FF3F3F3F"/>
      <name val="Calibri"/>
      <family val="2"/>
    </font>
    <font>
      <sz val="8"/>
      <color rgb="FF000000"/>
      <name val="Calibri"/>
      <family val="2"/>
    </font>
    <font>
      <sz val="4"/>
      <color rgb="FF000000"/>
      <name val="Calibri"/>
      <family val="2"/>
    </font>
    <font>
      <b/>
      <sz val="4"/>
      <color rgb="FF3F3F3F"/>
      <name val="Calibri"/>
      <family val="2"/>
    </font>
    <font>
      <b/>
      <sz val="11"/>
      <color rgb="FF3F3F3F"/>
      <name val="Calibri"/>
      <family val="2"/>
    </font>
    <font>
      <b/>
      <sz val="10"/>
      <color rgb="FF3F3F3F"/>
      <name val="Calibri"/>
      <family val="2"/>
    </font>
    <font>
      <b/>
      <sz val="8"/>
      <color rgb="FF3F3F3F"/>
      <name val="Calibri"/>
      <family val="2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2" borderId="0" xfId="0" applyFill="1"/>
    <xf numFmtId="0" fontId="0" fillId="2" borderId="0" xfId="0" applyFill="1"/>
    <xf numFmtId="0" fontId="3" fillId="0" borderId="1" xfId="0" applyFont="1" applyFill="1" applyBorder="1"/>
    <xf numFmtId="0" fontId="5" fillId="0" borderId="1" xfId="0" applyFont="1" applyFill="1" applyBorder="1"/>
    <xf numFmtId="0" fontId="5" fillId="0" borderId="4" xfId="0" applyFont="1" applyFill="1" applyBorder="1"/>
    <xf numFmtId="0" fontId="2" fillId="0" borderId="3" xfId="0" applyFont="1" applyFill="1" applyBorder="1"/>
    <xf numFmtId="0" fontId="2" fillId="0" borderId="0" xfId="0" applyFont="1" applyFill="1"/>
    <xf numFmtId="0" fontId="0" fillId="0" borderId="0" xfId="0" applyFill="1"/>
    <xf numFmtId="0" fontId="5" fillId="0" borderId="0" xfId="0" applyFont="1" applyFill="1" applyBorder="1"/>
    <xf numFmtId="0" fontId="2" fillId="0" borderId="1" xfId="0" applyFont="1" applyFill="1" applyBorder="1"/>
    <xf numFmtId="0" fontId="0" fillId="0" borderId="2" xfId="0" applyFill="1" applyBorder="1"/>
    <xf numFmtId="0" fontId="5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2" fillId="0" borderId="8" xfId="0" applyFont="1" applyFill="1" applyBorder="1" applyAlignment="1"/>
    <xf numFmtId="0" fontId="2" fillId="0" borderId="13" xfId="0" applyFont="1" applyFill="1" applyBorder="1" applyAlignment="1"/>
    <xf numFmtId="0" fontId="11" fillId="0" borderId="4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wrapText="1"/>
    </xf>
    <xf numFmtId="0" fontId="5" fillId="0" borderId="12" xfId="0" applyFont="1" applyFill="1" applyBorder="1" applyAlignment="1">
      <alignment wrapText="1"/>
    </xf>
    <xf numFmtId="0" fontId="0" fillId="0" borderId="4" xfId="0" applyFill="1" applyBorder="1" applyAlignment="1"/>
    <xf numFmtId="0" fontId="0" fillId="0" borderId="9" xfId="0" applyFill="1" applyBorder="1" applyAlignment="1"/>
    <xf numFmtId="0" fontId="0" fillId="0" borderId="12" xfId="0" applyFill="1" applyBorder="1" applyAlignment="1"/>
    <xf numFmtId="0" fontId="2" fillId="0" borderId="10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vertical="center"/>
    </xf>
    <xf numFmtId="0" fontId="8" fillId="0" borderId="14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0" fontId="0" fillId="2" borderId="0" xfId="0" applyFill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/>
    <xf numFmtId="0" fontId="5" fillId="0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wrapText="1"/>
    </xf>
    <xf numFmtId="0" fontId="5" fillId="0" borderId="9" xfId="0" applyFont="1" applyFill="1" applyBorder="1" applyAlignment="1">
      <alignment horizontal="center" wrapText="1"/>
    </xf>
  </cellXfs>
  <cellStyles count="1">
    <cellStyle name="Normal" xfId="0" builtinId="0"/>
  </cellStyles>
  <dxfs count="4287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H1861"/>
  <sheetViews>
    <sheetView tabSelected="1" view="pageBreakPreview" zoomScale="160" zoomScaleNormal="160" zoomScaleSheetLayoutView="160" workbookViewId="0">
      <pane xSplit="5" ySplit="2" topLeftCell="AZ1848" activePane="bottomRight" state="frozen"/>
      <selection pane="topRight" activeCell="F1" sqref="F1"/>
      <selection pane="bottomLeft" activeCell="A3" sqref="A3"/>
      <selection pane="bottomRight" activeCell="BF1857" sqref="BF1857"/>
    </sheetView>
  </sheetViews>
  <sheetFormatPr baseColWidth="10" defaultColWidth="9.140625" defaultRowHeight="15" x14ac:dyDescent="0.25"/>
  <cols>
    <col min="1" max="1" width="10" style="7" bestFit="1" customWidth="1"/>
    <col min="2" max="2" width="8.28515625" style="7" customWidth="1"/>
    <col min="3" max="3" width="40.140625" style="7" customWidth="1"/>
    <col min="4" max="4" width="6.7109375" style="6" customWidth="1"/>
    <col min="5" max="5" width="7.7109375" style="6" bestFit="1" customWidth="1"/>
    <col min="6" max="11" width="4.42578125" style="6" customWidth="1"/>
    <col min="12" max="12" width="4.42578125" style="7" customWidth="1"/>
    <col min="13" max="21" width="3.85546875" style="7" customWidth="1"/>
    <col min="22" max="22" width="9" style="7" bestFit="1" customWidth="1"/>
    <col min="23" max="23" width="7.28515625" style="7" bestFit="1" customWidth="1"/>
    <col min="24" max="25" width="8.140625" style="7" bestFit="1" customWidth="1"/>
    <col min="26" max="26" width="9" style="7" bestFit="1" customWidth="1"/>
    <col min="27" max="27" width="7.28515625" style="7" bestFit="1" customWidth="1"/>
    <col min="28" max="28" width="9" style="7" bestFit="1" customWidth="1"/>
    <col min="29" max="29" width="7.28515625" style="7" bestFit="1" customWidth="1"/>
    <col min="30" max="36" width="3.85546875" style="7" customWidth="1"/>
    <col min="37" max="37" width="4.7109375" style="7" customWidth="1"/>
    <col min="38" max="38" width="4.5703125" style="7" customWidth="1"/>
    <col min="39" max="39" width="3.85546875" style="7" customWidth="1"/>
    <col min="40" max="40" width="4.7109375" style="7" customWidth="1"/>
    <col min="41" max="42" width="3.85546875" style="7" customWidth="1"/>
    <col min="43" max="44" width="6.140625" style="7" customWidth="1"/>
    <col min="45" max="47" width="5" style="7" customWidth="1"/>
    <col min="48" max="48" width="5.140625" style="7" customWidth="1"/>
    <col min="49" max="49" width="3.85546875" style="7" customWidth="1"/>
    <col min="50" max="57" width="4.140625" style="7" customWidth="1"/>
    <col min="58" max="16384" width="9.140625" style="7"/>
  </cols>
  <sheetData>
    <row r="1" spans="1:60" ht="45.75" thickBot="1" x14ac:dyDescent="0.3">
      <c r="A1" s="7" t="s">
        <v>0</v>
      </c>
      <c r="C1" s="10"/>
      <c r="D1" s="19" t="s">
        <v>1</v>
      </c>
      <c r="E1" s="20"/>
      <c r="F1" s="21" t="s">
        <v>3196</v>
      </c>
      <c r="G1" s="22"/>
      <c r="H1" s="22"/>
      <c r="I1" s="23"/>
      <c r="J1" s="23"/>
      <c r="K1" s="23"/>
      <c r="L1" s="24"/>
      <c r="M1" s="25" t="s">
        <v>2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7"/>
      <c r="AD1" s="25" t="s">
        <v>3</v>
      </c>
      <c r="AE1" s="26"/>
      <c r="AF1" s="26"/>
      <c r="AG1" s="26"/>
      <c r="AH1" s="26"/>
      <c r="AI1" s="26"/>
      <c r="AJ1" s="27"/>
      <c r="AK1" s="11" t="s">
        <v>4</v>
      </c>
      <c r="AL1" s="12" t="s">
        <v>5</v>
      </c>
      <c r="AM1" s="25" t="s">
        <v>6</v>
      </c>
      <c r="AN1" s="26"/>
      <c r="AO1" s="26"/>
      <c r="AP1" s="26"/>
      <c r="AQ1" s="26"/>
      <c r="AR1" s="27"/>
      <c r="AS1" s="48" t="s">
        <v>3177</v>
      </c>
      <c r="AT1" s="49"/>
      <c r="AU1" s="49" t="s">
        <v>3182</v>
      </c>
      <c r="AV1" s="49"/>
      <c r="AW1" s="24"/>
      <c r="AX1" s="45" t="s">
        <v>7</v>
      </c>
      <c r="AY1" s="46"/>
      <c r="AZ1" s="46"/>
      <c r="BA1" s="47"/>
      <c r="BB1" s="13" t="s">
        <v>8</v>
      </c>
      <c r="BC1" s="13"/>
      <c r="BD1" s="13"/>
      <c r="BE1" s="13"/>
      <c r="BF1" s="28" t="s">
        <v>3202</v>
      </c>
      <c r="BG1" s="29" t="s">
        <v>9</v>
      </c>
    </row>
    <row r="2" spans="1:60" s="18" customFormat="1" ht="15" customHeight="1" x14ac:dyDescent="0.25">
      <c r="A2" s="30" t="s">
        <v>10</v>
      </c>
      <c r="B2" s="30" t="s">
        <v>11</v>
      </c>
      <c r="C2" s="31" t="s">
        <v>12</v>
      </c>
      <c r="D2" s="32" t="s">
        <v>13</v>
      </c>
      <c r="E2" s="33" t="s">
        <v>14</v>
      </c>
      <c r="F2" s="34" t="s">
        <v>3197</v>
      </c>
      <c r="G2" s="34" t="s">
        <v>3198</v>
      </c>
      <c r="H2" s="34" t="s">
        <v>3199</v>
      </c>
      <c r="I2" s="34" t="s">
        <v>3200</v>
      </c>
      <c r="J2" s="34" t="s">
        <v>3201</v>
      </c>
      <c r="K2" s="14" t="s">
        <v>3183</v>
      </c>
      <c r="L2" s="15" t="s">
        <v>3184</v>
      </c>
      <c r="M2" s="15" t="s">
        <v>3193</v>
      </c>
      <c r="N2" s="15" t="s">
        <v>3192</v>
      </c>
      <c r="O2" s="15" t="s">
        <v>3770</v>
      </c>
      <c r="P2" s="15" t="s">
        <v>3183</v>
      </c>
      <c r="Q2" s="15" t="s">
        <v>3184</v>
      </c>
      <c r="R2" s="15" t="s">
        <v>3185</v>
      </c>
      <c r="S2" s="35" t="s">
        <v>3186</v>
      </c>
      <c r="T2" s="35" t="s">
        <v>3187</v>
      </c>
      <c r="U2" s="35" t="s">
        <v>3188</v>
      </c>
      <c r="V2" s="15" t="s">
        <v>3189</v>
      </c>
      <c r="W2" s="15">
        <v>11</v>
      </c>
      <c r="X2" s="15" t="s">
        <v>3190</v>
      </c>
      <c r="Y2" s="15" t="s">
        <v>3191</v>
      </c>
      <c r="Z2" s="15" t="s">
        <v>3194</v>
      </c>
      <c r="AA2" s="15">
        <v>15</v>
      </c>
      <c r="AB2" s="35" t="s">
        <v>3195</v>
      </c>
      <c r="AC2" s="15">
        <v>17</v>
      </c>
      <c r="AD2" s="15">
        <v>1</v>
      </c>
      <c r="AE2" s="15">
        <v>2</v>
      </c>
      <c r="AF2" s="15">
        <v>3</v>
      </c>
      <c r="AG2" s="15">
        <v>4</v>
      </c>
      <c r="AH2" s="15">
        <v>5</v>
      </c>
      <c r="AI2" s="15">
        <v>6</v>
      </c>
      <c r="AJ2" s="15">
        <v>7</v>
      </c>
      <c r="AK2" s="15">
        <v>1</v>
      </c>
      <c r="AL2" s="15">
        <v>1</v>
      </c>
      <c r="AM2" s="16" t="s">
        <v>15</v>
      </c>
      <c r="AN2" s="16" t="s">
        <v>16</v>
      </c>
      <c r="AO2" s="16" t="s">
        <v>17</v>
      </c>
      <c r="AP2" s="16" t="s">
        <v>18</v>
      </c>
      <c r="AQ2" s="16" t="s">
        <v>3176</v>
      </c>
      <c r="AR2" s="16" t="s">
        <v>3171</v>
      </c>
      <c r="AS2" s="16" t="s">
        <v>3178</v>
      </c>
      <c r="AT2" s="16" t="s">
        <v>3179</v>
      </c>
      <c r="AU2" s="16" t="s">
        <v>3180</v>
      </c>
      <c r="AV2" s="16" t="s">
        <v>3181</v>
      </c>
      <c r="AW2" s="16" t="s">
        <v>19</v>
      </c>
      <c r="AX2" s="16" t="s">
        <v>3172</v>
      </c>
      <c r="AY2" s="17" t="s">
        <v>3173</v>
      </c>
      <c r="AZ2" s="17" t="s">
        <v>3174</v>
      </c>
      <c r="BA2" s="17" t="s">
        <v>3175</v>
      </c>
      <c r="BB2" s="17" t="s">
        <v>20</v>
      </c>
      <c r="BC2" s="17" t="s">
        <v>3771</v>
      </c>
      <c r="BD2" s="17" t="s">
        <v>21</v>
      </c>
      <c r="BE2" s="17" t="s">
        <v>8</v>
      </c>
      <c r="BF2" s="36"/>
      <c r="BG2" s="37"/>
    </row>
    <row r="3" spans="1:60" s="6" customFormat="1" ht="12.75" customHeight="1" x14ac:dyDescent="0.25">
      <c r="A3" s="38">
        <v>1</v>
      </c>
      <c r="B3" s="39" t="s">
        <v>22</v>
      </c>
      <c r="C3" s="38" t="s">
        <v>23</v>
      </c>
      <c r="D3" s="38">
        <v>10</v>
      </c>
      <c r="E3" s="40">
        <v>0.87</v>
      </c>
      <c r="F3" s="3"/>
      <c r="G3" s="3"/>
      <c r="H3" s="3"/>
      <c r="I3" s="3"/>
      <c r="J3" s="3">
        <v>1</v>
      </c>
      <c r="K3" s="3"/>
      <c r="L3" s="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5">
        <f t="shared" ref="BF3:BF66" si="0">SUM(F3:BE3)</f>
        <v>1</v>
      </c>
      <c r="BG3" s="6">
        <f t="shared" ref="BG3:BG66" si="1">IF(BF3=0,D3*-1,BF3-D3)</f>
        <v>-9</v>
      </c>
      <c r="BH3" s="7"/>
    </row>
    <row r="4" spans="1:60" ht="15" customHeight="1" x14ac:dyDescent="0.25">
      <c r="A4" s="38">
        <v>2</v>
      </c>
      <c r="B4" s="39" t="s">
        <v>24</v>
      </c>
      <c r="C4" s="38" t="s">
        <v>25</v>
      </c>
      <c r="D4" s="38">
        <v>1</v>
      </c>
      <c r="E4" s="40">
        <v>1.65</v>
      </c>
      <c r="F4" s="3"/>
      <c r="G4" s="3"/>
      <c r="H4" s="3"/>
      <c r="I4" s="3"/>
      <c r="J4" s="3">
        <v>1</v>
      </c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5">
        <f t="shared" si="0"/>
        <v>1</v>
      </c>
      <c r="BG4" s="6">
        <f t="shared" si="1"/>
        <v>0</v>
      </c>
    </row>
    <row r="5" spans="1:60" ht="15" customHeight="1" x14ac:dyDescent="0.25">
      <c r="A5" s="38">
        <v>3</v>
      </c>
      <c r="B5" s="39" t="s">
        <v>26</v>
      </c>
      <c r="C5" s="38" t="s">
        <v>27</v>
      </c>
      <c r="D5" s="38">
        <v>0</v>
      </c>
      <c r="E5" s="40"/>
      <c r="F5" s="3"/>
      <c r="G5" s="3"/>
      <c r="H5" s="3"/>
      <c r="I5" s="3"/>
      <c r="J5" s="3"/>
      <c r="K5" s="3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5">
        <f t="shared" si="0"/>
        <v>0</v>
      </c>
      <c r="BG5" s="6">
        <f t="shared" si="1"/>
        <v>0</v>
      </c>
    </row>
    <row r="6" spans="1:60" ht="15" customHeight="1" x14ac:dyDescent="0.25">
      <c r="A6" s="38">
        <v>4</v>
      </c>
      <c r="B6" s="39" t="s">
        <v>28</v>
      </c>
      <c r="C6" s="38" t="s">
        <v>29</v>
      </c>
      <c r="D6" s="38">
        <v>3</v>
      </c>
      <c r="E6" s="40">
        <v>2.83</v>
      </c>
      <c r="F6" s="3"/>
      <c r="G6" s="3"/>
      <c r="H6" s="3"/>
      <c r="I6" s="3"/>
      <c r="J6" s="3">
        <v>3</v>
      </c>
      <c r="K6" s="3"/>
      <c r="L6" s="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4"/>
      <c r="AJ6" s="4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5">
        <f t="shared" si="0"/>
        <v>3</v>
      </c>
      <c r="BG6" s="6">
        <f t="shared" si="1"/>
        <v>0</v>
      </c>
    </row>
    <row r="7" spans="1:60" ht="15" customHeight="1" x14ac:dyDescent="0.25">
      <c r="A7" s="38">
        <v>5</v>
      </c>
      <c r="B7" s="39" t="s">
        <v>30</v>
      </c>
      <c r="C7" s="38" t="s">
        <v>31</v>
      </c>
      <c r="D7" s="38">
        <v>0</v>
      </c>
      <c r="E7" s="40">
        <v>0.97</v>
      </c>
      <c r="F7" s="3"/>
      <c r="G7" s="3"/>
      <c r="H7" s="3"/>
      <c r="I7" s="3"/>
      <c r="J7" s="3"/>
      <c r="K7" s="3"/>
      <c r="L7" s="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4"/>
      <c r="AJ7" s="4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5">
        <f t="shared" si="0"/>
        <v>0</v>
      </c>
      <c r="BG7" s="6">
        <f t="shared" si="1"/>
        <v>0</v>
      </c>
    </row>
    <row r="8" spans="1:60" ht="15" customHeight="1" x14ac:dyDescent="0.25">
      <c r="A8" s="38">
        <v>6</v>
      </c>
      <c r="B8" s="39" t="s">
        <v>32</v>
      </c>
      <c r="C8" s="38" t="s">
        <v>33</v>
      </c>
      <c r="D8" s="38">
        <v>9</v>
      </c>
      <c r="E8" s="40">
        <v>0.71</v>
      </c>
      <c r="F8" s="3"/>
      <c r="G8" s="3"/>
      <c r="H8" s="3"/>
      <c r="I8" s="3"/>
      <c r="J8" s="3"/>
      <c r="K8" s="3"/>
      <c r="L8" s="4"/>
      <c r="M8" s="3">
        <v>1</v>
      </c>
      <c r="N8" s="3"/>
      <c r="O8" s="3"/>
      <c r="P8" s="3">
        <v>8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4"/>
      <c r="AJ8" s="4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5">
        <f t="shared" si="0"/>
        <v>9</v>
      </c>
      <c r="BG8" s="6">
        <f t="shared" si="1"/>
        <v>0</v>
      </c>
    </row>
    <row r="9" spans="1:60" ht="15" customHeight="1" x14ac:dyDescent="0.25">
      <c r="A9" s="38">
        <v>7</v>
      </c>
      <c r="B9" s="39" t="s">
        <v>34</v>
      </c>
      <c r="C9" s="38" t="s">
        <v>35</v>
      </c>
      <c r="D9" s="38">
        <v>0</v>
      </c>
      <c r="E9" s="40">
        <v>0</v>
      </c>
      <c r="F9" s="3"/>
      <c r="G9" s="3"/>
      <c r="H9" s="3"/>
      <c r="I9" s="3"/>
      <c r="J9" s="3"/>
      <c r="K9" s="3"/>
      <c r="L9" s="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4"/>
      <c r="AJ9" s="4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5">
        <f t="shared" si="0"/>
        <v>0</v>
      </c>
      <c r="BG9" s="6">
        <f t="shared" si="1"/>
        <v>0</v>
      </c>
    </row>
    <row r="10" spans="1:60" ht="15" customHeight="1" x14ac:dyDescent="0.25">
      <c r="A10" s="38">
        <v>8</v>
      </c>
      <c r="B10" s="39" t="s">
        <v>36</v>
      </c>
      <c r="C10" s="38" t="s">
        <v>37</v>
      </c>
      <c r="D10" s="38">
        <v>3</v>
      </c>
      <c r="E10" s="40">
        <v>0</v>
      </c>
      <c r="F10" s="3"/>
      <c r="G10" s="3"/>
      <c r="H10" s="3"/>
      <c r="I10" s="3"/>
      <c r="J10" s="3"/>
      <c r="K10" s="3"/>
      <c r="L10" s="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4"/>
      <c r="AJ10" s="4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5">
        <f t="shared" si="0"/>
        <v>0</v>
      </c>
      <c r="BG10" s="6">
        <f t="shared" si="1"/>
        <v>-3</v>
      </c>
    </row>
    <row r="11" spans="1:60" ht="15" customHeight="1" x14ac:dyDescent="0.25">
      <c r="A11" s="38">
        <v>9</v>
      </c>
      <c r="B11" s="39" t="s">
        <v>3203</v>
      </c>
      <c r="C11" s="38" t="s">
        <v>3204</v>
      </c>
      <c r="D11" s="38">
        <v>11</v>
      </c>
      <c r="E11" s="40">
        <v>1.19</v>
      </c>
      <c r="F11" s="3"/>
      <c r="G11" s="3"/>
      <c r="H11" s="3"/>
      <c r="I11" s="3"/>
      <c r="J11" s="3"/>
      <c r="K11" s="3"/>
      <c r="L11" s="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4"/>
      <c r="AJ11" s="4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>
        <v>8</v>
      </c>
      <c r="BA11" s="3"/>
      <c r="BB11" s="3"/>
      <c r="BC11" s="3"/>
      <c r="BD11" s="3"/>
      <c r="BE11" s="3"/>
      <c r="BF11" s="5">
        <f t="shared" si="0"/>
        <v>8</v>
      </c>
      <c r="BG11" s="6">
        <f t="shared" si="1"/>
        <v>-3</v>
      </c>
    </row>
    <row r="12" spans="1:60" ht="15" customHeight="1" x14ac:dyDescent="0.25">
      <c r="A12" s="38">
        <v>10</v>
      </c>
      <c r="B12" s="39" t="s">
        <v>3205</v>
      </c>
      <c r="C12" s="38" t="s">
        <v>3206</v>
      </c>
      <c r="D12" s="38">
        <v>4</v>
      </c>
      <c r="E12" s="40">
        <v>1.19</v>
      </c>
      <c r="F12" s="3"/>
      <c r="G12" s="3"/>
      <c r="H12" s="3"/>
      <c r="I12" s="3"/>
      <c r="J12" s="3"/>
      <c r="K12" s="3"/>
      <c r="L12" s="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4"/>
      <c r="AJ12" s="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5">
        <f t="shared" si="0"/>
        <v>0</v>
      </c>
      <c r="BG12" s="6">
        <f t="shared" si="1"/>
        <v>-4</v>
      </c>
    </row>
    <row r="13" spans="1:60" ht="15" customHeight="1" x14ac:dyDescent="0.25">
      <c r="A13" s="38">
        <v>11</v>
      </c>
      <c r="B13" s="39" t="s">
        <v>3207</v>
      </c>
      <c r="C13" s="38" t="s">
        <v>3208</v>
      </c>
      <c r="D13" s="38">
        <v>6</v>
      </c>
      <c r="E13" s="40">
        <v>1.33</v>
      </c>
      <c r="F13" s="3"/>
      <c r="G13" s="3"/>
      <c r="H13" s="3"/>
      <c r="I13" s="3"/>
      <c r="J13" s="3"/>
      <c r="K13" s="3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4"/>
      <c r="AJ13" s="4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>
        <v>4</v>
      </c>
      <c r="BA13" s="3"/>
      <c r="BB13" s="3"/>
      <c r="BC13" s="3"/>
      <c r="BD13" s="3"/>
      <c r="BE13" s="3"/>
      <c r="BF13" s="5">
        <f t="shared" si="0"/>
        <v>4</v>
      </c>
      <c r="BG13" s="6">
        <f t="shared" si="1"/>
        <v>-2</v>
      </c>
    </row>
    <row r="14" spans="1:60" ht="15" customHeight="1" x14ac:dyDescent="0.25">
      <c r="A14" s="38">
        <v>12</v>
      </c>
      <c r="B14" s="39" t="s">
        <v>38</v>
      </c>
      <c r="C14" s="38" t="s">
        <v>39</v>
      </c>
      <c r="D14" s="38">
        <v>173</v>
      </c>
      <c r="E14" s="40">
        <v>7.0000000000000007E-2</v>
      </c>
      <c r="F14" s="3"/>
      <c r="G14" s="3"/>
      <c r="H14" s="3"/>
      <c r="I14" s="3"/>
      <c r="J14" s="3"/>
      <c r="K14" s="3"/>
      <c r="L14" s="4"/>
      <c r="M14" s="3"/>
      <c r="N14" s="3">
        <v>80</v>
      </c>
      <c r="O14" s="3"/>
      <c r="P14" s="3"/>
      <c r="Q14" s="3"/>
      <c r="R14" s="3"/>
      <c r="S14" s="3"/>
      <c r="T14" s="3"/>
      <c r="U14" s="3"/>
      <c r="V14" s="3"/>
      <c r="W14" s="3"/>
      <c r="X14" s="3">
        <v>100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4"/>
      <c r="AJ14" s="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5">
        <f t="shared" si="0"/>
        <v>180</v>
      </c>
      <c r="BG14" s="6">
        <f t="shared" si="1"/>
        <v>7</v>
      </c>
    </row>
    <row r="15" spans="1:60" ht="15" customHeight="1" x14ac:dyDescent="0.25">
      <c r="A15" s="38">
        <v>13</v>
      </c>
      <c r="B15" s="39" t="s">
        <v>40</v>
      </c>
      <c r="C15" s="38" t="s">
        <v>41</v>
      </c>
      <c r="D15" s="38">
        <v>3</v>
      </c>
      <c r="E15" s="40">
        <v>0</v>
      </c>
      <c r="F15" s="3"/>
      <c r="G15" s="3"/>
      <c r="H15" s="3"/>
      <c r="I15" s="3"/>
      <c r="J15" s="3">
        <v>3</v>
      </c>
      <c r="K15" s="3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4"/>
      <c r="AJ15" s="4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5">
        <f t="shared" si="0"/>
        <v>3</v>
      </c>
      <c r="BG15" s="6">
        <f t="shared" si="1"/>
        <v>0</v>
      </c>
    </row>
    <row r="16" spans="1:60" ht="15" customHeight="1" x14ac:dyDescent="0.25">
      <c r="A16" s="38">
        <v>14</v>
      </c>
      <c r="B16" s="39" t="s">
        <v>42</v>
      </c>
      <c r="C16" s="38" t="s">
        <v>43</v>
      </c>
      <c r="D16" s="38">
        <v>1</v>
      </c>
      <c r="E16" s="40">
        <v>0</v>
      </c>
      <c r="F16" s="3"/>
      <c r="G16" s="3"/>
      <c r="H16" s="3"/>
      <c r="I16" s="3"/>
      <c r="J16" s="3">
        <v>2</v>
      </c>
      <c r="K16" s="3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4"/>
      <c r="AJ16" s="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5">
        <f t="shared" si="0"/>
        <v>2</v>
      </c>
      <c r="BG16" s="6">
        <f t="shared" si="1"/>
        <v>1</v>
      </c>
    </row>
    <row r="17" spans="1:60" ht="15" customHeight="1" x14ac:dyDescent="0.25">
      <c r="A17" s="38">
        <v>15</v>
      </c>
      <c r="B17" s="39" t="s">
        <v>44</v>
      </c>
      <c r="C17" s="38" t="s">
        <v>45</v>
      </c>
      <c r="D17" s="38">
        <v>15</v>
      </c>
      <c r="E17" s="40">
        <v>0.92</v>
      </c>
      <c r="F17" s="3"/>
      <c r="G17" s="3"/>
      <c r="H17" s="3">
        <v>14</v>
      </c>
      <c r="I17" s="3"/>
      <c r="J17" s="3"/>
      <c r="K17" s="8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4"/>
      <c r="AJ17" s="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5">
        <f t="shared" si="0"/>
        <v>14</v>
      </c>
      <c r="BG17" s="6">
        <f t="shared" si="1"/>
        <v>-1</v>
      </c>
    </row>
    <row r="18" spans="1:60" ht="15" customHeight="1" x14ac:dyDescent="0.25">
      <c r="A18" s="38">
        <v>16</v>
      </c>
      <c r="B18" s="39" t="s">
        <v>46</v>
      </c>
      <c r="C18" s="38" t="s">
        <v>47</v>
      </c>
      <c r="D18" s="38">
        <v>18</v>
      </c>
      <c r="E18" s="40">
        <v>0.09</v>
      </c>
      <c r="F18" s="3">
        <v>18</v>
      </c>
      <c r="G18" s="3"/>
      <c r="H18" s="3"/>
      <c r="I18" s="3"/>
      <c r="J18" s="3"/>
      <c r="K18" s="3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4"/>
      <c r="AJ18" s="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5">
        <f t="shared" si="0"/>
        <v>18</v>
      </c>
      <c r="BG18" s="6">
        <f t="shared" si="1"/>
        <v>0</v>
      </c>
    </row>
    <row r="19" spans="1:60" ht="15" customHeight="1" x14ac:dyDescent="0.25">
      <c r="A19" s="38">
        <v>17</v>
      </c>
      <c r="B19" s="39" t="s">
        <v>48</v>
      </c>
      <c r="C19" s="38" t="s">
        <v>49</v>
      </c>
      <c r="D19" s="38">
        <v>0</v>
      </c>
      <c r="E19" s="40">
        <v>0.02</v>
      </c>
      <c r="F19" s="3">
        <v>1</v>
      </c>
      <c r="G19" s="3"/>
      <c r="H19" s="3"/>
      <c r="I19" s="3"/>
      <c r="J19" s="3"/>
      <c r="K19" s="3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4"/>
      <c r="AJ19" s="4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5">
        <f t="shared" si="0"/>
        <v>1</v>
      </c>
      <c r="BG19" s="6">
        <f t="shared" si="1"/>
        <v>1</v>
      </c>
    </row>
    <row r="20" spans="1:60" ht="15" customHeight="1" x14ac:dyDescent="0.25">
      <c r="A20" s="38">
        <v>18</v>
      </c>
      <c r="B20" s="39" t="s">
        <v>50</v>
      </c>
      <c r="C20" s="38" t="s">
        <v>51</v>
      </c>
      <c r="D20" s="38">
        <v>5</v>
      </c>
      <c r="E20" s="40">
        <v>0</v>
      </c>
      <c r="F20" s="3"/>
      <c r="G20" s="3"/>
      <c r="H20" s="3"/>
      <c r="I20" s="3"/>
      <c r="J20" s="3"/>
      <c r="K20" s="3"/>
      <c r="L20" s="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>
        <v>5</v>
      </c>
      <c r="AI20" s="4"/>
      <c r="AJ20" s="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5">
        <f t="shared" si="0"/>
        <v>5</v>
      </c>
      <c r="BG20" s="6">
        <f t="shared" si="1"/>
        <v>0</v>
      </c>
    </row>
    <row r="21" spans="1:60" ht="15" customHeight="1" x14ac:dyDescent="0.25">
      <c r="A21" s="38">
        <v>19</v>
      </c>
      <c r="B21" s="39" t="s">
        <v>52</v>
      </c>
      <c r="C21" s="38" t="s">
        <v>53</v>
      </c>
      <c r="D21" s="38">
        <v>7</v>
      </c>
      <c r="E21" s="40">
        <v>0</v>
      </c>
      <c r="F21" s="3"/>
      <c r="G21" s="3"/>
      <c r="H21" s="3"/>
      <c r="I21" s="3"/>
      <c r="J21" s="3">
        <v>7</v>
      </c>
      <c r="K21" s="3"/>
      <c r="L21" s="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4"/>
      <c r="AJ21" s="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5">
        <f t="shared" si="0"/>
        <v>7</v>
      </c>
      <c r="BG21" s="6">
        <f t="shared" si="1"/>
        <v>0</v>
      </c>
    </row>
    <row r="22" spans="1:60" ht="15" customHeight="1" x14ac:dyDescent="0.25">
      <c r="A22" s="38">
        <v>20</v>
      </c>
      <c r="B22" s="39" t="s">
        <v>54</v>
      </c>
      <c r="C22" s="38" t="s">
        <v>55</v>
      </c>
      <c r="D22" s="38">
        <v>22</v>
      </c>
      <c r="E22" s="40">
        <v>1.06</v>
      </c>
      <c r="F22" s="3"/>
      <c r="G22" s="3"/>
      <c r="H22" s="3"/>
      <c r="I22" s="3"/>
      <c r="J22" s="3">
        <v>12</v>
      </c>
      <c r="K22" s="3"/>
      <c r="L22" s="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4"/>
      <c r="AJ22" s="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>
        <v>7</v>
      </c>
      <c r="AW22" s="3"/>
      <c r="AX22" s="3"/>
      <c r="AY22" s="3"/>
      <c r="AZ22" s="3"/>
      <c r="BA22" s="3"/>
      <c r="BB22" s="3"/>
      <c r="BC22" s="3"/>
      <c r="BD22" s="3"/>
      <c r="BE22" s="3"/>
      <c r="BF22" s="5">
        <f t="shared" si="0"/>
        <v>19</v>
      </c>
      <c r="BG22" s="6">
        <f t="shared" si="1"/>
        <v>-3</v>
      </c>
    </row>
    <row r="23" spans="1:60" ht="15" customHeight="1" x14ac:dyDescent="0.25">
      <c r="A23" s="38">
        <v>21</v>
      </c>
      <c r="B23" s="39" t="s">
        <v>56</v>
      </c>
      <c r="C23" s="38" t="s">
        <v>57</v>
      </c>
      <c r="D23" s="38">
        <v>0</v>
      </c>
      <c r="E23" s="40">
        <v>0</v>
      </c>
      <c r="F23" s="3"/>
      <c r="G23" s="3"/>
      <c r="H23" s="3"/>
      <c r="I23" s="3"/>
      <c r="J23" s="3"/>
      <c r="K23" s="3"/>
      <c r="L23" s="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4"/>
      <c r="AJ23" s="4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5">
        <f t="shared" si="0"/>
        <v>0</v>
      </c>
      <c r="BG23" s="6">
        <f t="shared" si="1"/>
        <v>0</v>
      </c>
    </row>
    <row r="24" spans="1:60" ht="15" customHeight="1" x14ac:dyDescent="0.25">
      <c r="A24" s="38">
        <v>22</v>
      </c>
      <c r="B24" s="39" t="s">
        <v>58</v>
      </c>
      <c r="C24" s="38" t="s">
        <v>59</v>
      </c>
      <c r="D24" s="38">
        <v>13</v>
      </c>
      <c r="E24" s="40">
        <v>0.42</v>
      </c>
      <c r="F24" s="3"/>
      <c r="G24" s="3"/>
      <c r="H24" s="3"/>
      <c r="I24" s="3"/>
      <c r="J24" s="3">
        <v>12</v>
      </c>
      <c r="K24" s="3"/>
      <c r="L24" s="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4"/>
      <c r="AJ24" s="4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5">
        <f t="shared" si="0"/>
        <v>12</v>
      </c>
      <c r="BG24" s="6">
        <f t="shared" si="1"/>
        <v>-1</v>
      </c>
    </row>
    <row r="25" spans="1:60" s="1" customFormat="1" ht="15" customHeight="1" x14ac:dyDescent="0.25">
      <c r="A25" s="38">
        <v>23</v>
      </c>
      <c r="B25" s="39" t="s">
        <v>60</v>
      </c>
      <c r="C25" s="38" t="s">
        <v>61</v>
      </c>
      <c r="D25" s="38">
        <v>4</v>
      </c>
      <c r="E25" s="40">
        <v>1.95</v>
      </c>
      <c r="F25" s="3"/>
      <c r="G25" s="3"/>
      <c r="H25" s="3"/>
      <c r="I25" s="3"/>
      <c r="J25" s="3"/>
      <c r="K25" s="3"/>
      <c r="L25" s="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4"/>
      <c r="AJ25" s="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5">
        <f t="shared" si="0"/>
        <v>0</v>
      </c>
      <c r="BG25" s="6">
        <f t="shared" si="1"/>
        <v>-4</v>
      </c>
      <c r="BH25" s="7"/>
    </row>
    <row r="26" spans="1:60" s="1" customFormat="1" ht="15" customHeight="1" x14ac:dyDescent="0.25">
      <c r="A26" s="38">
        <v>24</v>
      </c>
      <c r="B26" s="39" t="s">
        <v>62</v>
      </c>
      <c r="C26" s="38" t="s">
        <v>63</v>
      </c>
      <c r="D26" s="38">
        <v>0</v>
      </c>
      <c r="E26" s="40">
        <v>1.65</v>
      </c>
      <c r="F26" s="3"/>
      <c r="G26" s="3"/>
      <c r="H26" s="3"/>
      <c r="I26" s="3"/>
      <c r="J26" s="3"/>
      <c r="K26" s="3"/>
      <c r="L26" s="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4"/>
      <c r="AJ26" s="4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5">
        <f t="shared" si="0"/>
        <v>0</v>
      </c>
      <c r="BG26" s="6">
        <f t="shared" si="1"/>
        <v>0</v>
      </c>
      <c r="BH26" s="7"/>
    </row>
    <row r="27" spans="1:60" s="1" customFormat="1" ht="15" customHeight="1" x14ac:dyDescent="0.25">
      <c r="A27" s="38">
        <v>25</v>
      </c>
      <c r="B27" s="39" t="s">
        <v>64</v>
      </c>
      <c r="C27" s="38" t="s">
        <v>65</v>
      </c>
      <c r="D27" s="38">
        <v>0</v>
      </c>
      <c r="E27" s="40">
        <v>1.1100000000000001</v>
      </c>
      <c r="F27" s="3"/>
      <c r="G27" s="3"/>
      <c r="H27" s="3"/>
      <c r="I27" s="3"/>
      <c r="J27" s="3"/>
      <c r="K27" s="3"/>
      <c r="L27" s="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4"/>
      <c r="AJ27" s="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5">
        <f t="shared" si="0"/>
        <v>0</v>
      </c>
      <c r="BG27" s="6">
        <f t="shared" si="1"/>
        <v>0</v>
      </c>
      <c r="BH27" s="7"/>
    </row>
    <row r="28" spans="1:60" s="1" customFormat="1" ht="15" customHeight="1" x14ac:dyDescent="0.25">
      <c r="A28" s="38">
        <v>26</v>
      </c>
      <c r="B28" s="39" t="s">
        <v>66</v>
      </c>
      <c r="C28" s="38" t="s">
        <v>67</v>
      </c>
      <c r="D28" s="38">
        <v>0</v>
      </c>
      <c r="E28" s="40">
        <v>4.87</v>
      </c>
      <c r="F28" s="3"/>
      <c r="G28" s="3"/>
      <c r="H28" s="3"/>
      <c r="I28" s="3"/>
      <c r="J28" s="3"/>
      <c r="K28" s="3"/>
      <c r="L28" s="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4"/>
      <c r="AJ28" s="4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5">
        <f t="shared" si="0"/>
        <v>0</v>
      </c>
      <c r="BG28" s="6">
        <f t="shared" si="1"/>
        <v>0</v>
      </c>
      <c r="BH28" s="7"/>
    </row>
    <row r="29" spans="1:60" s="1" customFormat="1" ht="15" customHeight="1" x14ac:dyDescent="0.25">
      <c r="A29" s="38">
        <v>27</v>
      </c>
      <c r="B29" s="39" t="s">
        <v>2779</v>
      </c>
      <c r="C29" s="38" t="s">
        <v>68</v>
      </c>
      <c r="D29" s="38">
        <v>0</v>
      </c>
      <c r="E29" s="40">
        <v>0.15</v>
      </c>
      <c r="F29" s="3"/>
      <c r="G29" s="3"/>
      <c r="H29" s="3"/>
      <c r="I29" s="3"/>
      <c r="J29" s="3"/>
      <c r="K29" s="3"/>
      <c r="L29" s="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4"/>
      <c r="AJ29" s="4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5">
        <f t="shared" si="0"/>
        <v>0</v>
      </c>
      <c r="BG29" s="6">
        <f t="shared" si="1"/>
        <v>0</v>
      </c>
      <c r="BH29" s="7"/>
    </row>
    <row r="30" spans="1:60" s="1" customFormat="1" ht="15" customHeight="1" x14ac:dyDescent="0.25">
      <c r="A30" s="38">
        <v>28</v>
      </c>
      <c r="B30" s="39" t="s">
        <v>2780</v>
      </c>
      <c r="C30" s="38" t="s">
        <v>2781</v>
      </c>
      <c r="D30" s="38">
        <v>0</v>
      </c>
      <c r="E30" s="40">
        <v>0</v>
      </c>
      <c r="F30" s="3"/>
      <c r="G30" s="3"/>
      <c r="H30" s="3"/>
      <c r="I30" s="3"/>
      <c r="J30" s="3"/>
      <c r="K30" s="3"/>
      <c r="L30" s="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4"/>
      <c r="AJ30" s="4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5">
        <f t="shared" si="0"/>
        <v>0</v>
      </c>
      <c r="BG30" s="6">
        <f t="shared" si="1"/>
        <v>0</v>
      </c>
      <c r="BH30" s="7"/>
    </row>
    <row r="31" spans="1:60" s="1" customFormat="1" ht="15" customHeight="1" x14ac:dyDescent="0.25">
      <c r="A31" s="38">
        <v>29</v>
      </c>
      <c r="B31" s="39" t="s">
        <v>3209</v>
      </c>
      <c r="C31" s="38" t="s">
        <v>3210</v>
      </c>
      <c r="D31" s="38">
        <v>3</v>
      </c>
      <c r="E31" s="40">
        <v>1.33</v>
      </c>
      <c r="F31" s="3"/>
      <c r="G31" s="3"/>
      <c r="H31" s="3"/>
      <c r="I31" s="3"/>
      <c r="J31" s="3"/>
      <c r="K31" s="3"/>
      <c r="L31" s="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4"/>
      <c r="AJ31" s="4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5">
        <f t="shared" si="0"/>
        <v>0</v>
      </c>
      <c r="BG31" s="6">
        <f t="shared" si="1"/>
        <v>-3</v>
      </c>
      <c r="BH31" s="7"/>
    </row>
    <row r="32" spans="1:60" s="1" customFormat="1" ht="15" customHeight="1" x14ac:dyDescent="0.25">
      <c r="A32" s="38">
        <v>30</v>
      </c>
      <c r="B32" s="39" t="s">
        <v>3211</v>
      </c>
      <c r="C32" s="38" t="s">
        <v>3212</v>
      </c>
      <c r="D32" s="38">
        <v>8</v>
      </c>
      <c r="E32" s="40">
        <v>1.86</v>
      </c>
      <c r="F32" s="3"/>
      <c r="G32" s="3"/>
      <c r="H32" s="3"/>
      <c r="I32" s="3"/>
      <c r="J32" s="3"/>
      <c r="K32" s="3"/>
      <c r="L32" s="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4"/>
      <c r="AJ32" s="4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5">
        <f t="shared" si="0"/>
        <v>0</v>
      </c>
      <c r="BG32" s="6">
        <f t="shared" si="1"/>
        <v>-8</v>
      </c>
      <c r="BH32" s="7"/>
    </row>
    <row r="33" spans="1:60" s="1" customFormat="1" ht="15" customHeight="1" x14ac:dyDescent="0.25">
      <c r="A33" s="38">
        <v>31</v>
      </c>
      <c r="B33" s="39" t="s">
        <v>3213</v>
      </c>
      <c r="C33" s="38" t="s">
        <v>3214</v>
      </c>
      <c r="D33" s="38">
        <v>3</v>
      </c>
      <c r="E33" s="40">
        <v>3.2</v>
      </c>
      <c r="F33" s="3"/>
      <c r="G33" s="3"/>
      <c r="H33" s="3"/>
      <c r="I33" s="3"/>
      <c r="J33" s="3">
        <v>3</v>
      </c>
      <c r="K33" s="3"/>
      <c r="L33" s="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4"/>
      <c r="AJ33" s="4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5">
        <f t="shared" si="0"/>
        <v>3</v>
      </c>
      <c r="BG33" s="6">
        <f t="shared" si="1"/>
        <v>0</v>
      </c>
      <c r="BH33" s="7"/>
    </row>
    <row r="34" spans="1:60" s="1" customFormat="1" ht="15" customHeight="1" x14ac:dyDescent="0.25">
      <c r="A34" s="38">
        <v>32</v>
      </c>
      <c r="B34" s="39" t="s">
        <v>3215</v>
      </c>
      <c r="C34" s="38" t="s">
        <v>3216</v>
      </c>
      <c r="D34" s="38">
        <v>2</v>
      </c>
      <c r="E34" s="40">
        <v>3.58</v>
      </c>
      <c r="F34" s="3"/>
      <c r="G34" s="3"/>
      <c r="H34" s="3"/>
      <c r="I34" s="3"/>
      <c r="J34" s="3">
        <v>2</v>
      </c>
      <c r="K34" s="3"/>
      <c r="L34" s="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4"/>
      <c r="AJ34" s="4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5">
        <f t="shared" si="0"/>
        <v>2</v>
      </c>
      <c r="BG34" s="6">
        <f t="shared" si="1"/>
        <v>0</v>
      </c>
      <c r="BH34" s="7"/>
    </row>
    <row r="35" spans="1:60" s="1" customFormat="1" ht="15" customHeight="1" x14ac:dyDescent="0.25">
      <c r="A35" s="38">
        <v>33</v>
      </c>
      <c r="B35" s="39" t="s">
        <v>3217</v>
      </c>
      <c r="C35" s="38" t="s">
        <v>3218</v>
      </c>
      <c r="D35" s="38">
        <v>6</v>
      </c>
      <c r="E35" s="40">
        <v>5.5</v>
      </c>
      <c r="F35" s="3"/>
      <c r="G35" s="3"/>
      <c r="H35" s="3"/>
      <c r="I35" s="3"/>
      <c r="J35" s="3"/>
      <c r="K35" s="3"/>
      <c r="L35" s="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4"/>
      <c r="AJ35" s="4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5">
        <f t="shared" si="0"/>
        <v>0</v>
      </c>
      <c r="BG35" s="6">
        <f t="shared" si="1"/>
        <v>-6</v>
      </c>
      <c r="BH35" s="7"/>
    </row>
    <row r="36" spans="1:60" s="1" customFormat="1" ht="15" customHeight="1" x14ac:dyDescent="0.25">
      <c r="A36" s="38">
        <v>34</v>
      </c>
      <c r="B36" s="39" t="s">
        <v>3219</v>
      </c>
      <c r="C36" s="38" t="s">
        <v>3220</v>
      </c>
      <c r="D36" s="38">
        <v>0</v>
      </c>
      <c r="E36" s="40">
        <v>0.42</v>
      </c>
      <c r="F36" s="3"/>
      <c r="G36" s="3"/>
      <c r="H36" s="3"/>
      <c r="I36" s="3"/>
      <c r="J36" s="3"/>
      <c r="K36" s="3"/>
      <c r="L36" s="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4"/>
      <c r="AJ36" s="4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5">
        <f t="shared" si="0"/>
        <v>0</v>
      </c>
      <c r="BG36" s="6">
        <f t="shared" si="1"/>
        <v>0</v>
      </c>
      <c r="BH36" s="7"/>
    </row>
    <row r="37" spans="1:60" s="1" customFormat="1" ht="15" customHeight="1" x14ac:dyDescent="0.25">
      <c r="A37" s="38">
        <v>35</v>
      </c>
      <c r="B37" s="39" t="s">
        <v>3221</v>
      </c>
      <c r="C37" s="38" t="s">
        <v>3220</v>
      </c>
      <c r="D37" s="38">
        <v>12</v>
      </c>
      <c r="E37" s="40">
        <v>1.33</v>
      </c>
      <c r="F37" s="3"/>
      <c r="G37" s="3"/>
      <c r="H37" s="3"/>
      <c r="I37" s="3"/>
      <c r="J37" s="3">
        <v>6</v>
      </c>
      <c r="K37" s="3"/>
      <c r="L37" s="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4"/>
      <c r="AJ37" s="4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>
        <v>5</v>
      </c>
      <c r="AW37" s="3"/>
      <c r="AX37" s="3"/>
      <c r="AY37" s="3"/>
      <c r="AZ37" s="3"/>
      <c r="BA37" s="3"/>
      <c r="BB37" s="3"/>
      <c r="BC37" s="3"/>
      <c r="BD37" s="3"/>
      <c r="BE37" s="3"/>
      <c r="BF37" s="5">
        <f t="shared" si="0"/>
        <v>11</v>
      </c>
      <c r="BG37" s="6">
        <f t="shared" si="1"/>
        <v>-1</v>
      </c>
      <c r="BH37" s="7"/>
    </row>
    <row r="38" spans="1:60" s="1" customFormat="1" ht="15" customHeight="1" x14ac:dyDescent="0.25">
      <c r="A38" s="38">
        <v>36</v>
      </c>
      <c r="B38" s="39" t="s">
        <v>3222</v>
      </c>
      <c r="C38" s="38" t="s">
        <v>3223</v>
      </c>
      <c r="D38" s="38">
        <v>9</v>
      </c>
      <c r="E38" s="40">
        <v>1.95</v>
      </c>
      <c r="F38" s="3"/>
      <c r="G38" s="3"/>
      <c r="H38" s="3"/>
      <c r="I38" s="3"/>
      <c r="J38" s="3">
        <v>4</v>
      </c>
      <c r="K38" s="3"/>
      <c r="L38" s="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4"/>
      <c r="AJ38" s="4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5">
        <f t="shared" si="0"/>
        <v>4</v>
      </c>
      <c r="BG38" s="6">
        <f t="shared" si="1"/>
        <v>-5</v>
      </c>
      <c r="BH38" s="7"/>
    </row>
    <row r="39" spans="1:60" s="1" customFormat="1" ht="15" customHeight="1" x14ac:dyDescent="0.25">
      <c r="A39" s="38">
        <v>37</v>
      </c>
      <c r="B39" s="39" t="s">
        <v>3224</v>
      </c>
      <c r="C39" s="38" t="s">
        <v>3225</v>
      </c>
      <c r="D39" s="38">
        <v>18</v>
      </c>
      <c r="E39" s="40">
        <v>1.86</v>
      </c>
      <c r="F39" s="3"/>
      <c r="G39" s="3"/>
      <c r="H39" s="3"/>
      <c r="I39" s="3"/>
      <c r="J39" s="3">
        <v>6</v>
      </c>
      <c r="K39" s="3"/>
      <c r="L39" s="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4"/>
      <c r="AJ39" s="4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>
        <v>9</v>
      </c>
      <c r="AW39" s="3"/>
      <c r="AX39" s="3"/>
      <c r="AY39" s="3"/>
      <c r="AZ39" s="3"/>
      <c r="BA39" s="3"/>
      <c r="BB39" s="3"/>
      <c r="BC39" s="3"/>
      <c r="BD39" s="3"/>
      <c r="BE39" s="3"/>
      <c r="BF39" s="5">
        <f t="shared" si="0"/>
        <v>15</v>
      </c>
      <c r="BG39" s="6">
        <f t="shared" si="1"/>
        <v>-3</v>
      </c>
      <c r="BH39" s="7"/>
    </row>
    <row r="40" spans="1:60" s="1" customFormat="1" ht="15" customHeight="1" x14ac:dyDescent="0.25">
      <c r="A40" s="38">
        <v>38</v>
      </c>
      <c r="B40" s="39" t="s">
        <v>69</v>
      </c>
      <c r="C40" s="38" t="s">
        <v>70</v>
      </c>
      <c r="D40" s="38">
        <v>150</v>
      </c>
      <c r="E40" s="40">
        <v>0.04</v>
      </c>
      <c r="F40" s="3"/>
      <c r="G40" s="3">
        <v>150</v>
      </c>
      <c r="H40" s="3"/>
      <c r="I40" s="3"/>
      <c r="J40" s="3"/>
      <c r="K40" s="3"/>
      <c r="L40" s="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4"/>
      <c r="AJ40" s="4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5">
        <f t="shared" si="0"/>
        <v>150</v>
      </c>
      <c r="BG40" s="6">
        <f t="shared" si="1"/>
        <v>0</v>
      </c>
      <c r="BH40" s="7"/>
    </row>
    <row r="41" spans="1:60" s="1" customFormat="1" ht="15" customHeight="1" x14ac:dyDescent="0.25">
      <c r="A41" s="38">
        <v>39</v>
      </c>
      <c r="B41" s="39" t="s">
        <v>71</v>
      </c>
      <c r="C41" s="38" t="s">
        <v>72</v>
      </c>
      <c r="D41" s="38">
        <v>60</v>
      </c>
      <c r="E41" s="40">
        <v>0.02</v>
      </c>
      <c r="F41" s="3"/>
      <c r="G41" s="3">
        <v>47</v>
      </c>
      <c r="H41" s="3"/>
      <c r="I41" s="3"/>
      <c r="J41" s="3"/>
      <c r="K41" s="3"/>
      <c r="L41" s="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4"/>
      <c r="AJ41" s="4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5">
        <f t="shared" si="0"/>
        <v>47</v>
      </c>
      <c r="BG41" s="6">
        <f t="shared" si="1"/>
        <v>-13</v>
      </c>
      <c r="BH41" s="7"/>
    </row>
    <row r="42" spans="1:60" s="1" customFormat="1" ht="15" customHeight="1" x14ac:dyDescent="0.25">
      <c r="A42" s="38">
        <v>40</v>
      </c>
      <c r="B42" s="39" t="s">
        <v>73</v>
      </c>
      <c r="C42" s="38" t="s">
        <v>74</v>
      </c>
      <c r="D42" s="38">
        <v>143</v>
      </c>
      <c r="E42" s="40">
        <v>0.04</v>
      </c>
      <c r="F42" s="3"/>
      <c r="G42" s="3">
        <v>136</v>
      </c>
      <c r="H42" s="3"/>
      <c r="I42" s="3"/>
      <c r="J42" s="3"/>
      <c r="K42" s="3"/>
      <c r="L42" s="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4"/>
      <c r="AJ42" s="4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5">
        <f t="shared" si="0"/>
        <v>136</v>
      </c>
      <c r="BG42" s="6">
        <f t="shared" si="1"/>
        <v>-7</v>
      </c>
      <c r="BH42" s="7"/>
    </row>
    <row r="43" spans="1:60" s="1" customFormat="1" ht="15" customHeight="1" x14ac:dyDescent="0.25">
      <c r="A43" s="38">
        <v>41</v>
      </c>
      <c r="B43" s="39" t="s">
        <v>75</v>
      </c>
      <c r="C43" s="38" t="s">
        <v>76</v>
      </c>
      <c r="D43" s="38">
        <v>28</v>
      </c>
      <c r="E43" s="40">
        <v>0.98</v>
      </c>
      <c r="F43" s="3"/>
      <c r="G43" s="3"/>
      <c r="H43" s="3"/>
      <c r="I43" s="3"/>
      <c r="J43" s="3"/>
      <c r="K43" s="3"/>
      <c r="L43" s="4"/>
      <c r="M43" s="3"/>
      <c r="N43" s="3"/>
      <c r="O43" s="3"/>
      <c r="P43" s="3"/>
      <c r="Q43" s="3"/>
      <c r="R43" s="3"/>
      <c r="S43" s="3"/>
      <c r="T43" s="3"/>
      <c r="U43" s="3">
        <v>1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4"/>
      <c r="AJ43" s="4"/>
      <c r="AK43" s="3"/>
      <c r="AL43" s="3"/>
      <c r="AM43" s="3"/>
      <c r="AN43" s="3"/>
      <c r="AO43" s="3"/>
      <c r="AP43" s="3"/>
      <c r="AQ43" s="3"/>
      <c r="AR43" s="3">
        <v>18</v>
      </c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5">
        <f t="shared" si="0"/>
        <v>19</v>
      </c>
      <c r="BG43" s="6">
        <f t="shared" si="1"/>
        <v>-9</v>
      </c>
      <c r="BH43" s="7"/>
    </row>
    <row r="44" spans="1:60" s="1" customFormat="1" ht="15" customHeight="1" x14ac:dyDescent="0.25">
      <c r="A44" s="38">
        <v>42</v>
      </c>
      <c r="B44" s="39" t="s">
        <v>77</v>
      </c>
      <c r="C44" s="38" t="s">
        <v>78</v>
      </c>
      <c r="D44" s="38">
        <v>0</v>
      </c>
      <c r="E44" s="40">
        <v>0.57999999999999996</v>
      </c>
      <c r="F44" s="3"/>
      <c r="G44" s="3"/>
      <c r="H44" s="3"/>
      <c r="I44" s="3"/>
      <c r="J44" s="3"/>
      <c r="K44" s="3"/>
      <c r="L44" s="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4"/>
      <c r="AJ44" s="4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5">
        <f t="shared" si="0"/>
        <v>0</v>
      </c>
      <c r="BG44" s="6">
        <f t="shared" si="1"/>
        <v>0</v>
      </c>
      <c r="BH44" s="7"/>
    </row>
    <row r="45" spans="1:60" s="1" customFormat="1" ht="15" customHeight="1" x14ac:dyDescent="0.25">
      <c r="A45" s="38">
        <v>43</v>
      </c>
      <c r="B45" s="39" t="s">
        <v>79</v>
      </c>
      <c r="C45" s="38" t="s">
        <v>80</v>
      </c>
      <c r="D45" s="38">
        <v>52</v>
      </c>
      <c r="E45" s="40">
        <v>0.35</v>
      </c>
      <c r="F45" s="3"/>
      <c r="G45" s="3"/>
      <c r="H45" s="3"/>
      <c r="I45" s="3"/>
      <c r="J45" s="3"/>
      <c r="K45" s="3"/>
      <c r="L45" s="4"/>
      <c r="M45" s="3"/>
      <c r="N45" s="3"/>
      <c r="O45" s="3"/>
      <c r="P45" s="3"/>
      <c r="Q45" s="3"/>
      <c r="R45" s="3"/>
      <c r="S45" s="3"/>
      <c r="T45" s="3"/>
      <c r="U45" s="3">
        <v>6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4"/>
      <c r="AJ45" s="4"/>
      <c r="AK45" s="3"/>
      <c r="AL45" s="3"/>
      <c r="AM45" s="3"/>
      <c r="AN45" s="3"/>
      <c r="AO45" s="3"/>
      <c r="AP45" s="3"/>
      <c r="AQ45" s="3"/>
      <c r="AR45" s="3">
        <v>45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5">
        <f t="shared" si="0"/>
        <v>51</v>
      </c>
      <c r="BG45" s="6">
        <f t="shared" si="1"/>
        <v>-1</v>
      </c>
      <c r="BH45" s="7"/>
    </row>
    <row r="46" spans="1:60" s="1" customFormat="1" ht="15" customHeight="1" x14ac:dyDescent="0.25">
      <c r="A46" s="38">
        <v>44</v>
      </c>
      <c r="B46" s="39" t="s">
        <v>81</v>
      </c>
      <c r="C46" s="38" t="s">
        <v>82</v>
      </c>
      <c r="D46" s="38">
        <v>7</v>
      </c>
      <c r="E46" s="40">
        <v>0.49</v>
      </c>
      <c r="F46" s="3"/>
      <c r="G46" s="3"/>
      <c r="H46" s="3"/>
      <c r="I46" s="3">
        <v>7</v>
      </c>
      <c r="J46" s="3"/>
      <c r="K46" s="3"/>
      <c r="L46" s="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4"/>
      <c r="AJ46" s="4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5">
        <f t="shared" si="0"/>
        <v>7</v>
      </c>
      <c r="BG46" s="6">
        <f t="shared" si="1"/>
        <v>0</v>
      </c>
      <c r="BH46" s="7"/>
    </row>
    <row r="47" spans="1:60" s="1" customFormat="1" ht="15" customHeight="1" x14ac:dyDescent="0.25">
      <c r="A47" s="38">
        <v>45</v>
      </c>
      <c r="B47" s="39" t="s">
        <v>83</v>
      </c>
      <c r="C47" s="38" t="s">
        <v>84</v>
      </c>
      <c r="D47" s="38">
        <v>10</v>
      </c>
      <c r="E47" s="40">
        <v>1.4</v>
      </c>
      <c r="F47" s="3"/>
      <c r="G47" s="3"/>
      <c r="H47" s="3"/>
      <c r="I47" s="3">
        <v>11</v>
      </c>
      <c r="J47" s="3"/>
      <c r="K47" s="3"/>
      <c r="L47" s="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4"/>
      <c r="AJ47" s="4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5">
        <f t="shared" si="0"/>
        <v>11</v>
      </c>
      <c r="BG47" s="6">
        <f t="shared" si="1"/>
        <v>1</v>
      </c>
      <c r="BH47" s="7"/>
    </row>
    <row r="48" spans="1:60" s="1" customFormat="1" ht="15" customHeight="1" x14ac:dyDescent="0.25">
      <c r="A48" s="38">
        <v>46</v>
      </c>
      <c r="B48" s="39" t="s">
        <v>85</v>
      </c>
      <c r="C48" s="38" t="s">
        <v>86</v>
      </c>
      <c r="D48" s="38">
        <v>18</v>
      </c>
      <c r="E48" s="40">
        <v>1.2</v>
      </c>
      <c r="F48" s="3"/>
      <c r="G48" s="3"/>
      <c r="H48" s="3"/>
      <c r="I48" s="3">
        <v>19</v>
      </c>
      <c r="J48" s="3"/>
      <c r="K48" s="3"/>
      <c r="L48" s="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>
        <v>6</v>
      </c>
      <c r="AD48" s="3"/>
      <c r="AE48" s="3"/>
      <c r="AF48" s="3"/>
      <c r="AG48" s="3"/>
      <c r="AH48" s="3"/>
      <c r="AI48" s="4"/>
      <c r="AJ48" s="4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5">
        <f t="shared" si="0"/>
        <v>25</v>
      </c>
      <c r="BG48" s="6">
        <f t="shared" si="1"/>
        <v>7</v>
      </c>
      <c r="BH48" s="7"/>
    </row>
    <row r="49" spans="1:60" s="1" customFormat="1" ht="15" customHeight="1" x14ac:dyDescent="0.25">
      <c r="A49" s="38">
        <v>47</v>
      </c>
      <c r="B49" s="39" t="s">
        <v>87</v>
      </c>
      <c r="C49" s="38" t="s">
        <v>88</v>
      </c>
      <c r="D49" s="38">
        <v>13</v>
      </c>
      <c r="E49" s="40">
        <v>1.58</v>
      </c>
      <c r="F49" s="3"/>
      <c r="G49" s="3"/>
      <c r="H49" s="3"/>
      <c r="I49" s="3">
        <v>10</v>
      </c>
      <c r="J49" s="3"/>
      <c r="K49" s="3"/>
      <c r="L49" s="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4"/>
      <c r="AJ49" s="4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5">
        <f t="shared" si="0"/>
        <v>10</v>
      </c>
      <c r="BG49" s="6">
        <f t="shared" si="1"/>
        <v>-3</v>
      </c>
      <c r="BH49" s="7"/>
    </row>
    <row r="50" spans="1:60" s="1" customFormat="1" ht="15" customHeight="1" x14ac:dyDescent="0.25">
      <c r="A50" s="38">
        <v>48</v>
      </c>
      <c r="B50" s="39" t="s">
        <v>89</v>
      </c>
      <c r="C50" s="38" t="s">
        <v>90</v>
      </c>
      <c r="D50" s="38">
        <v>0</v>
      </c>
      <c r="E50" s="40">
        <v>0.88</v>
      </c>
      <c r="F50" s="3"/>
      <c r="G50" s="3"/>
      <c r="H50" s="3"/>
      <c r="I50" s="3"/>
      <c r="J50" s="3"/>
      <c r="K50" s="3"/>
      <c r="L50" s="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4"/>
      <c r="AJ50" s="4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5">
        <f t="shared" si="0"/>
        <v>0</v>
      </c>
      <c r="BG50" s="6">
        <f t="shared" si="1"/>
        <v>0</v>
      </c>
      <c r="BH50" s="7"/>
    </row>
    <row r="51" spans="1:60" s="1" customFormat="1" ht="15" customHeight="1" x14ac:dyDescent="0.25">
      <c r="A51" s="38">
        <v>49</v>
      </c>
      <c r="B51" s="39" t="s">
        <v>91</v>
      </c>
      <c r="C51" s="38" t="s">
        <v>92</v>
      </c>
      <c r="D51" s="38">
        <v>14</v>
      </c>
      <c r="E51" s="40">
        <v>1.03</v>
      </c>
      <c r="F51" s="3"/>
      <c r="G51" s="3"/>
      <c r="H51" s="3"/>
      <c r="I51" s="3"/>
      <c r="J51" s="3"/>
      <c r="K51" s="3"/>
      <c r="L51" s="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4"/>
      <c r="AJ51" s="4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>
        <v>14</v>
      </c>
      <c r="BA51" s="3"/>
      <c r="BB51" s="3"/>
      <c r="BC51" s="3"/>
      <c r="BD51" s="3"/>
      <c r="BE51" s="3"/>
      <c r="BF51" s="5">
        <f t="shared" si="0"/>
        <v>14</v>
      </c>
      <c r="BG51" s="6">
        <f t="shared" si="1"/>
        <v>0</v>
      </c>
      <c r="BH51" s="7"/>
    </row>
    <row r="52" spans="1:60" s="1" customFormat="1" ht="15" customHeight="1" x14ac:dyDescent="0.25">
      <c r="A52" s="38">
        <v>50</v>
      </c>
      <c r="B52" s="39" t="s">
        <v>93</v>
      </c>
      <c r="C52" s="38" t="s">
        <v>94</v>
      </c>
      <c r="D52" s="38">
        <v>0</v>
      </c>
      <c r="E52" s="40"/>
      <c r="F52" s="3"/>
      <c r="G52" s="3"/>
      <c r="H52" s="3"/>
      <c r="I52" s="3"/>
      <c r="J52" s="3"/>
      <c r="K52" s="3"/>
      <c r="L52" s="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4"/>
      <c r="AJ52" s="4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5">
        <f t="shared" si="0"/>
        <v>0</v>
      </c>
      <c r="BG52" s="6">
        <f t="shared" si="1"/>
        <v>0</v>
      </c>
      <c r="BH52" s="7"/>
    </row>
    <row r="53" spans="1:60" s="1" customFormat="1" ht="15" customHeight="1" x14ac:dyDescent="0.25">
      <c r="A53" s="38">
        <v>51</v>
      </c>
      <c r="B53" s="39" t="s">
        <v>95</v>
      </c>
      <c r="C53" s="38" t="s">
        <v>96</v>
      </c>
      <c r="D53" s="38">
        <v>12</v>
      </c>
      <c r="E53" s="40">
        <v>1.03</v>
      </c>
      <c r="F53" s="3"/>
      <c r="G53" s="3"/>
      <c r="H53" s="3"/>
      <c r="I53" s="3"/>
      <c r="J53" s="3"/>
      <c r="K53" s="3"/>
      <c r="L53" s="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4"/>
      <c r="AJ53" s="4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>
        <v>12</v>
      </c>
      <c r="BA53" s="3"/>
      <c r="BB53" s="3"/>
      <c r="BC53" s="3"/>
      <c r="BD53" s="3"/>
      <c r="BE53" s="3"/>
      <c r="BF53" s="5">
        <f t="shared" si="0"/>
        <v>12</v>
      </c>
      <c r="BG53" s="6">
        <f t="shared" si="1"/>
        <v>0</v>
      </c>
      <c r="BH53" s="7"/>
    </row>
    <row r="54" spans="1:60" s="1" customFormat="1" ht="15" customHeight="1" x14ac:dyDescent="0.25">
      <c r="A54" s="38">
        <v>52</v>
      </c>
      <c r="B54" s="39" t="s">
        <v>97</v>
      </c>
      <c r="C54" s="38" t="s">
        <v>98</v>
      </c>
      <c r="D54" s="38">
        <v>4</v>
      </c>
      <c r="E54" s="40">
        <v>0.66</v>
      </c>
      <c r="F54" s="3"/>
      <c r="G54" s="3"/>
      <c r="H54" s="3"/>
      <c r="I54" s="3"/>
      <c r="J54" s="3"/>
      <c r="K54" s="3"/>
      <c r="L54" s="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4"/>
      <c r="AJ54" s="4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>
        <v>2</v>
      </c>
      <c r="BA54" s="3"/>
      <c r="BB54" s="3"/>
      <c r="BC54" s="3"/>
      <c r="BD54" s="3"/>
      <c r="BE54" s="3"/>
      <c r="BF54" s="5">
        <f t="shared" si="0"/>
        <v>2</v>
      </c>
      <c r="BG54" s="6">
        <f t="shared" si="1"/>
        <v>-2</v>
      </c>
      <c r="BH54" s="7"/>
    </row>
    <row r="55" spans="1:60" s="1" customFormat="1" ht="15" customHeight="1" x14ac:dyDescent="0.25">
      <c r="A55" s="38">
        <v>53</v>
      </c>
      <c r="B55" s="39" t="s">
        <v>99</v>
      </c>
      <c r="C55" s="38" t="s">
        <v>100</v>
      </c>
      <c r="D55" s="38">
        <v>1</v>
      </c>
      <c r="E55" s="40">
        <v>0</v>
      </c>
      <c r="F55" s="3"/>
      <c r="G55" s="3"/>
      <c r="H55" s="3"/>
      <c r="I55" s="3"/>
      <c r="J55" s="3"/>
      <c r="K55" s="3"/>
      <c r="L55" s="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4"/>
      <c r="AJ55" s="4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5">
        <f t="shared" si="0"/>
        <v>0</v>
      </c>
      <c r="BG55" s="6">
        <f t="shared" si="1"/>
        <v>-1</v>
      </c>
      <c r="BH55" s="7"/>
    </row>
    <row r="56" spans="1:60" s="1" customFormat="1" ht="15" customHeight="1" x14ac:dyDescent="0.25">
      <c r="A56" s="38">
        <v>54</v>
      </c>
      <c r="B56" s="39" t="s">
        <v>101</v>
      </c>
      <c r="C56" s="38" t="s">
        <v>102</v>
      </c>
      <c r="D56" s="38">
        <v>0</v>
      </c>
      <c r="E56" s="40">
        <v>0.62</v>
      </c>
      <c r="F56" s="3"/>
      <c r="G56" s="3"/>
      <c r="H56" s="3"/>
      <c r="I56" s="3"/>
      <c r="J56" s="3"/>
      <c r="K56" s="3"/>
      <c r="L56" s="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4"/>
      <c r="AJ56" s="4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5">
        <f t="shared" si="0"/>
        <v>0</v>
      </c>
      <c r="BG56" s="6">
        <f t="shared" si="1"/>
        <v>0</v>
      </c>
      <c r="BH56" s="7"/>
    </row>
    <row r="57" spans="1:60" s="1" customFormat="1" ht="15" customHeight="1" x14ac:dyDescent="0.25">
      <c r="A57" s="38">
        <v>55</v>
      </c>
      <c r="B57" s="39" t="s">
        <v>103</v>
      </c>
      <c r="C57" s="38" t="s">
        <v>104</v>
      </c>
      <c r="D57" s="38">
        <v>0</v>
      </c>
      <c r="E57" s="40">
        <v>0.89</v>
      </c>
      <c r="F57" s="3"/>
      <c r="G57" s="3"/>
      <c r="H57" s="3"/>
      <c r="I57" s="3"/>
      <c r="J57" s="3"/>
      <c r="K57" s="3"/>
      <c r="L57" s="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4"/>
      <c r="AJ57" s="4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5">
        <f t="shared" si="0"/>
        <v>0</v>
      </c>
      <c r="BG57" s="6">
        <f t="shared" si="1"/>
        <v>0</v>
      </c>
      <c r="BH57" s="7"/>
    </row>
    <row r="58" spans="1:60" s="1" customFormat="1" ht="15" customHeight="1" x14ac:dyDescent="0.25">
      <c r="A58" s="38">
        <v>56</v>
      </c>
      <c r="B58" s="39" t="s">
        <v>105</v>
      </c>
      <c r="C58" s="38" t="s">
        <v>106</v>
      </c>
      <c r="D58" s="38">
        <v>0</v>
      </c>
      <c r="E58" s="40">
        <v>1.1100000000000001</v>
      </c>
      <c r="F58" s="3"/>
      <c r="G58" s="3"/>
      <c r="H58" s="3"/>
      <c r="I58" s="3"/>
      <c r="J58" s="3"/>
      <c r="K58" s="3"/>
      <c r="L58" s="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4"/>
      <c r="AJ58" s="4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5">
        <f t="shared" si="0"/>
        <v>0</v>
      </c>
      <c r="BG58" s="6">
        <f t="shared" si="1"/>
        <v>0</v>
      </c>
      <c r="BH58" s="7"/>
    </row>
    <row r="59" spans="1:60" s="1" customFormat="1" ht="15" customHeight="1" x14ac:dyDescent="0.25">
      <c r="A59" s="38">
        <v>57</v>
      </c>
      <c r="B59" s="39" t="s">
        <v>3226</v>
      </c>
      <c r="C59" s="38" t="s">
        <v>3227</v>
      </c>
      <c r="D59" s="38">
        <v>5</v>
      </c>
      <c r="E59" s="40">
        <v>0.93</v>
      </c>
      <c r="F59" s="3"/>
      <c r="G59" s="3"/>
      <c r="H59" s="3"/>
      <c r="I59" s="3"/>
      <c r="J59" s="3"/>
      <c r="K59" s="3"/>
      <c r="L59" s="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4"/>
      <c r="AJ59" s="4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>
        <v>5</v>
      </c>
      <c r="BA59" s="3"/>
      <c r="BB59" s="3"/>
      <c r="BC59" s="3"/>
      <c r="BD59" s="3"/>
      <c r="BE59" s="3"/>
      <c r="BF59" s="5">
        <f t="shared" si="0"/>
        <v>5</v>
      </c>
      <c r="BG59" s="6">
        <f t="shared" si="1"/>
        <v>0</v>
      </c>
      <c r="BH59" s="7"/>
    </row>
    <row r="60" spans="1:60" s="1" customFormat="1" ht="15" customHeight="1" x14ac:dyDescent="0.25">
      <c r="A60" s="38">
        <v>58</v>
      </c>
      <c r="B60" s="39" t="s">
        <v>107</v>
      </c>
      <c r="C60" s="38" t="s">
        <v>108</v>
      </c>
      <c r="D60" s="38">
        <v>36</v>
      </c>
      <c r="E60" s="40">
        <v>0.32</v>
      </c>
      <c r="F60" s="3"/>
      <c r="G60" s="3"/>
      <c r="H60" s="3"/>
      <c r="I60" s="3"/>
      <c r="J60" s="3"/>
      <c r="K60" s="3"/>
      <c r="L60" s="4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1</v>
      </c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4"/>
      <c r="AJ60" s="4"/>
      <c r="AK60" s="3"/>
      <c r="AL60" s="3"/>
      <c r="AM60" s="3"/>
      <c r="AN60" s="3"/>
      <c r="AO60" s="3"/>
      <c r="AP60" s="3"/>
      <c r="AQ60" s="3"/>
      <c r="AR60" s="3"/>
      <c r="AS60" s="3">
        <v>35</v>
      </c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5">
        <f t="shared" si="0"/>
        <v>36</v>
      </c>
      <c r="BG60" s="6">
        <f t="shared" si="1"/>
        <v>0</v>
      </c>
      <c r="BH60" s="7"/>
    </row>
    <row r="61" spans="1:60" s="1" customFormat="1" ht="15" customHeight="1" x14ac:dyDescent="0.25">
      <c r="A61" s="38">
        <v>59</v>
      </c>
      <c r="B61" s="39" t="s">
        <v>109</v>
      </c>
      <c r="C61" s="38" t="s">
        <v>110</v>
      </c>
      <c r="D61" s="38">
        <v>23</v>
      </c>
      <c r="E61" s="40">
        <v>1.1000000000000001</v>
      </c>
      <c r="F61" s="3"/>
      <c r="G61" s="3"/>
      <c r="H61" s="3"/>
      <c r="I61" s="3"/>
      <c r="J61" s="3"/>
      <c r="K61" s="3"/>
      <c r="L61" s="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4"/>
      <c r="AJ61" s="4"/>
      <c r="AK61" s="3"/>
      <c r="AL61" s="3"/>
      <c r="AM61" s="3"/>
      <c r="AN61" s="3"/>
      <c r="AO61" s="3"/>
      <c r="AP61" s="3"/>
      <c r="AQ61" s="3"/>
      <c r="AR61" s="3"/>
      <c r="AS61" s="3">
        <v>23</v>
      </c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5">
        <f t="shared" si="0"/>
        <v>23</v>
      </c>
      <c r="BG61" s="6">
        <f t="shared" si="1"/>
        <v>0</v>
      </c>
      <c r="BH61" s="7"/>
    </row>
    <row r="62" spans="1:60" s="1" customFormat="1" ht="15" customHeight="1" x14ac:dyDescent="0.25">
      <c r="A62" s="38">
        <v>60</v>
      </c>
      <c r="B62" s="39" t="s">
        <v>111</v>
      </c>
      <c r="C62" s="38" t="s">
        <v>112</v>
      </c>
      <c r="D62" s="38">
        <v>-6</v>
      </c>
      <c r="E62" s="40">
        <v>1.42</v>
      </c>
      <c r="F62" s="3"/>
      <c r="G62" s="3"/>
      <c r="H62" s="3"/>
      <c r="I62" s="3"/>
      <c r="J62" s="3"/>
      <c r="K62" s="3"/>
      <c r="L62" s="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4"/>
      <c r="AJ62" s="4"/>
      <c r="AK62" s="3"/>
      <c r="AL62" s="3"/>
      <c r="AM62" s="3"/>
      <c r="AN62" s="3"/>
      <c r="AO62" s="3"/>
      <c r="AP62" s="3"/>
      <c r="AQ62" s="3"/>
      <c r="AR62" s="3"/>
      <c r="AS62" s="3">
        <v>14</v>
      </c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5">
        <f t="shared" si="0"/>
        <v>14</v>
      </c>
      <c r="BG62" s="6">
        <f t="shared" si="1"/>
        <v>20</v>
      </c>
      <c r="BH62" s="7"/>
    </row>
    <row r="63" spans="1:60" s="1" customFormat="1" ht="15" customHeight="1" x14ac:dyDescent="0.25">
      <c r="A63" s="38">
        <v>61</v>
      </c>
      <c r="B63" s="39" t="s">
        <v>113</v>
      </c>
      <c r="C63" s="38" t="s">
        <v>114</v>
      </c>
      <c r="D63" s="38">
        <v>16</v>
      </c>
      <c r="E63" s="40">
        <v>0</v>
      </c>
      <c r="F63" s="3"/>
      <c r="G63" s="3"/>
      <c r="H63" s="3"/>
      <c r="I63" s="3"/>
      <c r="J63" s="3"/>
      <c r="K63" s="3"/>
      <c r="L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</v>
      </c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4"/>
      <c r="AJ63" s="4"/>
      <c r="AK63" s="3"/>
      <c r="AL63" s="3"/>
      <c r="AM63" s="3"/>
      <c r="AN63" s="3"/>
      <c r="AO63" s="3"/>
      <c r="AP63" s="3"/>
      <c r="AQ63" s="3"/>
      <c r="AR63" s="3"/>
      <c r="AS63" s="3">
        <v>14</v>
      </c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5">
        <f t="shared" si="0"/>
        <v>16</v>
      </c>
      <c r="BG63" s="6">
        <f t="shared" si="1"/>
        <v>0</v>
      </c>
      <c r="BH63" s="7"/>
    </row>
    <row r="64" spans="1:60" s="1" customFormat="1" ht="15" customHeight="1" x14ac:dyDescent="0.25">
      <c r="A64" s="38">
        <v>62</v>
      </c>
      <c r="B64" s="39" t="s">
        <v>115</v>
      </c>
      <c r="C64" s="38" t="s">
        <v>116</v>
      </c>
      <c r="D64" s="38">
        <v>16</v>
      </c>
      <c r="E64" s="40">
        <v>1.47</v>
      </c>
      <c r="F64" s="3"/>
      <c r="G64" s="3"/>
      <c r="H64" s="3"/>
      <c r="I64" s="3"/>
      <c r="J64" s="3"/>
      <c r="K64" s="3"/>
      <c r="L64" s="4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1</v>
      </c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4"/>
      <c r="AJ64" s="4"/>
      <c r="AK64" s="3"/>
      <c r="AL64" s="3"/>
      <c r="AM64" s="3"/>
      <c r="AN64" s="3"/>
      <c r="AO64" s="3"/>
      <c r="AP64" s="3"/>
      <c r="AQ64" s="3"/>
      <c r="AR64" s="3"/>
      <c r="AS64" s="3">
        <v>15</v>
      </c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5">
        <f t="shared" si="0"/>
        <v>16</v>
      </c>
      <c r="BG64" s="6">
        <f t="shared" si="1"/>
        <v>0</v>
      </c>
      <c r="BH64" s="7"/>
    </row>
    <row r="65" spans="1:60" s="1" customFormat="1" ht="15" customHeight="1" x14ac:dyDescent="0.25">
      <c r="A65" s="38">
        <v>63</v>
      </c>
      <c r="B65" s="39" t="s">
        <v>117</v>
      </c>
      <c r="C65" s="38" t="s">
        <v>118</v>
      </c>
      <c r="D65" s="38">
        <v>14</v>
      </c>
      <c r="E65" s="40">
        <v>2.12</v>
      </c>
      <c r="F65" s="3"/>
      <c r="G65" s="3"/>
      <c r="H65" s="3"/>
      <c r="I65" s="3"/>
      <c r="J65" s="3"/>
      <c r="K65" s="3"/>
      <c r="L65" s="4"/>
      <c r="M65" s="3"/>
      <c r="N65" s="3"/>
      <c r="O65" s="3"/>
      <c r="P65" s="3"/>
      <c r="Q65" s="3"/>
      <c r="R65" s="3"/>
      <c r="S65" s="3">
        <v>5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4"/>
      <c r="AJ65" s="4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5">
        <f t="shared" si="0"/>
        <v>5</v>
      </c>
      <c r="BG65" s="6">
        <f t="shared" si="1"/>
        <v>-9</v>
      </c>
      <c r="BH65" s="7"/>
    </row>
    <row r="66" spans="1:60" s="1" customFormat="1" ht="15" customHeight="1" x14ac:dyDescent="0.25">
      <c r="A66" s="38">
        <v>64</v>
      </c>
      <c r="B66" s="39" t="s">
        <v>119</v>
      </c>
      <c r="C66" s="38" t="s">
        <v>120</v>
      </c>
      <c r="D66" s="38">
        <v>0</v>
      </c>
      <c r="E66" s="40">
        <v>3.39</v>
      </c>
      <c r="F66" s="3"/>
      <c r="G66" s="3"/>
      <c r="H66" s="3"/>
      <c r="I66" s="3"/>
      <c r="J66" s="3"/>
      <c r="K66" s="3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4"/>
      <c r="AJ66" s="4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5">
        <f t="shared" si="0"/>
        <v>0</v>
      </c>
      <c r="BG66" s="6">
        <f t="shared" si="1"/>
        <v>0</v>
      </c>
      <c r="BH66" s="7"/>
    </row>
    <row r="67" spans="1:60" s="1" customFormat="1" ht="15" customHeight="1" x14ac:dyDescent="0.25">
      <c r="A67" s="38">
        <v>65</v>
      </c>
      <c r="B67" s="39" t="s">
        <v>121</v>
      </c>
      <c r="C67" s="38" t="s">
        <v>122</v>
      </c>
      <c r="D67" s="38">
        <v>6</v>
      </c>
      <c r="E67" s="40">
        <v>1.46</v>
      </c>
      <c r="F67" s="3"/>
      <c r="G67" s="3"/>
      <c r="H67" s="3"/>
      <c r="I67" s="3"/>
      <c r="J67" s="3"/>
      <c r="K67" s="3"/>
      <c r="L67" s="4"/>
      <c r="M67" s="3"/>
      <c r="N67" s="3"/>
      <c r="O67" s="3"/>
      <c r="P67" s="3"/>
      <c r="Q67" s="3"/>
      <c r="R67" s="3"/>
      <c r="S67" s="3">
        <v>5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4"/>
      <c r="AJ67" s="4"/>
      <c r="AK67" s="3"/>
      <c r="AL67" s="3"/>
      <c r="AM67" s="3"/>
      <c r="AN67" s="3"/>
      <c r="AO67" s="3"/>
      <c r="AP67" s="3"/>
      <c r="AQ67" s="3">
        <v>1</v>
      </c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5">
        <f t="shared" ref="BF67:BF130" si="2">SUM(F67:BE67)</f>
        <v>6</v>
      </c>
      <c r="BG67" s="6">
        <f t="shared" ref="BG67:BG130" si="3">IF(BF67=0,D67*-1,BF67-D67)</f>
        <v>0</v>
      </c>
      <c r="BH67" s="7"/>
    </row>
    <row r="68" spans="1:60" s="1" customFormat="1" ht="15" customHeight="1" x14ac:dyDescent="0.25">
      <c r="A68" s="38">
        <v>66</v>
      </c>
      <c r="B68" s="39" t="s">
        <v>2782</v>
      </c>
      <c r="C68" s="38" t="s">
        <v>2783</v>
      </c>
      <c r="D68" s="38">
        <v>0</v>
      </c>
      <c r="E68" s="40">
        <v>0</v>
      </c>
      <c r="F68" s="3"/>
      <c r="G68" s="3"/>
      <c r="H68" s="3"/>
      <c r="I68" s="3"/>
      <c r="J68" s="3"/>
      <c r="K68" s="3"/>
      <c r="L68" s="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4"/>
      <c r="AJ68" s="4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5">
        <f t="shared" si="2"/>
        <v>0</v>
      </c>
      <c r="BG68" s="6">
        <f t="shared" si="3"/>
        <v>0</v>
      </c>
      <c r="BH68" s="7"/>
    </row>
    <row r="69" spans="1:60" s="1" customFormat="1" ht="15" customHeight="1" x14ac:dyDescent="0.25">
      <c r="A69" s="38">
        <v>67</v>
      </c>
      <c r="B69" s="39" t="s">
        <v>3228</v>
      </c>
      <c r="C69" s="38" t="s">
        <v>3229</v>
      </c>
      <c r="D69" s="38">
        <v>12</v>
      </c>
      <c r="E69" s="40">
        <v>2.59</v>
      </c>
      <c r="F69" s="3"/>
      <c r="G69" s="3"/>
      <c r="H69" s="3"/>
      <c r="I69" s="3"/>
      <c r="J69" s="3"/>
      <c r="K69" s="3"/>
      <c r="L69" s="4"/>
      <c r="M69" s="3"/>
      <c r="N69" s="3"/>
      <c r="O69" s="3"/>
      <c r="P69" s="3"/>
      <c r="Q69" s="3"/>
      <c r="R69" s="3"/>
      <c r="S69" s="3">
        <v>6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4"/>
      <c r="AJ69" s="4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5">
        <f t="shared" si="2"/>
        <v>6</v>
      </c>
      <c r="BG69" s="6">
        <f t="shared" si="3"/>
        <v>-6</v>
      </c>
      <c r="BH69" s="7"/>
    </row>
    <row r="70" spans="1:60" s="1" customFormat="1" ht="15" customHeight="1" x14ac:dyDescent="0.25">
      <c r="A70" s="38">
        <v>68</v>
      </c>
      <c r="B70" s="39" t="s">
        <v>123</v>
      </c>
      <c r="C70" s="38" t="s">
        <v>124</v>
      </c>
      <c r="D70" s="38">
        <v>107</v>
      </c>
      <c r="E70" s="40">
        <v>0.02</v>
      </c>
      <c r="F70" s="3"/>
      <c r="G70" s="3"/>
      <c r="H70" s="3"/>
      <c r="I70" s="3">
        <v>103</v>
      </c>
      <c r="J70" s="3"/>
      <c r="K70" s="3"/>
      <c r="L70" s="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4"/>
      <c r="AJ70" s="4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5">
        <f t="shared" si="2"/>
        <v>103</v>
      </c>
      <c r="BG70" s="6">
        <f t="shared" si="3"/>
        <v>-4</v>
      </c>
      <c r="BH70" s="7"/>
    </row>
    <row r="71" spans="1:60" s="1" customFormat="1" ht="15" customHeight="1" x14ac:dyDescent="0.25">
      <c r="A71" s="38">
        <v>69</v>
      </c>
      <c r="B71" s="39" t="s">
        <v>125</v>
      </c>
      <c r="C71" s="38" t="s">
        <v>126</v>
      </c>
      <c r="D71" s="38">
        <v>38</v>
      </c>
      <c r="E71" s="40">
        <v>1.68</v>
      </c>
      <c r="F71" s="3"/>
      <c r="G71" s="3"/>
      <c r="H71" s="3"/>
      <c r="I71" s="3"/>
      <c r="J71" s="3"/>
      <c r="K71" s="3"/>
      <c r="L71" s="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4"/>
      <c r="AJ71" s="4"/>
      <c r="AK71" s="3"/>
      <c r="AL71" s="3"/>
      <c r="AM71" s="3"/>
      <c r="AN71" s="3"/>
      <c r="AO71" s="3"/>
      <c r="AP71" s="3">
        <v>37</v>
      </c>
      <c r="AQ71" s="3"/>
      <c r="AR71" s="3"/>
      <c r="AS71" s="3"/>
      <c r="AT71" s="3"/>
      <c r="AU71" s="3"/>
      <c r="AV71" s="3"/>
      <c r="AW71" s="3"/>
      <c r="AX71" s="3"/>
      <c r="AY71" s="3">
        <v>1</v>
      </c>
      <c r="AZ71" s="3"/>
      <c r="BA71" s="3"/>
      <c r="BB71" s="3"/>
      <c r="BC71" s="3"/>
      <c r="BD71" s="3"/>
      <c r="BE71" s="3"/>
      <c r="BF71" s="5">
        <f t="shared" si="2"/>
        <v>38</v>
      </c>
      <c r="BG71" s="6">
        <f t="shared" si="3"/>
        <v>0</v>
      </c>
      <c r="BH71" s="7"/>
    </row>
    <row r="72" spans="1:60" s="1" customFormat="1" ht="15" customHeight="1" x14ac:dyDescent="0.25">
      <c r="A72" s="38">
        <v>70</v>
      </c>
      <c r="B72" s="39" t="s">
        <v>127</v>
      </c>
      <c r="C72" s="38" t="s">
        <v>128</v>
      </c>
      <c r="D72" s="38">
        <v>48</v>
      </c>
      <c r="E72" s="40">
        <v>1.46</v>
      </c>
      <c r="F72" s="3"/>
      <c r="G72" s="3"/>
      <c r="H72" s="3"/>
      <c r="I72" s="3"/>
      <c r="J72" s="3"/>
      <c r="K72" s="3"/>
      <c r="L72" s="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4"/>
      <c r="AJ72" s="4">
        <v>5</v>
      </c>
      <c r="AK72" s="3"/>
      <c r="AL72" s="3"/>
      <c r="AM72" s="3"/>
      <c r="AN72" s="3"/>
      <c r="AO72" s="3"/>
      <c r="AP72" s="3">
        <v>42</v>
      </c>
      <c r="AQ72" s="3"/>
      <c r="AR72" s="3"/>
      <c r="AS72" s="3"/>
      <c r="AT72" s="3"/>
      <c r="AU72" s="3"/>
      <c r="AV72" s="3"/>
      <c r="AW72" s="3"/>
      <c r="AX72" s="3"/>
      <c r="AY72" s="3">
        <v>1</v>
      </c>
      <c r="AZ72" s="3"/>
      <c r="BA72" s="3"/>
      <c r="BB72" s="3"/>
      <c r="BC72" s="3"/>
      <c r="BD72" s="3"/>
      <c r="BE72" s="3"/>
      <c r="BF72" s="5">
        <f t="shared" si="2"/>
        <v>48</v>
      </c>
      <c r="BG72" s="6">
        <f t="shared" si="3"/>
        <v>0</v>
      </c>
      <c r="BH72" s="7"/>
    </row>
    <row r="73" spans="1:60" s="1" customFormat="1" ht="15" customHeight="1" x14ac:dyDescent="0.25">
      <c r="A73" s="38">
        <v>71</v>
      </c>
      <c r="B73" s="39" t="s">
        <v>129</v>
      </c>
      <c r="C73" s="38" t="s">
        <v>130</v>
      </c>
      <c r="D73" s="38">
        <v>0</v>
      </c>
      <c r="E73" s="40">
        <v>0.97</v>
      </c>
      <c r="F73" s="3"/>
      <c r="G73" s="3"/>
      <c r="H73" s="3"/>
      <c r="I73" s="3"/>
      <c r="J73" s="3"/>
      <c r="K73" s="3"/>
      <c r="L73" s="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4"/>
      <c r="AJ73" s="4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5">
        <f t="shared" si="2"/>
        <v>0</v>
      </c>
      <c r="BG73" s="6">
        <f t="shared" si="3"/>
        <v>0</v>
      </c>
      <c r="BH73" s="7"/>
    </row>
    <row r="74" spans="1:60" s="1" customFormat="1" ht="15" customHeight="1" x14ac:dyDescent="0.25">
      <c r="A74" s="38">
        <v>72</v>
      </c>
      <c r="B74" s="39" t="s">
        <v>3230</v>
      </c>
      <c r="C74" s="38" t="s">
        <v>3231</v>
      </c>
      <c r="D74" s="38">
        <v>9</v>
      </c>
      <c r="E74" s="40">
        <v>1.7</v>
      </c>
      <c r="F74" s="3"/>
      <c r="G74" s="3"/>
      <c r="H74" s="3"/>
      <c r="I74" s="3"/>
      <c r="J74" s="3"/>
      <c r="K74" s="3"/>
      <c r="L74" s="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4"/>
      <c r="AJ74" s="4"/>
      <c r="AK74" s="3"/>
      <c r="AL74" s="3"/>
      <c r="AM74" s="3"/>
      <c r="AN74" s="3"/>
      <c r="AO74" s="3"/>
      <c r="AP74" s="3">
        <v>8</v>
      </c>
      <c r="AQ74" s="3"/>
      <c r="AR74" s="3"/>
      <c r="AS74" s="3"/>
      <c r="AT74" s="3"/>
      <c r="AU74" s="3"/>
      <c r="AV74" s="3"/>
      <c r="AW74" s="3"/>
      <c r="AX74" s="3"/>
      <c r="AY74" s="3">
        <v>1</v>
      </c>
      <c r="AZ74" s="3"/>
      <c r="BA74" s="3"/>
      <c r="BB74" s="3"/>
      <c r="BC74" s="3"/>
      <c r="BD74" s="3"/>
      <c r="BE74" s="3"/>
      <c r="BF74" s="5">
        <f t="shared" si="2"/>
        <v>9</v>
      </c>
      <c r="BG74" s="6">
        <f t="shared" si="3"/>
        <v>0</v>
      </c>
      <c r="BH74" s="7"/>
    </row>
    <row r="75" spans="1:60" s="1" customFormat="1" ht="15" customHeight="1" x14ac:dyDescent="0.25">
      <c r="A75" s="38">
        <v>73</v>
      </c>
      <c r="B75" s="39" t="s">
        <v>131</v>
      </c>
      <c r="C75" s="38" t="s">
        <v>132</v>
      </c>
      <c r="D75" s="38">
        <v>-13</v>
      </c>
      <c r="E75" s="40">
        <v>0</v>
      </c>
      <c r="F75" s="3"/>
      <c r="G75" s="3"/>
      <c r="H75" s="3"/>
      <c r="I75" s="3"/>
      <c r="J75" s="3"/>
      <c r="K75" s="3"/>
      <c r="L75" s="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4"/>
      <c r="AJ75" s="4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5">
        <f t="shared" si="2"/>
        <v>0</v>
      </c>
      <c r="BG75" s="6">
        <f t="shared" si="3"/>
        <v>13</v>
      </c>
      <c r="BH75" s="7"/>
    </row>
    <row r="76" spans="1:60" s="1" customFormat="1" ht="15" customHeight="1" x14ac:dyDescent="0.25">
      <c r="A76" s="38">
        <v>74</v>
      </c>
      <c r="B76" s="39" t="s">
        <v>133</v>
      </c>
      <c r="C76" s="38" t="s">
        <v>134</v>
      </c>
      <c r="D76" s="38">
        <v>16</v>
      </c>
      <c r="E76" s="40">
        <v>2.04</v>
      </c>
      <c r="F76" s="3"/>
      <c r="G76" s="3"/>
      <c r="H76" s="3"/>
      <c r="I76" s="3"/>
      <c r="J76" s="3"/>
      <c r="K76" s="3"/>
      <c r="L76" s="4"/>
      <c r="M76" s="3"/>
      <c r="N76" s="3"/>
      <c r="O76" s="3"/>
      <c r="P76" s="3"/>
      <c r="Q76" s="3"/>
      <c r="R76" s="3"/>
      <c r="S76" s="3">
        <v>8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4"/>
      <c r="AJ76" s="4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5">
        <f t="shared" si="2"/>
        <v>8</v>
      </c>
      <c r="BG76" s="6">
        <f t="shared" si="3"/>
        <v>-8</v>
      </c>
      <c r="BH76" s="7"/>
    </row>
    <row r="77" spans="1:60" s="1" customFormat="1" ht="15" customHeight="1" x14ac:dyDescent="0.25">
      <c r="A77" s="38">
        <v>75</v>
      </c>
      <c r="B77" s="39" t="s">
        <v>135</v>
      </c>
      <c r="C77" s="38" t="s">
        <v>136</v>
      </c>
      <c r="D77" s="38">
        <v>1</v>
      </c>
      <c r="E77" s="40">
        <v>1.97</v>
      </c>
      <c r="F77" s="3"/>
      <c r="G77" s="3"/>
      <c r="H77" s="3"/>
      <c r="I77" s="3"/>
      <c r="J77" s="3"/>
      <c r="K77" s="3"/>
      <c r="L77" s="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4"/>
      <c r="AJ77" s="4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5">
        <f t="shared" si="2"/>
        <v>0</v>
      </c>
      <c r="BG77" s="6">
        <f t="shared" si="3"/>
        <v>-1</v>
      </c>
      <c r="BH77" s="7"/>
    </row>
    <row r="78" spans="1:60" s="1" customFormat="1" ht="15" customHeight="1" x14ac:dyDescent="0.25">
      <c r="A78" s="38">
        <v>76</v>
      </c>
      <c r="B78" s="39" t="s">
        <v>137</v>
      </c>
      <c r="C78" s="38" t="s">
        <v>138</v>
      </c>
      <c r="D78" s="38">
        <v>310</v>
      </c>
      <c r="E78" s="40">
        <v>0.01</v>
      </c>
      <c r="F78" s="3"/>
      <c r="G78" s="3"/>
      <c r="H78" s="3"/>
      <c r="I78" s="3">
        <v>288</v>
      </c>
      <c r="J78" s="3"/>
      <c r="K78" s="3"/>
      <c r="L78" s="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4"/>
      <c r="AJ78" s="4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5">
        <f t="shared" si="2"/>
        <v>288</v>
      </c>
      <c r="BG78" s="6">
        <f t="shared" si="3"/>
        <v>-22</v>
      </c>
      <c r="BH78" s="7"/>
    </row>
    <row r="79" spans="1:60" s="1" customFormat="1" ht="15" customHeight="1" x14ac:dyDescent="0.25">
      <c r="A79" s="38">
        <v>77</v>
      </c>
      <c r="B79" s="39" t="s">
        <v>139</v>
      </c>
      <c r="C79" s="38" t="s">
        <v>140</v>
      </c>
      <c r="D79" s="38">
        <v>0</v>
      </c>
      <c r="E79" s="40">
        <v>0</v>
      </c>
      <c r="F79" s="3"/>
      <c r="G79" s="3"/>
      <c r="H79" s="3"/>
      <c r="I79" s="3"/>
      <c r="J79" s="3"/>
      <c r="K79" s="3"/>
      <c r="L79" s="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4"/>
      <c r="AJ79" s="4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5">
        <f t="shared" si="2"/>
        <v>0</v>
      </c>
      <c r="BG79" s="6">
        <f t="shared" si="3"/>
        <v>0</v>
      </c>
      <c r="BH79" s="7"/>
    </row>
    <row r="80" spans="1:60" s="1" customFormat="1" ht="15" customHeight="1" x14ac:dyDescent="0.25">
      <c r="A80" s="38">
        <v>78</v>
      </c>
      <c r="B80" s="39" t="s">
        <v>141</v>
      </c>
      <c r="C80" s="38" t="s">
        <v>142</v>
      </c>
      <c r="D80" s="38">
        <v>10</v>
      </c>
      <c r="E80" s="40">
        <v>2.58</v>
      </c>
      <c r="F80" s="3"/>
      <c r="G80" s="3"/>
      <c r="H80" s="3"/>
      <c r="I80" s="3">
        <v>1</v>
      </c>
      <c r="J80" s="3"/>
      <c r="K80" s="3"/>
      <c r="L80" s="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>
        <v>9</v>
      </c>
      <c r="AD80" s="3"/>
      <c r="AE80" s="3"/>
      <c r="AF80" s="3"/>
      <c r="AG80" s="3"/>
      <c r="AH80" s="3"/>
      <c r="AI80" s="4"/>
      <c r="AJ80" s="4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5">
        <f t="shared" si="2"/>
        <v>10</v>
      </c>
      <c r="BG80" s="6">
        <f t="shared" si="3"/>
        <v>0</v>
      </c>
      <c r="BH80" s="7"/>
    </row>
    <row r="81" spans="1:60" s="1" customFormat="1" ht="15" customHeight="1" x14ac:dyDescent="0.25">
      <c r="A81" s="38">
        <v>79</v>
      </c>
      <c r="B81" s="39" t="s">
        <v>143</v>
      </c>
      <c r="C81" s="38" t="s">
        <v>144</v>
      </c>
      <c r="D81" s="38">
        <v>5</v>
      </c>
      <c r="E81" s="40">
        <v>0.76</v>
      </c>
      <c r="F81" s="3"/>
      <c r="G81" s="3"/>
      <c r="H81" s="3"/>
      <c r="I81" s="3">
        <v>2</v>
      </c>
      <c r="J81" s="3"/>
      <c r="K81" s="3"/>
      <c r="L81" s="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>
        <v>3</v>
      </c>
      <c r="AD81" s="3"/>
      <c r="AE81" s="3"/>
      <c r="AF81" s="3"/>
      <c r="AG81" s="3"/>
      <c r="AH81" s="3"/>
      <c r="AI81" s="4"/>
      <c r="AJ81" s="4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5">
        <f t="shared" si="2"/>
        <v>5</v>
      </c>
      <c r="BG81" s="6">
        <f t="shared" si="3"/>
        <v>0</v>
      </c>
      <c r="BH81" s="7"/>
    </row>
    <row r="82" spans="1:60" s="1" customFormat="1" ht="15" customHeight="1" x14ac:dyDescent="0.25">
      <c r="A82" s="38">
        <v>80</v>
      </c>
      <c r="B82" s="39" t="s">
        <v>145</v>
      </c>
      <c r="C82" s="38" t="s">
        <v>146</v>
      </c>
      <c r="D82" s="38">
        <v>0</v>
      </c>
      <c r="E82" s="40">
        <v>0</v>
      </c>
      <c r="F82" s="3"/>
      <c r="G82" s="3"/>
      <c r="H82" s="3"/>
      <c r="I82" s="3"/>
      <c r="J82" s="3"/>
      <c r="K82" s="3"/>
      <c r="L82" s="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4"/>
      <c r="AJ82" s="4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5">
        <f t="shared" si="2"/>
        <v>0</v>
      </c>
      <c r="BG82" s="6">
        <f t="shared" si="3"/>
        <v>0</v>
      </c>
      <c r="BH82" s="7"/>
    </row>
    <row r="83" spans="1:60" s="1" customFormat="1" ht="15" customHeight="1" x14ac:dyDescent="0.25">
      <c r="A83" s="38">
        <v>81</v>
      </c>
      <c r="B83" s="39" t="s">
        <v>147</v>
      </c>
      <c r="C83" s="38" t="s">
        <v>148</v>
      </c>
      <c r="D83" s="38">
        <v>-9</v>
      </c>
      <c r="E83" s="40">
        <v>0.08</v>
      </c>
      <c r="F83" s="3"/>
      <c r="G83" s="3"/>
      <c r="H83" s="3"/>
      <c r="I83" s="3"/>
      <c r="J83" s="3"/>
      <c r="K83" s="3"/>
      <c r="L83" s="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4"/>
      <c r="AJ83" s="4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5">
        <f t="shared" si="2"/>
        <v>0</v>
      </c>
      <c r="BG83" s="6">
        <f t="shared" si="3"/>
        <v>9</v>
      </c>
      <c r="BH83" s="7"/>
    </row>
    <row r="84" spans="1:60" s="1" customFormat="1" ht="15" customHeight="1" x14ac:dyDescent="0.25">
      <c r="A84" s="38">
        <v>82</v>
      </c>
      <c r="B84" s="39">
        <v>215001</v>
      </c>
      <c r="C84" s="38" t="s">
        <v>149</v>
      </c>
      <c r="D84" s="38">
        <v>13</v>
      </c>
      <c r="E84" s="40">
        <v>0.26</v>
      </c>
      <c r="F84" s="3"/>
      <c r="G84" s="3"/>
      <c r="H84" s="3"/>
      <c r="I84" s="3"/>
      <c r="J84" s="3">
        <v>1</v>
      </c>
      <c r="K84" s="3"/>
      <c r="L84" s="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4"/>
      <c r="AJ84" s="4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5">
        <f t="shared" si="2"/>
        <v>1</v>
      </c>
      <c r="BG84" s="6">
        <f t="shared" si="3"/>
        <v>-12</v>
      </c>
      <c r="BH84" s="7"/>
    </row>
    <row r="85" spans="1:60" s="1" customFormat="1" ht="15" customHeight="1" x14ac:dyDescent="0.25">
      <c r="A85" s="38">
        <v>83</v>
      </c>
      <c r="B85" s="39" t="s">
        <v>150</v>
      </c>
      <c r="C85" s="38" t="s">
        <v>151</v>
      </c>
      <c r="D85" s="38">
        <v>11</v>
      </c>
      <c r="E85" s="40">
        <v>0.57999999999999996</v>
      </c>
      <c r="F85" s="3"/>
      <c r="G85" s="3"/>
      <c r="H85" s="3"/>
      <c r="I85" s="3"/>
      <c r="J85" s="3"/>
      <c r="K85" s="3"/>
      <c r="L85" s="4"/>
      <c r="M85" s="3"/>
      <c r="N85" s="3"/>
      <c r="O85" s="3"/>
      <c r="P85" s="3"/>
      <c r="Q85" s="3"/>
      <c r="R85" s="3">
        <v>10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4"/>
      <c r="AJ85" s="4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5">
        <f t="shared" si="2"/>
        <v>10</v>
      </c>
      <c r="BG85" s="6">
        <f t="shared" si="3"/>
        <v>-1</v>
      </c>
      <c r="BH85" s="7"/>
    </row>
    <row r="86" spans="1:60" s="1" customFormat="1" ht="15" customHeight="1" x14ac:dyDescent="0.25">
      <c r="A86" s="38">
        <v>84</v>
      </c>
      <c r="B86" s="39" t="s">
        <v>3232</v>
      </c>
      <c r="C86" s="38" t="s">
        <v>3233</v>
      </c>
      <c r="D86" s="38">
        <v>4</v>
      </c>
      <c r="E86" s="40">
        <v>0.62</v>
      </c>
      <c r="F86" s="3"/>
      <c r="G86" s="3"/>
      <c r="H86" s="3"/>
      <c r="I86" s="3"/>
      <c r="J86" s="3"/>
      <c r="K86" s="3"/>
      <c r="L86" s="4"/>
      <c r="M86" s="3"/>
      <c r="N86" s="3"/>
      <c r="O86" s="3"/>
      <c r="P86" s="3"/>
      <c r="Q86" s="3"/>
      <c r="R86" s="3">
        <v>3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4"/>
      <c r="AJ86" s="4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5">
        <f t="shared" si="2"/>
        <v>3</v>
      </c>
      <c r="BG86" s="6">
        <f t="shared" si="3"/>
        <v>-1</v>
      </c>
      <c r="BH86" s="7"/>
    </row>
    <row r="87" spans="1:60" s="1" customFormat="1" ht="15" customHeight="1" x14ac:dyDescent="0.25">
      <c r="A87" s="38">
        <v>85</v>
      </c>
      <c r="B87" s="39" t="s">
        <v>152</v>
      </c>
      <c r="C87" s="38" t="s">
        <v>153</v>
      </c>
      <c r="D87" s="38">
        <v>0</v>
      </c>
      <c r="E87" s="40">
        <v>0.22</v>
      </c>
      <c r="F87" s="3"/>
      <c r="G87" s="3"/>
      <c r="H87" s="3"/>
      <c r="I87" s="3"/>
      <c r="J87" s="3"/>
      <c r="K87" s="3"/>
      <c r="L87" s="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4"/>
      <c r="AJ87" s="4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5">
        <f t="shared" si="2"/>
        <v>0</v>
      </c>
      <c r="BG87" s="6">
        <f t="shared" si="3"/>
        <v>0</v>
      </c>
      <c r="BH87" s="7"/>
    </row>
    <row r="88" spans="1:60" s="1" customFormat="1" ht="15" customHeight="1" x14ac:dyDescent="0.25">
      <c r="A88" s="38">
        <v>86</v>
      </c>
      <c r="B88" s="39" t="s">
        <v>154</v>
      </c>
      <c r="C88" s="38" t="s">
        <v>155</v>
      </c>
      <c r="D88" s="38">
        <v>70</v>
      </c>
      <c r="E88" s="40">
        <v>0.66</v>
      </c>
      <c r="F88" s="3"/>
      <c r="G88" s="3"/>
      <c r="H88" s="3">
        <v>69</v>
      </c>
      <c r="I88" s="3"/>
      <c r="J88" s="3"/>
      <c r="K88" s="3"/>
      <c r="L88" s="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4"/>
      <c r="AJ88" s="4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5">
        <f t="shared" si="2"/>
        <v>69</v>
      </c>
      <c r="BG88" s="6">
        <f t="shared" si="3"/>
        <v>-1</v>
      </c>
      <c r="BH88" s="7"/>
    </row>
    <row r="89" spans="1:60" s="1" customFormat="1" ht="15" customHeight="1" x14ac:dyDescent="0.25">
      <c r="A89" s="38">
        <v>87</v>
      </c>
      <c r="B89" s="39" t="s">
        <v>156</v>
      </c>
      <c r="C89" s="38" t="s">
        <v>157</v>
      </c>
      <c r="D89" s="38">
        <v>1</v>
      </c>
      <c r="E89" s="40">
        <v>0.42</v>
      </c>
      <c r="F89" s="3"/>
      <c r="G89" s="3"/>
      <c r="H89" s="3"/>
      <c r="I89" s="3"/>
      <c r="J89" s="3"/>
      <c r="K89" s="3"/>
      <c r="L89" s="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4"/>
      <c r="AJ89" s="4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5">
        <f t="shared" si="2"/>
        <v>0</v>
      </c>
      <c r="BG89" s="6">
        <f t="shared" si="3"/>
        <v>-1</v>
      </c>
      <c r="BH89" s="7"/>
    </row>
    <row r="90" spans="1:60" s="1" customFormat="1" ht="15" customHeight="1" x14ac:dyDescent="0.25">
      <c r="A90" s="38">
        <v>88</v>
      </c>
      <c r="B90" s="39" t="s">
        <v>158</v>
      </c>
      <c r="C90" s="38" t="s">
        <v>159</v>
      </c>
      <c r="D90" s="38">
        <v>35</v>
      </c>
      <c r="E90" s="40">
        <v>0.98</v>
      </c>
      <c r="F90" s="3"/>
      <c r="G90" s="3"/>
      <c r="H90" s="3">
        <v>23</v>
      </c>
      <c r="I90" s="3"/>
      <c r="J90" s="3"/>
      <c r="K90" s="3"/>
      <c r="L90" s="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>
        <v>12</v>
      </c>
      <c r="AC90" s="3"/>
      <c r="AD90" s="3"/>
      <c r="AE90" s="3"/>
      <c r="AF90" s="3"/>
      <c r="AG90" s="3"/>
      <c r="AH90" s="3"/>
      <c r="AI90" s="4"/>
      <c r="AJ90" s="4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5">
        <f t="shared" si="2"/>
        <v>35</v>
      </c>
      <c r="BG90" s="6">
        <f t="shared" si="3"/>
        <v>0</v>
      </c>
      <c r="BH90" s="7"/>
    </row>
    <row r="91" spans="1:60" s="1" customFormat="1" ht="15" customHeight="1" x14ac:dyDescent="0.25">
      <c r="A91" s="38">
        <v>89</v>
      </c>
      <c r="B91" s="39" t="s">
        <v>160</v>
      </c>
      <c r="C91" s="38" t="s">
        <v>161</v>
      </c>
      <c r="D91" s="38">
        <v>5</v>
      </c>
      <c r="E91" s="40">
        <v>0.74</v>
      </c>
      <c r="F91" s="3"/>
      <c r="G91" s="3"/>
      <c r="H91" s="3">
        <v>5</v>
      </c>
      <c r="I91" s="3"/>
      <c r="J91" s="3"/>
      <c r="K91" s="3"/>
      <c r="L91" s="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4"/>
      <c r="AJ91" s="4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5">
        <f t="shared" si="2"/>
        <v>5</v>
      </c>
      <c r="BG91" s="6">
        <f t="shared" si="3"/>
        <v>0</v>
      </c>
      <c r="BH91" s="7"/>
    </row>
    <row r="92" spans="1:60" s="1" customFormat="1" ht="15" customHeight="1" x14ac:dyDescent="0.25">
      <c r="A92" s="38">
        <v>90</v>
      </c>
      <c r="B92" s="39" t="s">
        <v>162</v>
      </c>
      <c r="C92" s="38" t="s">
        <v>163</v>
      </c>
      <c r="D92" s="38">
        <v>42</v>
      </c>
      <c r="E92" s="40">
        <v>0.28999999999999998</v>
      </c>
      <c r="F92" s="3"/>
      <c r="G92" s="3"/>
      <c r="H92" s="3">
        <v>41</v>
      </c>
      <c r="I92" s="3"/>
      <c r="J92" s="3"/>
      <c r="K92" s="3"/>
      <c r="L92" s="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4"/>
      <c r="AJ92" s="4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5">
        <f t="shared" si="2"/>
        <v>41</v>
      </c>
      <c r="BG92" s="6">
        <f t="shared" si="3"/>
        <v>-1</v>
      </c>
      <c r="BH92" s="7"/>
    </row>
    <row r="93" spans="1:60" s="1" customFormat="1" ht="15" customHeight="1" x14ac:dyDescent="0.25">
      <c r="A93" s="38">
        <v>91</v>
      </c>
      <c r="B93" s="39" t="s">
        <v>2784</v>
      </c>
      <c r="C93" s="38" t="s">
        <v>2785</v>
      </c>
      <c r="D93" s="38">
        <v>13</v>
      </c>
      <c r="E93" s="40">
        <v>0</v>
      </c>
      <c r="F93" s="3"/>
      <c r="G93" s="3"/>
      <c r="H93" s="3">
        <v>13</v>
      </c>
      <c r="I93" s="3"/>
      <c r="J93" s="3"/>
      <c r="K93" s="3"/>
      <c r="L93" s="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4"/>
      <c r="AJ93" s="4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5">
        <f t="shared" si="2"/>
        <v>13</v>
      </c>
      <c r="BG93" s="6">
        <f t="shared" si="3"/>
        <v>0</v>
      </c>
      <c r="BH93" s="7"/>
    </row>
    <row r="94" spans="1:60" s="1" customFormat="1" ht="15" customHeight="1" x14ac:dyDescent="0.25">
      <c r="A94" s="38">
        <v>92</v>
      </c>
      <c r="B94" s="39" t="s">
        <v>3234</v>
      </c>
      <c r="C94" s="38" t="s">
        <v>3235</v>
      </c>
      <c r="D94" s="38">
        <v>0</v>
      </c>
      <c r="E94" s="40">
        <v>0.3</v>
      </c>
      <c r="F94" s="3"/>
      <c r="G94" s="3"/>
      <c r="H94" s="3"/>
      <c r="I94" s="3"/>
      <c r="J94" s="3"/>
      <c r="K94" s="3"/>
      <c r="L94" s="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4"/>
      <c r="AJ94" s="4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5">
        <f t="shared" si="2"/>
        <v>0</v>
      </c>
      <c r="BG94" s="6">
        <f t="shared" si="3"/>
        <v>0</v>
      </c>
      <c r="BH94" s="7"/>
    </row>
    <row r="95" spans="1:60" s="1" customFormat="1" ht="15" customHeight="1" x14ac:dyDescent="0.25">
      <c r="A95" s="38">
        <v>93</v>
      </c>
      <c r="B95" s="39" t="s">
        <v>164</v>
      </c>
      <c r="C95" s="38" t="s">
        <v>165</v>
      </c>
      <c r="D95" s="38">
        <v>0</v>
      </c>
      <c r="E95" s="40">
        <v>0</v>
      </c>
      <c r="F95" s="3"/>
      <c r="G95" s="3"/>
      <c r="H95" s="3"/>
      <c r="I95" s="3"/>
      <c r="J95" s="3"/>
      <c r="K95" s="3"/>
      <c r="L95" s="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4"/>
      <c r="AJ95" s="4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5">
        <f t="shared" si="2"/>
        <v>0</v>
      </c>
      <c r="BG95" s="6">
        <f t="shared" si="3"/>
        <v>0</v>
      </c>
      <c r="BH95" s="7"/>
    </row>
    <row r="96" spans="1:60" s="1" customFormat="1" ht="15" customHeight="1" x14ac:dyDescent="0.25">
      <c r="A96" s="38">
        <v>94</v>
      </c>
      <c r="B96" s="39" t="s">
        <v>166</v>
      </c>
      <c r="C96" s="38" t="s">
        <v>167</v>
      </c>
      <c r="D96" s="38">
        <v>0</v>
      </c>
      <c r="E96" s="40">
        <v>0.13</v>
      </c>
      <c r="F96" s="3"/>
      <c r="G96" s="3"/>
      <c r="H96" s="3"/>
      <c r="I96" s="3"/>
      <c r="J96" s="3"/>
      <c r="K96" s="3"/>
      <c r="L96" s="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4"/>
      <c r="AJ96" s="4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5">
        <f t="shared" si="2"/>
        <v>0</v>
      </c>
      <c r="BG96" s="6">
        <f t="shared" si="3"/>
        <v>0</v>
      </c>
      <c r="BH96" s="7"/>
    </row>
    <row r="97" spans="1:60" s="1" customFormat="1" ht="15" customHeight="1" x14ac:dyDescent="0.25">
      <c r="A97" s="38">
        <v>95</v>
      </c>
      <c r="B97" s="39" t="s">
        <v>3236</v>
      </c>
      <c r="C97" s="38" t="s">
        <v>3237</v>
      </c>
      <c r="D97" s="38">
        <v>238</v>
      </c>
      <c r="E97" s="40">
        <v>0.04</v>
      </c>
      <c r="F97" s="3"/>
      <c r="G97" s="3"/>
      <c r="H97" s="3"/>
      <c r="I97" s="3"/>
      <c r="J97" s="3"/>
      <c r="K97" s="3"/>
      <c r="L97" s="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4"/>
      <c r="AJ97" s="4"/>
      <c r="AK97" s="3"/>
      <c r="AL97" s="3"/>
      <c r="AM97" s="3"/>
      <c r="AN97" s="3"/>
      <c r="AO97" s="3"/>
      <c r="AP97" s="3"/>
      <c r="AQ97" s="3"/>
      <c r="AR97" s="3"/>
      <c r="AS97" s="3"/>
      <c r="AT97" s="3">
        <v>161</v>
      </c>
      <c r="AU97" s="3"/>
      <c r="AV97" s="3"/>
      <c r="AW97" s="3"/>
      <c r="AX97" s="3"/>
      <c r="AY97" s="3"/>
      <c r="AZ97" s="3">
        <v>74</v>
      </c>
      <c r="BA97" s="3"/>
      <c r="BB97" s="3"/>
      <c r="BC97" s="3"/>
      <c r="BD97" s="3"/>
      <c r="BE97" s="3"/>
      <c r="BF97" s="5">
        <f t="shared" si="2"/>
        <v>235</v>
      </c>
      <c r="BG97" s="6">
        <f t="shared" si="3"/>
        <v>-3</v>
      </c>
      <c r="BH97" s="7"/>
    </row>
    <row r="98" spans="1:60" s="1" customFormat="1" ht="15" customHeight="1" x14ac:dyDescent="0.25">
      <c r="A98" s="38">
        <v>96</v>
      </c>
      <c r="B98" s="39" t="s">
        <v>168</v>
      </c>
      <c r="C98" s="38" t="s">
        <v>169</v>
      </c>
      <c r="D98" s="38">
        <v>144</v>
      </c>
      <c r="E98" s="40">
        <v>0.31</v>
      </c>
      <c r="F98" s="3"/>
      <c r="G98" s="3"/>
      <c r="H98" s="3"/>
      <c r="I98" s="3"/>
      <c r="J98" s="3"/>
      <c r="K98" s="3"/>
      <c r="L98" s="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>
        <v>142</v>
      </c>
      <c r="AA98" s="3"/>
      <c r="AB98" s="3"/>
      <c r="AC98" s="3"/>
      <c r="AD98" s="3"/>
      <c r="AE98" s="3"/>
      <c r="AF98" s="3"/>
      <c r="AG98" s="3"/>
      <c r="AH98" s="3"/>
      <c r="AI98" s="4"/>
      <c r="AJ98" s="4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5">
        <f t="shared" si="2"/>
        <v>142</v>
      </c>
      <c r="BG98" s="6">
        <f t="shared" si="3"/>
        <v>-2</v>
      </c>
      <c r="BH98" s="7"/>
    </row>
    <row r="99" spans="1:60" s="1" customFormat="1" ht="15" customHeight="1" x14ac:dyDescent="0.25">
      <c r="A99" s="38">
        <v>97</v>
      </c>
      <c r="B99" s="39" t="s">
        <v>3238</v>
      </c>
      <c r="C99" s="38" t="s">
        <v>3239</v>
      </c>
      <c r="D99" s="38">
        <v>4</v>
      </c>
      <c r="E99" s="40">
        <v>2.93</v>
      </c>
      <c r="F99" s="3"/>
      <c r="G99" s="3"/>
      <c r="H99" s="3"/>
      <c r="I99" s="3"/>
      <c r="J99" s="3"/>
      <c r="K99" s="3"/>
      <c r="L99" s="4"/>
      <c r="M99" s="3"/>
      <c r="N99" s="3"/>
      <c r="O99" s="3"/>
      <c r="P99" s="3"/>
      <c r="Q99" s="3"/>
      <c r="R99" s="3">
        <v>4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4"/>
      <c r="AJ99" s="4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5">
        <f t="shared" si="2"/>
        <v>4</v>
      </c>
      <c r="BG99" s="6">
        <f t="shared" si="3"/>
        <v>0</v>
      </c>
      <c r="BH99" s="7"/>
    </row>
    <row r="100" spans="1:60" s="1" customFormat="1" ht="15" customHeight="1" x14ac:dyDescent="0.25">
      <c r="A100" s="38">
        <v>98</v>
      </c>
      <c r="B100" s="39" t="s">
        <v>3240</v>
      </c>
      <c r="C100" s="38" t="s">
        <v>3241</v>
      </c>
      <c r="D100" s="38">
        <v>3</v>
      </c>
      <c r="E100" s="40">
        <v>1.8</v>
      </c>
      <c r="F100" s="3"/>
      <c r="G100" s="3"/>
      <c r="H100" s="3"/>
      <c r="I100" s="3"/>
      <c r="J100" s="3"/>
      <c r="K100" s="3"/>
      <c r="L100" s="4"/>
      <c r="M100" s="3"/>
      <c r="N100" s="3"/>
      <c r="O100" s="3"/>
      <c r="P100" s="3"/>
      <c r="Q100" s="3"/>
      <c r="R100" s="3">
        <v>3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4"/>
      <c r="AJ100" s="4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5">
        <f t="shared" si="2"/>
        <v>3</v>
      </c>
      <c r="BG100" s="6">
        <f t="shared" si="3"/>
        <v>0</v>
      </c>
      <c r="BH100" s="7"/>
    </row>
    <row r="101" spans="1:60" s="1" customFormat="1" ht="15" customHeight="1" x14ac:dyDescent="0.25">
      <c r="A101" s="38">
        <v>99</v>
      </c>
      <c r="B101" s="39" t="s">
        <v>3242</v>
      </c>
      <c r="C101" s="38" t="s">
        <v>3243</v>
      </c>
      <c r="D101" s="38">
        <v>3</v>
      </c>
      <c r="E101" s="40">
        <v>2.27</v>
      </c>
      <c r="F101" s="3"/>
      <c r="G101" s="3"/>
      <c r="H101" s="3"/>
      <c r="I101" s="3"/>
      <c r="J101" s="3"/>
      <c r="K101" s="3"/>
      <c r="L101" s="4"/>
      <c r="M101" s="3"/>
      <c r="N101" s="3"/>
      <c r="O101" s="3"/>
      <c r="P101" s="3"/>
      <c r="Q101" s="3"/>
      <c r="R101" s="3">
        <v>3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4"/>
      <c r="AJ101" s="4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5">
        <f t="shared" si="2"/>
        <v>3</v>
      </c>
      <c r="BG101" s="6">
        <f t="shared" si="3"/>
        <v>0</v>
      </c>
      <c r="BH101" s="7"/>
    </row>
    <row r="102" spans="1:60" s="1" customFormat="1" ht="15" customHeight="1" x14ac:dyDescent="0.25">
      <c r="A102" s="38">
        <v>100</v>
      </c>
      <c r="B102" s="39" t="s">
        <v>3244</v>
      </c>
      <c r="C102" s="38" t="s">
        <v>3245</v>
      </c>
      <c r="D102" s="38">
        <v>3</v>
      </c>
      <c r="E102" s="40">
        <v>1.39</v>
      </c>
      <c r="F102" s="3"/>
      <c r="G102" s="3"/>
      <c r="H102" s="3"/>
      <c r="I102" s="3"/>
      <c r="J102" s="3"/>
      <c r="K102" s="3"/>
      <c r="L102" s="4"/>
      <c r="M102" s="3"/>
      <c r="N102" s="3"/>
      <c r="O102" s="3"/>
      <c r="P102" s="3"/>
      <c r="Q102" s="3"/>
      <c r="R102" s="3">
        <v>3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4"/>
      <c r="AJ102" s="4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5">
        <f t="shared" si="2"/>
        <v>3</v>
      </c>
      <c r="BG102" s="6">
        <f t="shared" si="3"/>
        <v>0</v>
      </c>
      <c r="BH102" s="7"/>
    </row>
    <row r="103" spans="1:60" s="1" customFormat="1" ht="15" customHeight="1" x14ac:dyDescent="0.25">
      <c r="A103" s="38">
        <v>101</v>
      </c>
      <c r="B103" s="39" t="s">
        <v>170</v>
      </c>
      <c r="C103" s="38" t="s">
        <v>171</v>
      </c>
      <c r="D103" s="38">
        <v>289</v>
      </c>
      <c r="E103" s="40">
        <v>0.33</v>
      </c>
      <c r="F103" s="3"/>
      <c r="G103" s="3">
        <v>47</v>
      </c>
      <c r="H103" s="3"/>
      <c r="I103" s="3"/>
      <c r="J103" s="3"/>
      <c r="K103" s="3"/>
      <c r="L103" s="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>
        <v>240</v>
      </c>
      <c r="AB103" s="3"/>
      <c r="AC103" s="3"/>
      <c r="AD103" s="3"/>
      <c r="AE103" s="3"/>
      <c r="AF103" s="3"/>
      <c r="AG103" s="3"/>
      <c r="AH103" s="3"/>
      <c r="AI103" s="4"/>
      <c r="AJ103" s="4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5">
        <f t="shared" si="2"/>
        <v>287</v>
      </c>
      <c r="BG103" s="6">
        <f t="shared" si="3"/>
        <v>-2</v>
      </c>
      <c r="BH103" s="7"/>
    </row>
    <row r="104" spans="1:60" s="1" customFormat="1" ht="15" customHeight="1" x14ac:dyDescent="0.25">
      <c r="A104" s="38">
        <v>102</v>
      </c>
      <c r="B104" s="39" t="s">
        <v>172</v>
      </c>
      <c r="C104" s="38" t="s">
        <v>173</v>
      </c>
      <c r="D104" s="38">
        <v>16</v>
      </c>
      <c r="E104" s="40">
        <v>0.89</v>
      </c>
      <c r="F104" s="3"/>
      <c r="G104" s="3">
        <v>16</v>
      </c>
      <c r="H104" s="3"/>
      <c r="I104" s="3"/>
      <c r="J104" s="3"/>
      <c r="K104" s="3"/>
      <c r="L104" s="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4"/>
      <c r="AJ104" s="4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5">
        <f t="shared" si="2"/>
        <v>16</v>
      </c>
      <c r="BG104" s="6">
        <f t="shared" si="3"/>
        <v>0</v>
      </c>
      <c r="BH104" s="7"/>
    </row>
    <row r="105" spans="1:60" s="1" customFormat="1" ht="15" customHeight="1" x14ac:dyDescent="0.25">
      <c r="A105" s="38">
        <v>103</v>
      </c>
      <c r="B105" s="39" t="s">
        <v>174</v>
      </c>
      <c r="C105" s="38" t="s">
        <v>175</v>
      </c>
      <c r="D105" s="38">
        <v>18</v>
      </c>
      <c r="E105" s="40">
        <v>0.94</v>
      </c>
      <c r="F105" s="3"/>
      <c r="G105" s="3">
        <v>12</v>
      </c>
      <c r="H105" s="3"/>
      <c r="I105" s="3"/>
      <c r="J105" s="3"/>
      <c r="K105" s="3"/>
      <c r="L105" s="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>
        <v>6</v>
      </c>
      <c r="AB105" s="3"/>
      <c r="AC105" s="3"/>
      <c r="AD105" s="3"/>
      <c r="AE105" s="3"/>
      <c r="AF105" s="3"/>
      <c r="AG105" s="3"/>
      <c r="AH105" s="3"/>
      <c r="AI105" s="4"/>
      <c r="AJ105" s="4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5">
        <f t="shared" si="2"/>
        <v>18</v>
      </c>
      <c r="BG105" s="6">
        <f t="shared" si="3"/>
        <v>0</v>
      </c>
      <c r="BH105" s="7"/>
    </row>
    <row r="106" spans="1:60" s="1" customFormat="1" ht="15" customHeight="1" x14ac:dyDescent="0.25">
      <c r="A106" s="38">
        <v>104</v>
      </c>
      <c r="B106" s="39" t="s">
        <v>176</v>
      </c>
      <c r="C106" s="38" t="s">
        <v>177</v>
      </c>
      <c r="D106" s="38">
        <v>1</v>
      </c>
      <c r="E106" s="40"/>
      <c r="F106" s="3"/>
      <c r="G106" s="3">
        <v>1</v>
      </c>
      <c r="H106" s="3"/>
      <c r="I106" s="3"/>
      <c r="J106" s="3"/>
      <c r="K106" s="3"/>
      <c r="L106" s="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4"/>
      <c r="AJ106" s="4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5">
        <f t="shared" si="2"/>
        <v>1</v>
      </c>
      <c r="BG106" s="6">
        <f t="shared" si="3"/>
        <v>0</v>
      </c>
      <c r="BH106" s="7"/>
    </row>
    <row r="107" spans="1:60" s="1" customFormat="1" ht="15" customHeight="1" x14ac:dyDescent="0.25">
      <c r="A107" s="38">
        <v>105</v>
      </c>
      <c r="B107" s="39" t="s">
        <v>178</v>
      </c>
      <c r="C107" s="38" t="s">
        <v>179</v>
      </c>
      <c r="D107" s="38">
        <v>288</v>
      </c>
      <c r="E107" s="40">
        <v>0.16</v>
      </c>
      <c r="F107" s="3"/>
      <c r="G107" s="3">
        <v>20</v>
      </c>
      <c r="H107" s="3"/>
      <c r="I107" s="3"/>
      <c r="J107" s="3"/>
      <c r="K107" s="3"/>
      <c r="L107" s="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>
        <v>264</v>
      </c>
      <c r="AB107" s="3"/>
      <c r="AC107" s="3"/>
      <c r="AD107" s="3"/>
      <c r="AE107" s="3"/>
      <c r="AF107" s="3"/>
      <c r="AG107" s="3"/>
      <c r="AH107" s="3"/>
      <c r="AI107" s="4"/>
      <c r="AJ107" s="4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5">
        <f t="shared" si="2"/>
        <v>284</v>
      </c>
      <c r="BG107" s="6">
        <f t="shared" si="3"/>
        <v>-4</v>
      </c>
      <c r="BH107" s="7"/>
    </row>
    <row r="108" spans="1:60" s="1" customFormat="1" ht="15" customHeight="1" x14ac:dyDescent="0.25">
      <c r="A108" s="38">
        <v>106</v>
      </c>
      <c r="B108" s="39" t="s">
        <v>180</v>
      </c>
      <c r="C108" s="38" t="s">
        <v>181</v>
      </c>
      <c r="D108" s="38">
        <v>2940</v>
      </c>
      <c r="E108" s="40">
        <v>0.1</v>
      </c>
      <c r="F108" s="3"/>
      <c r="G108" s="3">
        <v>36</v>
      </c>
      <c r="H108" s="3"/>
      <c r="I108" s="3"/>
      <c r="J108" s="3"/>
      <c r="K108" s="3"/>
      <c r="L108" s="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>
        <v>1680</v>
      </c>
      <c r="AB108" s="3"/>
      <c r="AC108" s="3"/>
      <c r="AD108" s="3"/>
      <c r="AE108" s="3"/>
      <c r="AF108" s="3"/>
      <c r="AG108" s="3"/>
      <c r="AH108" s="3"/>
      <c r="AI108" s="4"/>
      <c r="AJ108" s="4"/>
      <c r="AK108" s="3"/>
      <c r="AL108" s="3"/>
      <c r="AM108" s="3"/>
      <c r="AN108" s="3"/>
      <c r="AO108" s="3"/>
      <c r="AP108" s="3"/>
      <c r="AQ108" s="3"/>
      <c r="AR108" s="3"/>
      <c r="AS108" s="3"/>
      <c r="AT108" s="3">
        <v>1200</v>
      </c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5">
        <f t="shared" si="2"/>
        <v>2916</v>
      </c>
      <c r="BG108" s="6">
        <f t="shared" si="3"/>
        <v>-24</v>
      </c>
      <c r="BH108" s="7"/>
    </row>
    <row r="109" spans="1:60" s="1" customFormat="1" ht="15" customHeight="1" x14ac:dyDescent="0.25">
      <c r="A109" s="38">
        <v>107</v>
      </c>
      <c r="B109" s="39" t="s">
        <v>182</v>
      </c>
      <c r="C109" s="38" t="s">
        <v>183</v>
      </c>
      <c r="D109" s="38">
        <v>551</v>
      </c>
      <c r="E109" s="40">
        <v>0.09</v>
      </c>
      <c r="F109" s="3"/>
      <c r="G109" s="3">
        <v>45</v>
      </c>
      <c r="H109" s="3"/>
      <c r="I109" s="3"/>
      <c r="J109" s="3"/>
      <c r="K109" s="3"/>
      <c r="L109" s="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>
        <v>504</v>
      </c>
      <c r="AB109" s="3"/>
      <c r="AC109" s="3"/>
      <c r="AD109" s="3"/>
      <c r="AE109" s="3"/>
      <c r="AF109" s="3"/>
      <c r="AG109" s="3"/>
      <c r="AH109" s="3"/>
      <c r="AI109" s="4"/>
      <c r="AJ109" s="4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5">
        <f t="shared" si="2"/>
        <v>549</v>
      </c>
      <c r="BG109" s="6">
        <f t="shared" si="3"/>
        <v>-2</v>
      </c>
      <c r="BH109" s="7"/>
    </row>
    <row r="110" spans="1:60" s="1" customFormat="1" ht="15" customHeight="1" x14ac:dyDescent="0.25">
      <c r="A110" s="38">
        <v>108</v>
      </c>
      <c r="B110" s="39" t="s">
        <v>184</v>
      </c>
      <c r="C110" s="38" t="s">
        <v>185</v>
      </c>
      <c r="D110" s="38">
        <v>95</v>
      </c>
      <c r="E110" s="40">
        <v>1.1599999999999999</v>
      </c>
      <c r="F110" s="3"/>
      <c r="G110" s="3">
        <v>35</v>
      </c>
      <c r="H110" s="3"/>
      <c r="I110" s="3"/>
      <c r="J110" s="3"/>
      <c r="K110" s="3"/>
      <c r="L110" s="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>
        <v>60</v>
      </c>
      <c r="AB110" s="3"/>
      <c r="AC110" s="3"/>
      <c r="AD110" s="3"/>
      <c r="AE110" s="3"/>
      <c r="AF110" s="3"/>
      <c r="AG110" s="3"/>
      <c r="AH110" s="3"/>
      <c r="AI110" s="4"/>
      <c r="AJ110" s="4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5">
        <f t="shared" si="2"/>
        <v>95</v>
      </c>
      <c r="BG110" s="6">
        <f t="shared" si="3"/>
        <v>0</v>
      </c>
      <c r="BH110" s="7"/>
    </row>
    <row r="111" spans="1:60" s="1" customFormat="1" ht="15" customHeight="1" x14ac:dyDescent="0.25">
      <c r="A111" s="38">
        <v>109</v>
      </c>
      <c r="B111" s="39" t="s">
        <v>186</v>
      </c>
      <c r="C111" s="38" t="s">
        <v>187</v>
      </c>
      <c r="D111" s="38">
        <v>0</v>
      </c>
      <c r="E111" s="40">
        <v>0</v>
      </c>
      <c r="F111" s="3"/>
      <c r="G111" s="3"/>
      <c r="H111" s="3"/>
      <c r="I111" s="3"/>
      <c r="J111" s="3"/>
      <c r="K111" s="3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4"/>
      <c r="AJ111" s="4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5">
        <f t="shared" si="2"/>
        <v>0</v>
      </c>
      <c r="BG111" s="6">
        <f t="shared" si="3"/>
        <v>0</v>
      </c>
      <c r="BH111" s="7"/>
    </row>
    <row r="112" spans="1:60" s="1" customFormat="1" ht="15" customHeight="1" x14ac:dyDescent="0.25">
      <c r="A112" s="38">
        <v>110</v>
      </c>
      <c r="B112" s="39" t="s">
        <v>188</v>
      </c>
      <c r="C112" s="38" t="s">
        <v>189</v>
      </c>
      <c r="D112" s="38">
        <v>36</v>
      </c>
      <c r="E112" s="40">
        <v>0.14000000000000001</v>
      </c>
      <c r="F112" s="3"/>
      <c r="G112" s="3">
        <v>8</v>
      </c>
      <c r="H112" s="3"/>
      <c r="I112" s="3"/>
      <c r="J112" s="3"/>
      <c r="K112" s="3"/>
      <c r="L112" s="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>
        <v>24</v>
      </c>
      <c r="AB112" s="3"/>
      <c r="AC112" s="3"/>
      <c r="AD112" s="3"/>
      <c r="AE112" s="3"/>
      <c r="AF112" s="3"/>
      <c r="AG112" s="3"/>
      <c r="AH112" s="3"/>
      <c r="AI112" s="4"/>
      <c r="AJ112" s="4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5">
        <f t="shared" si="2"/>
        <v>32</v>
      </c>
      <c r="BG112" s="6">
        <f t="shared" si="3"/>
        <v>-4</v>
      </c>
      <c r="BH112" s="7"/>
    </row>
    <row r="113" spans="1:60" s="1" customFormat="1" ht="15" customHeight="1" x14ac:dyDescent="0.25">
      <c r="A113" s="38">
        <v>111</v>
      </c>
      <c r="B113" s="39" t="s">
        <v>190</v>
      </c>
      <c r="C113" s="38" t="s">
        <v>191</v>
      </c>
      <c r="D113" s="38">
        <v>0</v>
      </c>
      <c r="E113" s="40"/>
      <c r="F113" s="3"/>
      <c r="G113" s="3"/>
      <c r="H113" s="3"/>
      <c r="I113" s="3"/>
      <c r="J113" s="3"/>
      <c r="K113" s="3"/>
      <c r="L113" s="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4"/>
      <c r="AJ113" s="4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5">
        <f t="shared" si="2"/>
        <v>0</v>
      </c>
      <c r="BG113" s="6">
        <f t="shared" si="3"/>
        <v>0</v>
      </c>
      <c r="BH113" s="7"/>
    </row>
    <row r="114" spans="1:60" s="1" customFormat="1" ht="15" customHeight="1" x14ac:dyDescent="0.25">
      <c r="A114" s="38">
        <v>112</v>
      </c>
      <c r="B114" s="39" t="s">
        <v>192</v>
      </c>
      <c r="C114" s="38" t="s">
        <v>193</v>
      </c>
      <c r="D114" s="38">
        <v>7</v>
      </c>
      <c r="E114" s="40">
        <v>0</v>
      </c>
      <c r="F114" s="3"/>
      <c r="G114" s="3">
        <v>8</v>
      </c>
      <c r="H114" s="3"/>
      <c r="I114" s="3"/>
      <c r="J114" s="3"/>
      <c r="K114" s="3"/>
      <c r="L114" s="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4"/>
      <c r="AJ114" s="4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5">
        <f t="shared" si="2"/>
        <v>8</v>
      </c>
      <c r="BG114" s="6">
        <f t="shared" si="3"/>
        <v>1</v>
      </c>
      <c r="BH114" s="7"/>
    </row>
    <row r="115" spans="1:60" s="1" customFormat="1" ht="15" customHeight="1" x14ac:dyDescent="0.25">
      <c r="A115" s="38">
        <v>113</v>
      </c>
      <c r="B115" s="39" t="s">
        <v>194</v>
      </c>
      <c r="C115" s="38" t="s">
        <v>195</v>
      </c>
      <c r="D115" s="38">
        <v>3</v>
      </c>
      <c r="E115" s="40">
        <v>0</v>
      </c>
      <c r="F115" s="3"/>
      <c r="G115" s="3">
        <v>5</v>
      </c>
      <c r="H115" s="3"/>
      <c r="I115" s="3"/>
      <c r="J115" s="3"/>
      <c r="K115" s="3"/>
      <c r="L115" s="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4"/>
      <c r="AJ115" s="4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5">
        <f t="shared" si="2"/>
        <v>5</v>
      </c>
      <c r="BG115" s="6">
        <f t="shared" si="3"/>
        <v>2</v>
      </c>
      <c r="BH115" s="7"/>
    </row>
    <row r="116" spans="1:60" s="1" customFormat="1" ht="15" customHeight="1" x14ac:dyDescent="0.25">
      <c r="A116" s="38">
        <v>114</v>
      </c>
      <c r="B116" s="39" t="s">
        <v>196</v>
      </c>
      <c r="C116" s="38" t="s">
        <v>197</v>
      </c>
      <c r="D116" s="38">
        <v>1</v>
      </c>
      <c r="E116" s="40">
        <v>0</v>
      </c>
      <c r="F116" s="3"/>
      <c r="G116" s="3"/>
      <c r="H116" s="3"/>
      <c r="I116" s="3"/>
      <c r="J116" s="3"/>
      <c r="K116" s="3"/>
      <c r="L116" s="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4"/>
      <c r="AJ116" s="4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5">
        <f t="shared" si="2"/>
        <v>0</v>
      </c>
      <c r="BG116" s="6">
        <f t="shared" si="3"/>
        <v>-1</v>
      </c>
      <c r="BH116" s="7"/>
    </row>
    <row r="117" spans="1:60" s="1" customFormat="1" ht="15" customHeight="1" x14ac:dyDescent="0.25">
      <c r="A117" s="38">
        <v>115</v>
      </c>
      <c r="B117" s="39" t="s">
        <v>198</v>
      </c>
      <c r="C117" s="38" t="s">
        <v>199</v>
      </c>
      <c r="D117" s="38">
        <v>0</v>
      </c>
      <c r="E117" s="40"/>
      <c r="F117" s="3"/>
      <c r="G117" s="3"/>
      <c r="H117" s="3"/>
      <c r="I117" s="3"/>
      <c r="J117" s="3"/>
      <c r="K117" s="3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4"/>
      <c r="AJ117" s="4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5">
        <f t="shared" si="2"/>
        <v>0</v>
      </c>
      <c r="BG117" s="6">
        <f t="shared" si="3"/>
        <v>0</v>
      </c>
      <c r="BH117" s="7"/>
    </row>
    <row r="118" spans="1:60" s="1" customFormat="1" ht="15" customHeight="1" x14ac:dyDescent="0.25">
      <c r="A118" s="38">
        <v>116</v>
      </c>
      <c r="B118" s="39" t="s">
        <v>200</v>
      </c>
      <c r="C118" s="38" t="s">
        <v>201</v>
      </c>
      <c r="D118" s="38">
        <v>0</v>
      </c>
      <c r="E118" s="40">
        <v>0</v>
      </c>
      <c r="F118" s="3"/>
      <c r="G118" s="3"/>
      <c r="H118" s="3"/>
      <c r="I118" s="3"/>
      <c r="J118" s="3"/>
      <c r="K118" s="3"/>
      <c r="L118" s="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4"/>
      <c r="AJ118" s="4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5">
        <f t="shared" si="2"/>
        <v>0</v>
      </c>
      <c r="BG118" s="6">
        <f t="shared" si="3"/>
        <v>0</v>
      </c>
      <c r="BH118" s="7"/>
    </row>
    <row r="119" spans="1:60" s="1" customFormat="1" ht="15" customHeight="1" x14ac:dyDescent="0.25">
      <c r="A119" s="38">
        <v>117</v>
      </c>
      <c r="B119" s="39" t="s">
        <v>202</v>
      </c>
      <c r="C119" s="38" t="s">
        <v>203</v>
      </c>
      <c r="D119" s="38">
        <v>2</v>
      </c>
      <c r="E119" s="40">
        <v>0</v>
      </c>
      <c r="F119" s="3"/>
      <c r="G119" s="3">
        <v>2</v>
      </c>
      <c r="H119" s="3"/>
      <c r="I119" s="3"/>
      <c r="J119" s="3"/>
      <c r="K119" s="3"/>
      <c r="L119" s="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4"/>
      <c r="AJ119" s="4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5">
        <f t="shared" si="2"/>
        <v>2</v>
      </c>
      <c r="BG119" s="6">
        <f t="shared" si="3"/>
        <v>0</v>
      </c>
      <c r="BH119" s="7"/>
    </row>
    <row r="120" spans="1:60" s="1" customFormat="1" ht="15" customHeight="1" x14ac:dyDescent="0.25">
      <c r="A120" s="38">
        <v>118</v>
      </c>
      <c r="B120" s="39" t="s">
        <v>204</v>
      </c>
      <c r="C120" s="38" t="s">
        <v>205</v>
      </c>
      <c r="D120" s="38">
        <v>0</v>
      </c>
      <c r="E120" s="40">
        <v>0</v>
      </c>
      <c r="F120" s="3"/>
      <c r="G120" s="3"/>
      <c r="H120" s="3"/>
      <c r="I120" s="3"/>
      <c r="J120" s="3"/>
      <c r="K120" s="3"/>
      <c r="L120" s="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4"/>
      <c r="AJ120" s="4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5">
        <f t="shared" si="2"/>
        <v>0</v>
      </c>
      <c r="BG120" s="6">
        <f t="shared" si="3"/>
        <v>0</v>
      </c>
      <c r="BH120" s="7"/>
    </row>
    <row r="121" spans="1:60" s="1" customFormat="1" ht="15" customHeight="1" x14ac:dyDescent="0.25">
      <c r="A121" s="38">
        <v>119</v>
      </c>
      <c r="B121" s="39" t="s">
        <v>206</v>
      </c>
      <c r="C121" s="38" t="s">
        <v>207</v>
      </c>
      <c r="D121" s="38">
        <v>0</v>
      </c>
      <c r="E121" s="40">
        <v>0</v>
      </c>
      <c r="F121" s="3"/>
      <c r="G121" s="3"/>
      <c r="H121" s="3"/>
      <c r="I121" s="3"/>
      <c r="J121" s="3"/>
      <c r="K121" s="3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4"/>
      <c r="AJ121" s="4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5">
        <f t="shared" si="2"/>
        <v>0</v>
      </c>
      <c r="BG121" s="6">
        <f t="shared" si="3"/>
        <v>0</v>
      </c>
      <c r="BH121" s="7"/>
    </row>
    <row r="122" spans="1:60" s="1" customFormat="1" ht="15" customHeight="1" x14ac:dyDescent="0.25">
      <c r="A122" s="38">
        <v>120</v>
      </c>
      <c r="B122" s="39" t="s">
        <v>208</v>
      </c>
      <c r="C122" s="38" t="s">
        <v>209</v>
      </c>
      <c r="D122" s="38">
        <v>224</v>
      </c>
      <c r="E122" s="40">
        <v>0.15</v>
      </c>
      <c r="F122" s="3"/>
      <c r="G122" s="3">
        <v>39</v>
      </c>
      <c r="H122" s="3"/>
      <c r="I122" s="3"/>
      <c r="J122" s="3"/>
      <c r="K122" s="3"/>
      <c r="L122" s="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>
        <v>180</v>
      </c>
      <c r="AB122" s="3"/>
      <c r="AC122" s="3"/>
      <c r="AD122" s="3"/>
      <c r="AE122" s="3"/>
      <c r="AF122" s="3"/>
      <c r="AG122" s="3"/>
      <c r="AH122" s="3"/>
      <c r="AI122" s="4"/>
      <c r="AJ122" s="4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5">
        <f t="shared" si="2"/>
        <v>219</v>
      </c>
      <c r="BG122" s="6">
        <f t="shared" si="3"/>
        <v>-5</v>
      </c>
      <c r="BH122" s="7"/>
    </row>
    <row r="123" spans="1:60" s="1" customFormat="1" ht="15" customHeight="1" x14ac:dyDescent="0.25">
      <c r="A123" s="38">
        <v>121</v>
      </c>
      <c r="B123" s="39" t="s">
        <v>210</v>
      </c>
      <c r="C123" s="38" t="s">
        <v>211</v>
      </c>
      <c r="D123" s="38">
        <v>37</v>
      </c>
      <c r="E123" s="40">
        <v>0.63</v>
      </c>
      <c r="F123" s="3"/>
      <c r="G123" s="3">
        <v>24</v>
      </c>
      <c r="H123" s="3"/>
      <c r="I123" s="3"/>
      <c r="J123" s="3"/>
      <c r="K123" s="3"/>
      <c r="L123" s="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>
        <v>12</v>
      </c>
      <c r="AB123" s="3"/>
      <c r="AC123" s="3"/>
      <c r="AD123" s="3"/>
      <c r="AE123" s="3"/>
      <c r="AF123" s="3"/>
      <c r="AG123" s="3"/>
      <c r="AH123" s="3"/>
      <c r="AI123" s="4"/>
      <c r="AJ123" s="4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5">
        <f t="shared" si="2"/>
        <v>36</v>
      </c>
      <c r="BG123" s="6">
        <f t="shared" si="3"/>
        <v>-1</v>
      </c>
      <c r="BH123" s="7"/>
    </row>
    <row r="124" spans="1:60" s="1" customFormat="1" ht="15" customHeight="1" x14ac:dyDescent="0.25">
      <c r="A124" s="38">
        <v>122</v>
      </c>
      <c r="B124" s="39" t="s">
        <v>212</v>
      </c>
      <c r="C124" s="38" t="s">
        <v>213</v>
      </c>
      <c r="D124" s="38">
        <v>39</v>
      </c>
      <c r="E124" s="40">
        <v>0.2</v>
      </c>
      <c r="F124" s="3"/>
      <c r="G124" s="3">
        <v>27</v>
      </c>
      <c r="H124" s="3"/>
      <c r="I124" s="3"/>
      <c r="J124" s="3"/>
      <c r="K124" s="3"/>
      <c r="L124" s="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>
        <v>12</v>
      </c>
      <c r="AB124" s="3"/>
      <c r="AC124" s="3"/>
      <c r="AD124" s="3"/>
      <c r="AE124" s="3"/>
      <c r="AF124" s="3"/>
      <c r="AG124" s="3"/>
      <c r="AH124" s="3"/>
      <c r="AI124" s="4"/>
      <c r="AJ124" s="4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5">
        <f t="shared" si="2"/>
        <v>39</v>
      </c>
      <c r="BG124" s="6">
        <f t="shared" si="3"/>
        <v>0</v>
      </c>
      <c r="BH124" s="7"/>
    </row>
    <row r="125" spans="1:60" s="1" customFormat="1" ht="15" customHeight="1" x14ac:dyDescent="0.25">
      <c r="A125" s="38">
        <v>123</v>
      </c>
      <c r="B125" s="39" t="s">
        <v>214</v>
      </c>
      <c r="C125" s="38" t="s">
        <v>215</v>
      </c>
      <c r="D125" s="38">
        <v>3</v>
      </c>
      <c r="E125" s="40">
        <v>0</v>
      </c>
      <c r="F125" s="3"/>
      <c r="G125" s="3"/>
      <c r="H125" s="3"/>
      <c r="I125" s="3"/>
      <c r="J125" s="3">
        <v>3</v>
      </c>
      <c r="K125" s="3"/>
      <c r="L125" s="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4"/>
      <c r="AJ125" s="4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5">
        <f t="shared" si="2"/>
        <v>3</v>
      </c>
      <c r="BG125" s="6">
        <f t="shared" si="3"/>
        <v>0</v>
      </c>
      <c r="BH125" s="7"/>
    </row>
    <row r="126" spans="1:60" s="1" customFormat="1" ht="15" customHeight="1" x14ac:dyDescent="0.25">
      <c r="A126" s="38">
        <v>124</v>
      </c>
      <c r="B126" s="39" t="s">
        <v>216</v>
      </c>
      <c r="C126" s="38" t="s">
        <v>217</v>
      </c>
      <c r="D126" s="38">
        <v>1</v>
      </c>
      <c r="E126" s="40">
        <v>0</v>
      </c>
      <c r="F126" s="3"/>
      <c r="G126" s="3"/>
      <c r="H126" s="3"/>
      <c r="I126" s="3"/>
      <c r="J126" s="3">
        <v>1</v>
      </c>
      <c r="K126" s="3"/>
      <c r="L126" s="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4"/>
      <c r="AJ126" s="4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5">
        <f t="shared" si="2"/>
        <v>1</v>
      </c>
      <c r="BG126" s="6">
        <f t="shared" si="3"/>
        <v>0</v>
      </c>
      <c r="BH126" s="7"/>
    </row>
    <row r="127" spans="1:60" s="1" customFormat="1" ht="15" customHeight="1" x14ac:dyDescent="0.25">
      <c r="A127" s="38">
        <v>125</v>
      </c>
      <c r="B127" s="39" t="s">
        <v>218</v>
      </c>
      <c r="C127" s="38" t="s">
        <v>219</v>
      </c>
      <c r="D127" s="38">
        <v>20</v>
      </c>
      <c r="E127" s="40">
        <v>1.1100000000000001</v>
      </c>
      <c r="F127" s="3"/>
      <c r="G127" s="3"/>
      <c r="H127" s="3"/>
      <c r="I127" s="3"/>
      <c r="J127" s="3">
        <v>8</v>
      </c>
      <c r="K127" s="3"/>
      <c r="L127" s="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4"/>
      <c r="AJ127" s="4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5">
        <f t="shared" si="2"/>
        <v>8</v>
      </c>
      <c r="BG127" s="6">
        <f t="shared" si="3"/>
        <v>-12</v>
      </c>
      <c r="BH127" s="7"/>
    </row>
    <row r="128" spans="1:60" s="1" customFormat="1" ht="15" customHeight="1" x14ac:dyDescent="0.25">
      <c r="A128" s="38">
        <v>126</v>
      </c>
      <c r="B128" s="39" t="s">
        <v>220</v>
      </c>
      <c r="C128" s="38" t="s">
        <v>221</v>
      </c>
      <c r="D128" s="38">
        <v>33</v>
      </c>
      <c r="E128" s="40">
        <v>1.06</v>
      </c>
      <c r="F128" s="3"/>
      <c r="G128" s="3"/>
      <c r="H128" s="3"/>
      <c r="I128" s="3"/>
      <c r="J128" s="3">
        <v>21</v>
      </c>
      <c r="K128" s="3"/>
      <c r="L128" s="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4"/>
      <c r="AJ128" s="4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5">
        <f t="shared" si="2"/>
        <v>21</v>
      </c>
      <c r="BG128" s="6">
        <f t="shared" si="3"/>
        <v>-12</v>
      </c>
      <c r="BH128" s="7"/>
    </row>
    <row r="129" spans="1:60" s="1" customFormat="1" ht="15" customHeight="1" x14ac:dyDescent="0.25">
      <c r="A129" s="38">
        <v>127</v>
      </c>
      <c r="B129" s="39" t="s">
        <v>222</v>
      </c>
      <c r="C129" s="38" t="s">
        <v>223</v>
      </c>
      <c r="D129" s="38">
        <v>7</v>
      </c>
      <c r="E129" s="40">
        <v>0.1</v>
      </c>
      <c r="F129" s="3"/>
      <c r="G129" s="3">
        <v>2</v>
      </c>
      <c r="H129" s="3"/>
      <c r="I129" s="3"/>
      <c r="J129" s="3"/>
      <c r="K129" s="3"/>
      <c r="L129" s="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4"/>
      <c r="AJ129" s="4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5">
        <f t="shared" si="2"/>
        <v>2</v>
      </c>
      <c r="BG129" s="6">
        <f t="shared" si="3"/>
        <v>-5</v>
      </c>
      <c r="BH129" s="7"/>
    </row>
    <row r="130" spans="1:60" s="1" customFormat="1" ht="15" customHeight="1" x14ac:dyDescent="0.25">
      <c r="A130" s="38">
        <v>128</v>
      </c>
      <c r="B130" s="39" t="s">
        <v>224</v>
      </c>
      <c r="C130" s="38" t="s">
        <v>225</v>
      </c>
      <c r="D130" s="38">
        <v>180</v>
      </c>
      <c r="E130" s="40">
        <v>0.46</v>
      </c>
      <c r="F130" s="3"/>
      <c r="G130" s="3">
        <v>59</v>
      </c>
      <c r="H130" s="3"/>
      <c r="I130" s="3"/>
      <c r="J130" s="3"/>
      <c r="K130" s="3"/>
      <c r="L130" s="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>
        <v>120</v>
      </c>
      <c r="AB130" s="3"/>
      <c r="AC130" s="3"/>
      <c r="AD130" s="3"/>
      <c r="AE130" s="3"/>
      <c r="AF130" s="3"/>
      <c r="AG130" s="3"/>
      <c r="AH130" s="3"/>
      <c r="AI130" s="4"/>
      <c r="AJ130" s="4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5">
        <f t="shared" si="2"/>
        <v>179</v>
      </c>
      <c r="BG130" s="6">
        <f t="shared" si="3"/>
        <v>-1</v>
      </c>
      <c r="BH130" s="7"/>
    </row>
    <row r="131" spans="1:60" s="1" customFormat="1" ht="15" customHeight="1" x14ac:dyDescent="0.25">
      <c r="A131" s="38">
        <v>129</v>
      </c>
      <c r="B131" s="39" t="s">
        <v>226</v>
      </c>
      <c r="C131" s="38" t="s">
        <v>227</v>
      </c>
      <c r="D131" s="38">
        <v>2</v>
      </c>
      <c r="E131" s="40">
        <v>1.73</v>
      </c>
      <c r="F131" s="3"/>
      <c r="G131" s="3"/>
      <c r="H131" s="3"/>
      <c r="I131" s="3"/>
      <c r="J131" s="3"/>
      <c r="K131" s="3"/>
      <c r="L131" s="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4"/>
      <c r="AJ131" s="4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5">
        <f t="shared" ref="BF131:BF194" si="4">SUM(F131:BE131)</f>
        <v>0</v>
      </c>
      <c r="BG131" s="6">
        <f t="shared" ref="BG131:BG194" si="5">IF(BF131=0,D131*-1,BF131-D131)</f>
        <v>-2</v>
      </c>
      <c r="BH131" s="7"/>
    </row>
    <row r="132" spans="1:60" s="1" customFormat="1" ht="15" customHeight="1" x14ac:dyDescent="0.25">
      <c r="A132" s="38">
        <v>130</v>
      </c>
      <c r="B132" s="39" t="s">
        <v>228</v>
      </c>
      <c r="C132" s="38" t="s">
        <v>229</v>
      </c>
      <c r="D132" s="38">
        <v>346</v>
      </c>
      <c r="E132" s="40">
        <v>0.15</v>
      </c>
      <c r="F132" s="3"/>
      <c r="G132" s="3">
        <v>50</v>
      </c>
      <c r="H132" s="3"/>
      <c r="I132" s="3"/>
      <c r="J132" s="3"/>
      <c r="K132" s="3"/>
      <c r="L132" s="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>
        <v>240</v>
      </c>
      <c r="AB132" s="3"/>
      <c r="AC132" s="3"/>
      <c r="AD132" s="3"/>
      <c r="AE132" s="3"/>
      <c r="AF132" s="3"/>
      <c r="AG132" s="3"/>
      <c r="AH132" s="3"/>
      <c r="AI132" s="4"/>
      <c r="AJ132" s="4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5">
        <f t="shared" si="4"/>
        <v>290</v>
      </c>
      <c r="BG132" s="6">
        <f t="shared" si="5"/>
        <v>-56</v>
      </c>
      <c r="BH132" s="7"/>
    </row>
    <row r="133" spans="1:60" s="1" customFormat="1" ht="15" customHeight="1" x14ac:dyDescent="0.25">
      <c r="A133" s="38">
        <v>131</v>
      </c>
      <c r="B133" s="39" t="s">
        <v>230</v>
      </c>
      <c r="C133" s="38" t="s">
        <v>231</v>
      </c>
      <c r="D133" s="38">
        <v>246</v>
      </c>
      <c r="E133" s="40">
        <v>0</v>
      </c>
      <c r="F133" s="3"/>
      <c r="G133" s="3">
        <v>42</v>
      </c>
      <c r="H133" s="3"/>
      <c r="I133" s="3"/>
      <c r="J133" s="3"/>
      <c r="K133" s="3"/>
      <c r="L133" s="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>
        <v>204</v>
      </c>
      <c r="AB133" s="3"/>
      <c r="AC133" s="3"/>
      <c r="AD133" s="3"/>
      <c r="AE133" s="3"/>
      <c r="AF133" s="3"/>
      <c r="AG133" s="3"/>
      <c r="AH133" s="3"/>
      <c r="AI133" s="4"/>
      <c r="AJ133" s="4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5">
        <f t="shared" si="4"/>
        <v>246</v>
      </c>
      <c r="BG133" s="6">
        <f t="shared" si="5"/>
        <v>0</v>
      </c>
      <c r="BH133" s="7"/>
    </row>
    <row r="134" spans="1:60" s="1" customFormat="1" ht="15" customHeight="1" x14ac:dyDescent="0.25">
      <c r="A134" s="38">
        <v>132</v>
      </c>
      <c r="B134" s="39" t="s">
        <v>232</v>
      </c>
      <c r="C134" s="38" t="s">
        <v>233</v>
      </c>
      <c r="D134" s="38">
        <v>0</v>
      </c>
      <c r="E134" s="40">
        <v>0</v>
      </c>
      <c r="F134" s="3"/>
      <c r="G134" s="3"/>
      <c r="H134" s="3"/>
      <c r="I134" s="3"/>
      <c r="J134" s="3"/>
      <c r="K134" s="3"/>
      <c r="L134" s="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4"/>
      <c r="AJ134" s="4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5">
        <f t="shared" si="4"/>
        <v>0</v>
      </c>
      <c r="BG134" s="6">
        <f t="shared" si="5"/>
        <v>0</v>
      </c>
      <c r="BH134" s="7"/>
    </row>
    <row r="135" spans="1:60" s="1" customFormat="1" ht="15" customHeight="1" x14ac:dyDescent="0.25">
      <c r="A135" s="38">
        <v>133</v>
      </c>
      <c r="B135" s="39" t="s">
        <v>234</v>
      </c>
      <c r="C135" s="38" t="s">
        <v>235</v>
      </c>
      <c r="D135" s="38">
        <v>1</v>
      </c>
      <c r="E135" s="40">
        <v>7.0000000000000007E-2</v>
      </c>
      <c r="F135" s="3"/>
      <c r="G135" s="3">
        <v>1</v>
      </c>
      <c r="H135" s="3"/>
      <c r="I135" s="3"/>
      <c r="J135" s="3"/>
      <c r="K135" s="3"/>
      <c r="L135" s="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4"/>
      <c r="AJ135" s="4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5">
        <f t="shared" si="4"/>
        <v>1</v>
      </c>
      <c r="BG135" s="6">
        <f t="shared" si="5"/>
        <v>0</v>
      </c>
      <c r="BH135" s="7"/>
    </row>
    <row r="136" spans="1:60" s="1" customFormat="1" ht="15" customHeight="1" x14ac:dyDescent="0.25">
      <c r="A136" s="38">
        <v>134</v>
      </c>
      <c r="B136" s="39" t="s">
        <v>236</v>
      </c>
      <c r="C136" s="38" t="s">
        <v>237</v>
      </c>
      <c r="D136" s="38">
        <v>23</v>
      </c>
      <c r="E136" s="40">
        <v>0.65</v>
      </c>
      <c r="F136" s="3"/>
      <c r="G136" s="3">
        <v>20</v>
      </c>
      <c r="H136" s="3"/>
      <c r="I136" s="3"/>
      <c r="J136" s="3"/>
      <c r="K136" s="3"/>
      <c r="L136" s="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4"/>
      <c r="AJ136" s="4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5">
        <f t="shared" si="4"/>
        <v>20</v>
      </c>
      <c r="BG136" s="6">
        <f t="shared" si="5"/>
        <v>-3</v>
      </c>
      <c r="BH136" s="7"/>
    </row>
    <row r="137" spans="1:60" s="1" customFormat="1" ht="15" customHeight="1" x14ac:dyDescent="0.25">
      <c r="A137" s="38">
        <v>135</v>
      </c>
      <c r="B137" s="39" t="s">
        <v>238</v>
      </c>
      <c r="C137" s="38" t="s">
        <v>239</v>
      </c>
      <c r="D137" s="38">
        <v>26</v>
      </c>
      <c r="E137" s="40">
        <v>0.57999999999999996</v>
      </c>
      <c r="F137" s="3"/>
      <c r="G137" s="3">
        <v>26</v>
      </c>
      <c r="H137" s="3"/>
      <c r="I137" s="3"/>
      <c r="J137" s="3"/>
      <c r="K137" s="3"/>
      <c r="L137" s="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4"/>
      <c r="AJ137" s="4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5">
        <f t="shared" si="4"/>
        <v>26</v>
      </c>
      <c r="BG137" s="6">
        <f t="shared" si="5"/>
        <v>0</v>
      </c>
      <c r="BH137" s="7"/>
    </row>
    <row r="138" spans="1:60" s="1" customFormat="1" ht="15" customHeight="1" x14ac:dyDescent="0.25">
      <c r="A138" s="38">
        <v>136</v>
      </c>
      <c r="B138" s="39" t="s">
        <v>240</v>
      </c>
      <c r="C138" s="38" t="s">
        <v>241</v>
      </c>
      <c r="D138" s="38">
        <v>15</v>
      </c>
      <c r="E138" s="40">
        <v>0.28000000000000003</v>
      </c>
      <c r="F138" s="3"/>
      <c r="G138" s="3">
        <v>15</v>
      </c>
      <c r="H138" s="3"/>
      <c r="I138" s="3"/>
      <c r="J138" s="3"/>
      <c r="K138" s="3"/>
      <c r="L138" s="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4"/>
      <c r="AJ138" s="4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5">
        <f t="shared" si="4"/>
        <v>15</v>
      </c>
      <c r="BG138" s="6">
        <f t="shared" si="5"/>
        <v>0</v>
      </c>
      <c r="BH138" s="7"/>
    </row>
    <row r="139" spans="1:60" s="1" customFormat="1" ht="15" customHeight="1" x14ac:dyDescent="0.25">
      <c r="A139" s="38">
        <v>137</v>
      </c>
      <c r="B139" s="39" t="s">
        <v>242</v>
      </c>
      <c r="C139" s="38" t="s">
        <v>243</v>
      </c>
      <c r="D139" s="38">
        <v>0</v>
      </c>
      <c r="E139" s="40">
        <v>1.33</v>
      </c>
      <c r="F139" s="3"/>
      <c r="G139" s="3"/>
      <c r="H139" s="3"/>
      <c r="I139" s="3"/>
      <c r="J139" s="3"/>
      <c r="K139" s="3"/>
      <c r="L139" s="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4"/>
      <c r="AJ139" s="4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5">
        <f t="shared" si="4"/>
        <v>0</v>
      </c>
      <c r="BG139" s="6">
        <f t="shared" si="5"/>
        <v>0</v>
      </c>
      <c r="BH139" s="7"/>
    </row>
    <row r="140" spans="1:60" s="1" customFormat="1" ht="15" customHeight="1" x14ac:dyDescent="0.25">
      <c r="A140" s="38">
        <v>138</v>
      </c>
      <c r="B140" s="39" t="s">
        <v>244</v>
      </c>
      <c r="C140" s="38" t="s">
        <v>245</v>
      </c>
      <c r="D140" s="38">
        <v>7</v>
      </c>
      <c r="E140" s="40">
        <v>1.1100000000000001</v>
      </c>
      <c r="F140" s="3"/>
      <c r="G140" s="3">
        <v>2</v>
      </c>
      <c r="H140" s="3"/>
      <c r="I140" s="3"/>
      <c r="J140" s="3"/>
      <c r="K140" s="3"/>
      <c r="L140" s="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</v>
      </c>
      <c r="X140" s="3"/>
      <c r="Y140" s="3"/>
      <c r="Z140" s="3"/>
      <c r="AA140" s="3">
        <v>2</v>
      </c>
      <c r="AB140" s="3"/>
      <c r="AC140" s="3"/>
      <c r="AD140" s="3"/>
      <c r="AE140" s="3"/>
      <c r="AF140" s="3"/>
      <c r="AG140" s="3"/>
      <c r="AH140" s="3"/>
      <c r="AI140" s="4"/>
      <c r="AJ140" s="4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5">
        <f t="shared" si="4"/>
        <v>6</v>
      </c>
      <c r="BG140" s="6">
        <f t="shared" si="5"/>
        <v>-1</v>
      </c>
      <c r="BH140" s="7"/>
    </row>
    <row r="141" spans="1:60" s="1" customFormat="1" ht="15" customHeight="1" x14ac:dyDescent="0.25">
      <c r="A141" s="38">
        <v>139</v>
      </c>
      <c r="B141" s="39" t="s">
        <v>2786</v>
      </c>
      <c r="C141" s="38" t="s">
        <v>2787</v>
      </c>
      <c r="D141" s="38">
        <v>0</v>
      </c>
      <c r="E141" s="40">
        <v>0</v>
      </c>
      <c r="F141" s="3"/>
      <c r="G141" s="3"/>
      <c r="H141" s="3"/>
      <c r="I141" s="3"/>
      <c r="J141" s="3"/>
      <c r="K141" s="3"/>
      <c r="L141" s="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4"/>
      <c r="AJ141" s="4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5">
        <f t="shared" si="4"/>
        <v>0</v>
      </c>
      <c r="BG141" s="6">
        <f t="shared" si="5"/>
        <v>0</v>
      </c>
      <c r="BH141" s="7"/>
    </row>
    <row r="142" spans="1:60" s="1" customFormat="1" ht="15" customHeight="1" x14ac:dyDescent="0.25">
      <c r="A142" s="38">
        <v>140</v>
      </c>
      <c r="B142" s="39" t="s">
        <v>2788</v>
      </c>
      <c r="C142" s="38" t="s">
        <v>2789</v>
      </c>
      <c r="D142" s="38">
        <v>38</v>
      </c>
      <c r="E142" s="40">
        <v>0</v>
      </c>
      <c r="F142" s="3"/>
      <c r="G142" s="3">
        <v>10</v>
      </c>
      <c r="H142" s="3"/>
      <c r="I142" s="3"/>
      <c r="J142" s="3"/>
      <c r="K142" s="3"/>
      <c r="L142" s="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>
        <v>24</v>
      </c>
      <c r="AB142" s="3"/>
      <c r="AC142" s="3"/>
      <c r="AD142" s="3"/>
      <c r="AE142" s="3"/>
      <c r="AF142" s="3"/>
      <c r="AG142" s="3"/>
      <c r="AH142" s="3"/>
      <c r="AI142" s="4"/>
      <c r="AJ142" s="4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5">
        <f t="shared" si="4"/>
        <v>34</v>
      </c>
      <c r="BG142" s="6">
        <f t="shared" si="5"/>
        <v>-4</v>
      </c>
      <c r="BH142" s="7"/>
    </row>
    <row r="143" spans="1:60" s="1" customFormat="1" ht="15" customHeight="1" x14ac:dyDescent="0.25">
      <c r="A143" s="38">
        <v>141</v>
      </c>
      <c r="B143" s="39" t="s">
        <v>2790</v>
      </c>
      <c r="C143" s="38" t="s">
        <v>2791</v>
      </c>
      <c r="D143" s="38">
        <v>574</v>
      </c>
      <c r="E143" s="40">
        <v>0.06</v>
      </c>
      <c r="F143" s="3"/>
      <c r="G143" s="3">
        <v>50</v>
      </c>
      <c r="H143" s="3"/>
      <c r="I143" s="3"/>
      <c r="J143" s="3"/>
      <c r="K143" s="3"/>
      <c r="L143" s="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>
        <v>516</v>
      </c>
      <c r="AB143" s="3"/>
      <c r="AC143" s="3"/>
      <c r="AD143" s="3"/>
      <c r="AE143" s="3"/>
      <c r="AF143" s="3"/>
      <c r="AG143" s="3"/>
      <c r="AH143" s="3"/>
      <c r="AI143" s="4"/>
      <c r="AJ143" s="4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5">
        <f t="shared" si="4"/>
        <v>566</v>
      </c>
      <c r="BG143" s="6">
        <f t="shared" si="5"/>
        <v>-8</v>
      </c>
      <c r="BH143" s="7"/>
    </row>
    <row r="144" spans="1:60" s="1" customFormat="1" ht="15" customHeight="1" x14ac:dyDescent="0.25">
      <c r="A144" s="38">
        <v>142</v>
      </c>
      <c r="B144" s="39" t="s">
        <v>2792</v>
      </c>
      <c r="C144" s="38" t="s">
        <v>2793</v>
      </c>
      <c r="D144" s="38">
        <v>6</v>
      </c>
      <c r="E144" s="40">
        <v>1.77</v>
      </c>
      <c r="F144" s="3"/>
      <c r="G144" s="3">
        <v>4</v>
      </c>
      <c r="H144" s="3"/>
      <c r="I144" s="3"/>
      <c r="J144" s="3"/>
      <c r="K144" s="3"/>
      <c r="L144" s="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>
        <v>2</v>
      </c>
      <c r="AB144" s="3"/>
      <c r="AC144" s="3"/>
      <c r="AD144" s="3"/>
      <c r="AE144" s="3"/>
      <c r="AF144" s="3"/>
      <c r="AG144" s="3"/>
      <c r="AH144" s="3"/>
      <c r="AI144" s="4"/>
      <c r="AJ144" s="4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5">
        <f t="shared" si="4"/>
        <v>6</v>
      </c>
      <c r="BG144" s="6">
        <f t="shared" si="5"/>
        <v>0</v>
      </c>
      <c r="BH144" s="7"/>
    </row>
    <row r="145" spans="1:60" s="1" customFormat="1" ht="15" customHeight="1" x14ac:dyDescent="0.25">
      <c r="A145" s="38">
        <v>143</v>
      </c>
      <c r="B145" s="39" t="s">
        <v>3246</v>
      </c>
      <c r="C145" s="38" t="s">
        <v>3247</v>
      </c>
      <c r="D145" s="38">
        <v>0</v>
      </c>
      <c r="E145" s="40">
        <v>0.97</v>
      </c>
      <c r="F145" s="3"/>
      <c r="G145" s="3"/>
      <c r="H145" s="3"/>
      <c r="I145" s="3"/>
      <c r="J145" s="3"/>
      <c r="K145" s="3"/>
      <c r="L145" s="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4"/>
      <c r="AJ145" s="4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5">
        <f t="shared" si="4"/>
        <v>0</v>
      </c>
      <c r="BG145" s="6">
        <f t="shared" si="5"/>
        <v>0</v>
      </c>
      <c r="BH145" s="7"/>
    </row>
    <row r="146" spans="1:60" s="1" customFormat="1" ht="15" customHeight="1" x14ac:dyDescent="0.25">
      <c r="A146" s="38">
        <v>144</v>
      </c>
      <c r="B146" s="39" t="s">
        <v>3248</v>
      </c>
      <c r="C146" s="38" t="s">
        <v>3249</v>
      </c>
      <c r="D146" s="38">
        <v>28</v>
      </c>
      <c r="E146" s="40">
        <v>0.32</v>
      </c>
      <c r="F146" s="3"/>
      <c r="G146" s="3">
        <v>28</v>
      </c>
      <c r="H146" s="3"/>
      <c r="I146" s="3"/>
      <c r="J146" s="3"/>
      <c r="K146" s="3"/>
      <c r="L146" s="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4"/>
      <c r="AJ146" s="4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5">
        <f t="shared" si="4"/>
        <v>28</v>
      </c>
      <c r="BG146" s="6">
        <f t="shared" si="5"/>
        <v>0</v>
      </c>
      <c r="BH146" s="7"/>
    </row>
    <row r="147" spans="1:60" s="1" customFormat="1" ht="15" customHeight="1" x14ac:dyDescent="0.25">
      <c r="A147" s="38">
        <v>145</v>
      </c>
      <c r="B147" s="39" t="s">
        <v>246</v>
      </c>
      <c r="C147" s="38" t="s">
        <v>247</v>
      </c>
      <c r="D147" s="38">
        <v>230</v>
      </c>
      <c r="E147" s="40">
        <v>0.24</v>
      </c>
      <c r="F147" s="3"/>
      <c r="G147" s="3"/>
      <c r="H147" s="3"/>
      <c r="I147" s="3"/>
      <c r="J147" s="3"/>
      <c r="K147" s="3"/>
      <c r="L147" s="4"/>
      <c r="M147" s="3"/>
      <c r="N147" s="3"/>
      <c r="O147" s="3"/>
      <c r="P147" s="3"/>
      <c r="Q147" s="3"/>
      <c r="R147" s="3"/>
      <c r="S147" s="3"/>
      <c r="T147" s="3">
        <v>130</v>
      </c>
      <c r="U147" s="3"/>
      <c r="V147" s="3"/>
      <c r="W147" s="3"/>
      <c r="X147" s="3"/>
      <c r="Y147" s="3"/>
      <c r="Z147" s="3"/>
      <c r="AA147" s="3"/>
      <c r="AB147" s="3"/>
      <c r="AC147" s="3">
        <v>287</v>
      </c>
      <c r="AD147" s="3"/>
      <c r="AE147" s="3"/>
      <c r="AF147" s="3"/>
      <c r="AG147" s="3"/>
      <c r="AH147" s="3"/>
      <c r="AI147" s="4"/>
      <c r="AJ147" s="4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5">
        <f t="shared" si="4"/>
        <v>417</v>
      </c>
      <c r="BG147" s="6">
        <f t="shared" si="5"/>
        <v>187</v>
      </c>
      <c r="BH147" s="7"/>
    </row>
    <row r="148" spans="1:60" s="1" customFormat="1" ht="15" customHeight="1" x14ac:dyDescent="0.25">
      <c r="A148" s="38">
        <v>146</v>
      </c>
      <c r="B148" s="39" t="s">
        <v>248</v>
      </c>
      <c r="C148" s="38" t="s">
        <v>249</v>
      </c>
      <c r="D148" s="38">
        <v>12</v>
      </c>
      <c r="E148" s="40">
        <v>0.25</v>
      </c>
      <c r="F148" s="3"/>
      <c r="G148" s="3"/>
      <c r="H148" s="3"/>
      <c r="I148" s="3"/>
      <c r="J148" s="3"/>
      <c r="K148" s="3"/>
      <c r="L148" s="4"/>
      <c r="M148" s="3"/>
      <c r="N148" s="3"/>
      <c r="O148" s="3"/>
      <c r="P148" s="3"/>
      <c r="Q148" s="3"/>
      <c r="R148" s="3"/>
      <c r="S148" s="3"/>
      <c r="T148" s="3">
        <v>12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4"/>
      <c r="AJ148" s="4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5">
        <f t="shared" si="4"/>
        <v>12</v>
      </c>
      <c r="BG148" s="6">
        <f t="shared" si="5"/>
        <v>0</v>
      </c>
      <c r="BH148" s="7"/>
    </row>
    <row r="149" spans="1:60" s="1" customFormat="1" ht="15" customHeight="1" x14ac:dyDescent="0.25">
      <c r="A149" s="38">
        <v>147</v>
      </c>
      <c r="B149" s="39" t="s">
        <v>3250</v>
      </c>
      <c r="C149" s="38" t="s">
        <v>3251</v>
      </c>
      <c r="D149" s="38">
        <v>31</v>
      </c>
      <c r="E149" s="40">
        <v>0.25</v>
      </c>
      <c r="F149" s="3"/>
      <c r="G149" s="3"/>
      <c r="H149" s="3"/>
      <c r="I149" s="3"/>
      <c r="J149" s="3"/>
      <c r="K149" s="3"/>
      <c r="L149" s="4"/>
      <c r="M149" s="3"/>
      <c r="N149" s="3"/>
      <c r="O149" s="3"/>
      <c r="P149" s="3"/>
      <c r="Q149" s="3"/>
      <c r="R149" s="3"/>
      <c r="T149" s="3">
        <v>12</v>
      </c>
      <c r="U149" s="3"/>
      <c r="V149" s="3"/>
      <c r="W149" s="3"/>
      <c r="X149" s="3"/>
      <c r="Y149" s="3"/>
      <c r="Z149" s="3"/>
      <c r="AA149" s="3"/>
      <c r="AB149" s="3"/>
      <c r="AC149" s="3">
        <v>9</v>
      </c>
      <c r="AD149" s="3"/>
      <c r="AE149" s="3"/>
      <c r="AF149" s="3"/>
      <c r="AG149" s="3"/>
      <c r="AH149" s="3"/>
      <c r="AI149" s="4"/>
      <c r="AJ149" s="4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5">
        <f t="shared" si="4"/>
        <v>21</v>
      </c>
      <c r="BG149" s="6">
        <f t="shared" si="5"/>
        <v>-10</v>
      </c>
      <c r="BH149" s="7"/>
    </row>
    <row r="150" spans="1:60" s="1" customFormat="1" ht="15" customHeight="1" x14ac:dyDescent="0.25">
      <c r="A150" s="38">
        <v>148</v>
      </c>
      <c r="B150" s="39" t="s">
        <v>250</v>
      </c>
      <c r="C150" s="38" t="s">
        <v>251</v>
      </c>
      <c r="D150" s="38">
        <v>865</v>
      </c>
      <c r="E150" s="40">
        <v>0.12</v>
      </c>
      <c r="F150" s="3"/>
      <c r="G150" s="3"/>
      <c r="H150" s="3"/>
      <c r="I150" s="3"/>
      <c r="J150" s="3"/>
      <c r="K150" s="3"/>
      <c r="L150" s="4"/>
      <c r="M150" s="3"/>
      <c r="N150" s="3">
        <v>781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4"/>
      <c r="AJ150" s="4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>
        <v>1</v>
      </c>
      <c r="AZ150" s="3"/>
      <c r="BA150" s="3"/>
      <c r="BB150" s="3"/>
      <c r="BC150" s="3"/>
      <c r="BD150" s="3"/>
      <c r="BE150" s="3"/>
      <c r="BF150" s="5">
        <f t="shared" si="4"/>
        <v>782</v>
      </c>
      <c r="BG150" s="6">
        <f t="shared" si="5"/>
        <v>-83</v>
      </c>
      <c r="BH150" s="7"/>
    </row>
    <row r="151" spans="1:60" s="1" customFormat="1" ht="15" customHeight="1" x14ac:dyDescent="0.25">
      <c r="A151" s="38">
        <v>149</v>
      </c>
      <c r="B151" s="39" t="s">
        <v>252</v>
      </c>
      <c r="C151" s="38" t="s">
        <v>253</v>
      </c>
      <c r="D151" s="38">
        <v>0</v>
      </c>
      <c r="E151" s="40">
        <v>1.24</v>
      </c>
      <c r="F151" s="3"/>
      <c r="G151" s="3"/>
      <c r="H151" s="3"/>
      <c r="I151" s="3"/>
      <c r="J151" s="3"/>
      <c r="K151" s="3"/>
      <c r="L151" s="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4"/>
      <c r="AJ151" s="4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5">
        <f t="shared" si="4"/>
        <v>0</v>
      </c>
      <c r="BG151" s="6">
        <f t="shared" si="5"/>
        <v>0</v>
      </c>
      <c r="BH151" s="7"/>
    </row>
    <row r="152" spans="1:60" s="1" customFormat="1" ht="15" customHeight="1" x14ac:dyDescent="0.25">
      <c r="A152" s="38">
        <v>150</v>
      </c>
      <c r="B152" s="39" t="s">
        <v>254</v>
      </c>
      <c r="C152" s="38" t="s">
        <v>255</v>
      </c>
      <c r="D152" s="38">
        <v>62</v>
      </c>
      <c r="E152" s="40">
        <v>0.13</v>
      </c>
      <c r="F152" s="3"/>
      <c r="G152" s="3"/>
      <c r="H152" s="3"/>
      <c r="I152" s="3"/>
      <c r="J152" s="3"/>
      <c r="K152" s="3"/>
      <c r="L152" s="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4"/>
      <c r="AJ152" s="4"/>
      <c r="AK152" s="3"/>
      <c r="AL152" s="3"/>
      <c r="AM152" s="3"/>
      <c r="AN152" s="3"/>
      <c r="AO152" s="3"/>
      <c r="AP152" s="3"/>
      <c r="AQ152" s="3"/>
      <c r="AR152" s="3"/>
      <c r="AS152" s="3"/>
      <c r="AT152" s="3">
        <v>12</v>
      </c>
      <c r="AU152" s="3"/>
      <c r="AV152" s="3"/>
      <c r="AW152" s="3"/>
      <c r="AX152" s="3"/>
      <c r="AY152" s="3"/>
      <c r="AZ152" s="3"/>
      <c r="BA152" s="3">
        <v>48</v>
      </c>
      <c r="BB152" s="3"/>
      <c r="BC152" s="3"/>
      <c r="BD152" s="3"/>
      <c r="BE152" s="3"/>
      <c r="BF152" s="5">
        <f t="shared" si="4"/>
        <v>60</v>
      </c>
      <c r="BG152" s="6">
        <f t="shared" si="5"/>
        <v>-2</v>
      </c>
      <c r="BH152" s="7"/>
    </row>
    <row r="153" spans="1:60" s="1" customFormat="1" ht="15" customHeight="1" x14ac:dyDescent="0.25">
      <c r="A153" s="38">
        <v>151</v>
      </c>
      <c r="B153" s="39" t="s">
        <v>256</v>
      </c>
      <c r="C153" s="38" t="s">
        <v>257</v>
      </c>
      <c r="D153" s="38">
        <v>1</v>
      </c>
      <c r="E153" s="40">
        <v>0</v>
      </c>
      <c r="F153" s="3"/>
      <c r="G153" s="3"/>
      <c r="H153" s="3"/>
      <c r="I153" s="3"/>
      <c r="J153" s="3"/>
      <c r="K153" s="3"/>
      <c r="L153" s="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4"/>
      <c r="AJ153" s="4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>
        <v>1</v>
      </c>
      <c r="BB153" s="3"/>
      <c r="BC153" s="3"/>
      <c r="BD153" s="3"/>
      <c r="BE153" s="3"/>
      <c r="BF153" s="5">
        <f t="shared" si="4"/>
        <v>1</v>
      </c>
      <c r="BG153" s="6">
        <f t="shared" si="5"/>
        <v>0</v>
      </c>
      <c r="BH153" s="7"/>
    </row>
    <row r="154" spans="1:60" s="1" customFormat="1" ht="15" customHeight="1" x14ac:dyDescent="0.25">
      <c r="A154" s="38">
        <v>152</v>
      </c>
      <c r="B154" s="39" t="s">
        <v>258</v>
      </c>
      <c r="C154" s="38" t="s">
        <v>259</v>
      </c>
      <c r="D154" s="38">
        <v>181</v>
      </c>
      <c r="E154" s="40">
        <v>0.04</v>
      </c>
      <c r="F154" s="3"/>
      <c r="G154" s="3"/>
      <c r="H154" s="3"/>
      <c r="I154" s="3"/>
      <c r="J154" s="3"/>
      <c r="K154" s="3"/>
      <c r="L154" s="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4"/>
      <c r="AJ154" s="4"/>
      <c r="AK154" s="3"/>
      <c r="AL154" s="3"/>
      <c r="AM154" s="3"/>
      <c r="AN154" s="3"/>
      <c r="AO154" s="3"/>
      <c r="AP154" s="3"/>
      <c r="AQ154" s="3"/>
      <c r="AR154" s="3"/>
      <c r="AS154" s="3"/>
      <c r="AT154" s="3">
        <v>72</v>
      </c>
      <c r="AU154" s="3"/>
      <c r="AV154" s="3"/>
      <c r="AW154" s="3"/>
      <c r="AX154" s="3"/>
      <c r="AY154" s="3"/>
      <c r="AZ154" s="3"/>
      <c r="BA154" s="3">
        <v>104</v>
      </c>
      <c r="BB154" s="3"/>
      <c r="BC154" s="3"/>
      <c r="BD154" s="3"/>
      <c r="BE154" s="3"/>
      <c r="BF154" s="5">
        <f t="shared" si="4"/>
        <v>176</v>
      </c>
      <c r="BG154" s="6">
        <f t="shared" si="5"/>
        <v>-5</v>
      </c>
      <c r="BH154" s="7"/>
    </row>
    <row r="155" spans="1:60" s="1" customFormat="1" ht="15" customHeight="1" x14ac:dyDescent="0.25">
      <c r="A155" s="38">
        <v>153</v>
      </c>
      <c r="B155" s="39" t="s">
        <v>260</v>
      </c>
      <c r="C155" s="38" t="s">
        <v>261</v>
      </c>
      <c r="D155" s="38">
        <v>721</v>
      </c>
      <c r="E155" s="40">
        <v>0.02</v>
      </c>
      <c r="F155" s="3"/>
      <c r="G155" s="3"/>
      <c r="H155" s="3"/>
      <c r="I155" s="3"/>
      <c r="J155" s="3"/>
      <c r="K155" s="3"/>
      <c r="L155" s="4"/>
      <c r="M155" s="3"/>
      <c r="N155" s="3">
        <v>805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4"/>
      <c r="AJ155" s="4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>
        <v>1</v>
      </c>
      <c r="AZ155" s="3"/>
      <c r="BA155" s="3"/>
      <c r="BB155" s="3"/>
      <c r="BC155" s="3"/>
      <c r="BD155" s="3"/>
      <c r="BE155" s="3"/>
      <c r="BF155" s="5">
        <f t="shared" si="4"/>
        <v>806</v>
      </c>
      <c r="BG155" s="6">
        <f t="shared" si="5"/>
        <v>85</v>
      </c>
      <c r="BH155" s="7"/>
    </row>
    <row r="156" spans="1:60" s="1" customFormat="1" ht="15" customHeight="1" x14ac:dyDescent="0.25">
      <c r="A156" s="38">
        <v>154</v>
      </c>
      <c r="B156" s="39" t="s">
        <v>262</v>
      </c>
      <c r="C156" s="38" t="s">
        <v>263</v>
      </c>
      <c r="D156" s="38">
        <v>1227</v>
      </c>
      <c r="E156" s="40">
        <v>0.01</v>
      </c>
      <c r="F156" s="3"/>
      <c r="G156" s="3"/>
      <c r="H156" s="3"/>
      <c r="I156" s="3"/>
      <c r="J156" s="3"/>
      <c r="K156" s="3"/>
      <c r="L156" s="4"/>
      <c r="M156" s="3"/>
      <c r="N156" s="3">
        <v>1188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4"/>
      <c r="AJ156" s="4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>
        <v>1</v>
      </c>
      <c r="AZ156" s="3"/>
      <c r="BA156" s="3"/>
      <c r="BB156" s="3"/>
      <c r="BC156" s="3"/>
      <c r="BD156" s="3"/>
      <c r="BE156" s="3"/>
      <c r="BF156" s="5">
        <f t="shared" si="4"/>
        <v>1189</v>
      </c>
      <c r="BG156" s="6">
        <f t="shared" si="5"/>
        <v>-38</v>
      </c>
      <c r="BH156" s="7"/>
    </row>
    <row r="157" spans="1:60" s="1" customFormat="1" ht="15" customHeight="1" x14ac:dyDescent="0.25">
      <c r="A157" s="38">
        <v>155</v>
      </c>
      <c r="B157" s="39" t="s">
        <v>264</v>
      </c>
      <c r="C157" s="38" t="s">
        <v>265</v>
      </c>
      <c r="D157" s="38">
        <v>301</v>
      </c>
      <c r="E157" s="40">
        <v>0.06</v>
      </c>
      <c r="F157" s="3"/>
      <c r="G157" s="3"/>
      <c r="H157" s="3"/>
      <c r="I157" s="3"/>
      <c r="J157" s="3"/>
      <c r="K157" s="3"/>
      <c r="L157" s="4"/>
      <c r="M157" s="3"/>
      <c r="N157" s="3"/>
      <c r="O157" s="3"/>
      <c r="P157" s="3"/>
      <c r="Q157" s="3"/>
      <c r="R157" s="3">
        <v>1</v>
      </c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4"/>
      <c r="AJ157" s="4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>
        <v>93</v>
      </c>
      <c r="AW157" s="3"/>
      <c r="AX157" s="3"/>
      <c r="AY157" s="3"/>
      <c r="AZ157" s="3"/>
      <c r="BA157" s="3"/>
      <c r="BB157" s="3"/>
      <c r="BC157" s="3"/>
      <c r="BD157" s="3"/>
      <c r="BE157" s="3"/>
      <c r="BF157" s="5">
        <f t="shared" si="4"/>
        <v>94</v>
      </c>
      <c r="BG157" s="6">
        <f t="shared" si="5"/>
        <v>-207</v>
      </c>
      <c r="BH157" s="7"/>
    </row>
    <row r="158" spans="1:60" s="1" customFormat="1" ht="15" customHeight="1" x14ac:dyDescent="0.25">
      <c r="A158" s="38">
        <v>156</v>
      </c>
      <c r="B158" s="39" t="s">
        <v>266</v>
      </c>
      <c r="C158" s="38" t="s">
        <v>267</v>
      </c>
      <c r="D158" s="38">
        <v>0</v>
      </c>
      <c r="E158" s="40">
        <v>0.05</v>
      </c>
      <c r="F158" s="3"/>
      <c r="G158" s="3"/>
      <c r="H158" s="3"/>
      <c r="I158" s="3"/>
      <c r="J158" s="3"/>
      <c r="K158" s="3"/>
      <c r="L158" s="4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4"/>
      <c r="AJ158" s="4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>
        <v>98</v>
      </c>
      <c r="AW158" s="3"/>
      <c r="AX158" s="3"/>
      <c r="AY158" s="3"/>
      <c r="AZ158" s="3"/>
      <c r="BA158" s="3"/>
      <c r="BB158" s="3"/>
      <c r="BC158" s="3"/>
      <c r="BD158" s="3"/>
      <c r="BE158" s="3"/>
      <c r="BF158" s="5">
        <f t="shared" si="4"/>
        <v>99</v>
      </c>
      <c r="BG158" s="6">
        <f t="shared" si="5"/>
        <v>99</v>
      </c>
      <c r="BH158" s="7"/>
    </row>
    <row r="159" spans="1:60" s="1" customFormat="1" ht="15" customHeight="1" x14ac:dyDescent="0.25">
      <c r="A159" s="38">
        <v>157</v>
      </c>
      <c r="B159" s="39" t="s">
        <v>268</v>
      </c>
      <c r="C159" s="38" t="s">
        <v>269</v>
      </c>
      <c r="D159" s="38">
        <v>257</v>
      </c>
      <c r="E159" s="40">
        <v>0.06</v>
      </c>
      <c r="F159" s="3"/>
      <c r="G159" s="3"/>
      <c r="H159" s="3"/>
      <c r="I159" s="3"/>
      <c r="J159" s="3"/>
      <c r="K159" s="3"/>
      <c r="L159" s="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4"/>
      <c r="AJ159" s="4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>
        <v>249</v>
      </c>
      <c r="AW159" s="3"/>
      <c r="AX159" s="3"/>
      <c r="AY159" s="3"/>
      <c r="AZ159" s="3"/>
      <c r="BA159" s="3"/>
      <c r="BB159" s="3"/>
      <c r="BC159" s="3"/>
      <c r="BD159" s="3"/>
      <c r="BE159" s="3"/>
      <c r="BF159" s="5">
        <f t="shared" si="4"/>
        <v>249</v>
      </c>
      <c r="BG159" s="6">
        <f t="shared" si="5"/>
        <v>-8</v>
      </c>
      <c r="BH159" s="7"/>
    </row>
    <row r="160" spans="1:60" s="1" customFormat="1" ht="15" customHeight="1" x14ac:dyDescent="0.25">
      <c r="A160" s="38">
        <v>158</v>
      </c>
      <c r="B160" s="39" t="s">
        <v>270</v>
      </c>
      <c r="C160" s="38" t="s">
        <v>271</v>
      </c>
      <c r="D160" s="38">
        <v>172</v>
      </c>
      <c r="E160" s="40">
        <v>0.02</v>
      </c>
      <c r="F160" s="3"/>
      <c r="G160" s="3"/>
      <c r="H160" s="3"/>
      <c r="I160" s="3"/>
      <c r="J160" s="3"/>
      <c r="K160" s="3"/>
      <c r="L160" s="4"/>
      <c r="M160" s="3"/>
      <c r="N160" s="3"/>
      <c r="O160" s="3"/>
      <c r="P160" s="3"/>
      <c r="Q160" s="3"/>
      <c r="R160" s="3">
        <v>1</v>
      </c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4"/>
      <c r="AJ160" s="4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>
        <v>162</v>
      </c>
      <c r="AW160" s="3"/>
      <c r="AX160" s="3"/>
      <c r="AY160" s="3"/>
      <c r="AZ160" s="3"/>
      <c r="BA160" s="3"/>
      <c r="BB160" s="3"/>
      <c r="BC160" s="3"/>
      <c r="BD160" s="3"/>
      <c r="BE160" s="3"/>
      <c r="BF160" s="5">
        <f t="shared" si="4"/>
        <v>163</v>
      </c>
      <c r="BG160" s="6">
        <f t="shared" si="5"/>
        <v>-9</v>
      </c>
      <c r="BH160" s="7"/>
    </row>
    <row r="161" spans="1:60" s="1" customFormat="1" ht="15" customHeight="1" x14ac:dyDescent="0.25">
      <c r="A161" s="38">
        <v>159</v>
      </c>
      <c r="B161" s="39" t="s">
        <v>272</v>
      </c>
      <c r="C161" s="38" t="s">
        <v>273</v>
      </c>
      <c r="D161" s="38">
        <v>373</v>
      </c>
      <c r="E161" s="40">
        <v>0.03</v>
      </c>
      <c r="F161" s="3"/>
      <c r="G161" s="3"/>
      <c r="H161" s="3"/>
      <c r="I161" s="3"/>
      <c r="J161" s="3"/>
      <c r="K161" s="3"/>
      <c r="L161" s="4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4"/>
      <c r="AJ161" s="4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>
        <v>69</v>
      </c>
      <c r="AW161" s="3"/>
      <c r="AX161" s="3"/>
      <c r="AY161" s="3"/>
      <c r="AZ161" s="3"/>
      <c r="BA161" s="3"/>
      <c r="BB161" s="3"/>
      <c r="BC161" s="3"/>
      <c r="BD161" s="3"/>
      <c r="BE161" s="3"/>
      <c r="BF161" s="5">
        <f t="shared" si="4"/>
        <v>70</v>
      </c>
      <c r="BG161" s="6">
        <f t="shared" si="5"/>
        <v>-303</v>
      </c>
      <c r="BH161" s="7"/>
    </row>
    <row r="162" spans="1:60" s="1" customFormat="1" ht="15" customHeight="1" x14ac:dyDescent="0.25">
      <c r="A162" s="38">
        <v>160</v>
      </c>
      <c r="B162" s="39" t="s">
        <v>274</v>
      </c>
      <c r="C162" s="38" t="s">
        <v>275</v>
      </c>
      <c r="D162" s="38">
        <v>156</v>
      </c>
      <c r="E162" s="40">
        <v>0.04</v>
      </c>
      <c r="F162" s="3"/>
      <c r="G162" s="3"/>
      <c r="H162" s="3"/>
      <c r="I162" s="3"/>
      <c r="J162" s="3"/>
      <c r="K162" s="3"/>
      <c r="L162" s="4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4"/>
      <c r="AJ162" s="4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>
        <v>143</v>
      </c>
      <c r="AW162" s="3"/>
      <c r="AX162" s="3"/>
      <c r="AY162" s="3"/>
      <c r="AZ162" s="3"/>
      <c r="BA162" s="3"/>
      <c r="BB162" s="3"/>
      <c r="BC162" s="3"/>
      <c r="BD162" s="3"/>
      <c r="BE162" s="3"/>
      <c r="BF162" s="5">
        <f t="shared" si="4"/>
        <v>144</v>
      </c>
      <c r="BG162" s="6">
        <f t="shared" si="5"/>
        <v>-12</v>
      </c>
      <c r="BH162" s="7"/>
    </row>
    <row r="163" spans="1:60" s="1" customFormat="1" ht="15" customHeight="1" x14ac:dyDescent="0.25">
      <c r="A163" s="38">
        <v>161</v>
      </c>
      <c r="B163" s="39" t="s">
        <v>276</v>
      </c>
      <c r="C163" s="38" t="s">
        <v>277</v>
      </c>
      <c r="D163" s="38">
        <v>62</v>
      </c>
      <c r="E163" s="40">
        <v>0.06</v>
      </c>
      <c r="F163" s="3"/>
      <c r="G163" s="3"/>
      <c r="H163" s="3"/>
      <c r="I163" s="3"/>
      <c r="J163" s="3"/>
      <c r="K163" s="3"/>
      <c r="L163" s="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4"/>
      <c r="AJ163" s="4"/>
      <c r="AK163" s="3"/>
      <c r="AL163" s="3"/>
      <c r="AM163" s="3"/>
      <c r="AN163" s="3"/>
      <c r="AO163" s="3"/>
      <c r="AP163" s="3"/>
      <c r="AQ163" s="3">
        <v>20</v>
      </c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5">
        <f t="shared" si="4"/>
        <v>20</v>
      </c>
      <c r="BG163" s="6">
        <f t="shared" si="5"/>
        <v>-42</v>
      </c>
      <c r="BH163" s="7"/>
    </row>
    <row r="164" spans="1:60" s="1" customFormat="1" ht="15" customHeight="1" x14ac:dyDescent="0.25">
      <c r="A164" s="38">
        <v>162</v>
      </c>
      <c r="B164" s="39" t="s">
        <v>278</v>
      </c>
      <c r="C164" s="38" t="s">
        <v>279</v>
      </c>
      <c r="D164" s="38">
        <v>31</v>
      </c>
      <c r="E164" s="40">
        <v>0.2</v>
      </c>
      <c r="F164" s="3"/>
      <c r="G164" s="3"/>
      <c r="H164" s="3"/>
      <c r="I164" s="3"/>
      <c r="J164" s="3"/>
      <c r="K164" s="3"/>
      <c r="L164" s="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4"/>
      <c r="AJ164" s="4"/>
      <c r="AK164" s="3"/>
      <c r="AL164" s="3"/>
      <c r="AM164" s="3"/>
      <c r="AN164" s="3"/>
      <c r="AO164" s="3"/>
      <c r="AP164" s="3"/>
      <c r="AQ164" s="3"/>
      <c r="AR164" s="3"/>
      <c r="AS164" s="3"/>
      <c r="AT164" s="3">
        <v>24</v>
      </c>
      <c r="AU164" s="3"/>
      <c r="AV164" s="3"/>
      <c r="AW164" s="3"/>
      <c r="AX164" s="3">
        <v>5</v>
      </c>
      <c r="AY164" s="3"/>
      <c r="AZ164" s="3"/>
      <c r="BA164" s="3"/>
      <c r="BB164" s="3"/>
      <c r="BC164" s="3"/>
      <c r="BD164" s="3"/>
      <c r="BE164" s="3"/>
      <c r="BF164" s="5">
        <f t="shared" si="4"/>
        <v>29</v>
      </c>
      <c r="BG164" s="6">
        <f t="shared" si="5"/>
        <v>-2</v>
      </c>
      <c r="BH164" s="7"/>
    </row>
    <row r="165" spans="1:60" s="1" customFormat="1" ht="15" customHeight="1" x14ac:dyDescent="0.25">
      <c r="A165" s="38">
        <v>163</v>
      </c>
      <c r="B165" s="39" t="s">
        <v>280</v>
      </c>
      <c r="C165" s="38" t="s">
        <v>2794</v>
      </c>
      <c r="D165" s="38">
        <v>2</v>
      </c>
      <c r="E165" s="40">
        <v>0.66</v>
      </c>
      <c r="F165" s="3"/>
      <c r="G165" s="3"/>
      <c r="H165" s="3"/>
      <c r="I165" s="3"/>
      <c r="J165" s="3"/>
      <c r="K165" s="3"/>
      <c r="L165" s="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4"/>
      <c r="AJ165" s="4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>
        <v>3</v>
      </c>
      <c r="AY165" s="3"/>
      <c r="AZ165" s="3"/>
      <c r="BA165" s="3"/>
      <c r="BB165" s="3"/>
      <c r="BC165" s="3"/>
      <c r="BD165" s="3"/>
      <c r="BE165" s="3"/>
      <c r="BF165" s="5">
        <f t="shared" si="4"/>
        <v>3</v>
      </c>
      <c r="BG165" s="6">
        <f t="shared" si="5"/>
        <v>1</v>
      </c>
      <c r="BH165" s="7"/>
    </row>
    <row r="166" spans="1:60" s="1" customFormat="1" ht="15" customHeight="1" x14ac:dyDescent="0.25">
      <c r="A166" s="38">
        <v>164</v>
      </c>
      <c r="B166" s="39" t="s">
        <v>281</v>
      </c>
      <c r="C166" s="38" t="s">
        <v>282</v>
      </c>
      <c r="D166" s="38">
        <v>47</v>
      </c>
      <c r="E166" s="40">
        <v>0.35</v>
      </c>
      <c r="F166" s="3"/>
      <c r="G166" s="3"/>
      <c r="H166" s="3"/>
      <c r="I166" s="3"/>
      <c r="J166" s="3"/>
      <c r="K166" s="3"/>
      <c r="L166" s="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4"/>
      <c r="AJ166" s="4"/>
      <c r="AK166" s="3"/>
      <c r="AL166" s="3"/>
      <c r="AM166" s="3"/>
      <c r="AN166" s="3"/>
      <c r="AO166" s="3"/>
      <c r="AP166" s="3"/>
      <c r="AQ166" s="3"/>
      <c r="AR166" s="3"/>
      <c r="AS166" s="3"/>
      <c r="AT166" s="3">
        <v>32</v>
      </c>
      <c r="AU166" s="3"/>
      <c r="AV166" s="3"/>
      <c r="AW166" s="3"/>
      <c r="AX166" s="3">
        <v>14</v>
      </c>
      <c r="AY166" s="3"/>
      <c r="AZ166" s="3"/>
      <c r="BA166" s="3"/>
      <c r="BB166" s="3"/>
      <c r="BC166" s="3"/>
      <c r="BD166" s="3"/>
      <c r="BE166" s="3"/>
      <c r="BF166" s="5">
        <f t="shared" si="4"/>
        <v>46</v>
      </c>
      <c r="BG166" s="6">
        <f t="shared" si="5"/>
        <v>-1</v>
      </c>
      <c r="BH166" s="7"/>
    </row>
    <row r="167" spans="1:60" s="1" customFormat="1" ht="15" customHeight="1" x14ac:dyDescent="0.25">
      <c r="A167" s="38">
        <v>165</v>
      </c>
      <c r="B167" s="39" t="s">
        <v>283</v>
      </c>
      <c r="C167" s="38" t="s">
        <v>284</v>
      </c>
      <c r="D167" s="38">
        <v>15</v>
      </c>
      <c r="E167" s="40">
        <v>0.41</v>
      </c>
      <c r="F167" s="3"/>
      <c r="G167" s="3"/>
      <c r="H167" s="3"/>
      <c r="I167" s="3"/>
      <c r="J167" s="3"/>
      <c r="K167" s="3"/>
      <c r="L167" s="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4"/>
      <c r="AJ167" s="4"/>
      <c r="AK167" s="3"/>
      <c r="AL167" s="3"/>
      <c r="AM167" s="3"/>
      <c r="AN167" s="3"/>
      <c r="AO167" s="3"/>
      <c r="AP167" s="3"/>
      <c r="AQ167" s="3"/>
      <c r="AR167" s="3"/>
      <c r="AS167" s="3"/>
      <c r="AT167" s="3">
        <v>12</v>
      </c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5">
        <f t="shared" si="4"/>
        <v>12</v>
      </c>
      <c r="BG167" s="6">
        <f t="shared" si="5"/>
        <v>-3</v>
      </c>
      <c r="BH167" s="7"/>
    </row>
    <row r="168" spans="1:60" s="1" customFormat="1" ht="15" customHeight="1" x14ac:dyDescent="0.25">
      <c r="A168" s="38">
        <v>166</v>
      </c>
      <c r="B168" s="39" t="s">
        <v>285</v>
      </c>
      <c r="C168" s="38" t="s">
        <v>286</v>
      </c>
      <c r="D168" s="38">
        <v>13</v>
      </c>
      <c r="E168" s="40">
        <v>0</v>
      </c>
      <c r="F168" s="3"/>
      <c r="G168" s="3"/>
      <c r="H168" s="3"/>
      <c r="I168" s="3"/>
      <c r="J168" s="3"/>
      <c r="K168" s="3"/>
      <c r="L168" s="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4"/>
      <c r="AJ168" s="4"/>
      <c r="AK168" s="3"/>
      <c r="AL168" s="3"/>
      <c r="AM168" s="3"/>
      <c r="AN168" s="3"/>
      <c r="AO168" s="3"/>
      <c r="AP168" s="3"/>
      <c r="AQ168" s="3"/>
      <c r="AR168" s="3"/>
      <c r="AS168" s="3"/>
      <c r="AT168" s="3">
        <v>13</v>
      </c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5">
        <f t="shared" si="4"/>
        <v>13</v>
      </c>
      <c r="BG168" s="6">
        <f t="shared" si="5"/>
        <v>0</v>
      </c>
      <c r="BH168" s="7"/>
    </row>
    <row r="169" spans="1:60" s="1" customFormat="1" ht="15" customHeight="1" x14ac:dyDescent="0.25">
      <c r="A169" s="38">
        <v>167</v>
      </c>
      <c r="B169" s="39" t="s">
        <v>287</v>
      </c>
      <c r="C169" s="38" t="s">
        <v>288</v>
      </c>
      <c r="D169" s="38">
        <v>12</v>
      </c>
      <c r="E169" s="40"/>
      <c r="F169" s="3"/>
      <c r="G169" s="3"/>
      <c r="H169" s="3"/>
      <c r="I169" s="3"/>
      <c r="J169" s="3"/>
      <c r="K169" s="8"/>
      <c r="L169" s="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4"/>
      <c r="AJ169" s="4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5">
        <f t="shared" si="4"/>
        <v>0</v>
      </c>
      <c r="BG169" s="6">
        <f t="shared" si="5"/>
        <v>-12</v>
      </c>
      <c r="BH169" s="7"/>
    </row>
    <row r="170" spans="1:60" s="1" customFormat="1" ht="15" customHeight="1" x14ac:dyDescent="0.25">
      <c r="A170" s="38">
        <v>168</v>
      </c>
      <c r="B170" s="39" t="s">
        <v>289</v>
      </c>
      <c r="C170" s="38" t="s">
        <v>290</v>
      </c>
      <c r="D170" s="38">
        <v>105</v>
      </c>
      <c r="E170" s="40">
        <v>0.28000000000000003</v>
      </c>
      <c r="F170" s="3"/>
      <c r="G170" s="3"/>
      <c r="H170" s="3"/>
      <c r="I170" s="3"/>
      <c r="J170" s="3"/>
      <c r="K170" s="3"/>
      <c r="L170" s="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4"/>
      <c r="AJ170" s="4"/>
      <c r="AK170" s="3"/>
      <c r="AL170" s="3"/>
      <c r="AM170" s="3"/>
      <c r="AN170" s="3"/>
      <c r="AO170" s="3"/>
      <c r="AP170" s="3"/>
      <c r="AQ170" s="3"/>
      <c r="AR170" s="3"/>
      <c r="AS170" s="3"/>
      <c r="AT170" s="3">
        <v>58</v>
      </c>
      <c r="AU170" s="3"/>
      <c r="AV170" s="3"/>
      <c r="AW170" s="3"/>
      <c r="AX170" s="3">
        <v>44</v>
      </c>
      <c r="AY170" s="3"/>
      <c r="AZ170" s="3"/>
      <c r="BA170" s="3"/>
      <c r="BB170" s="3"/>
      <c r="BC170" s="3"/>
      <c r="BD170" s="3"/>
      <c r="BE170" s="3"/>
      <c r="BF170" s="5">
        <f t="shared" si="4"/>
        <v>102</v>
      </c>
      <c r="BG170" s="6">
        <f t="shared" si="5"/>
        <v>-3</v>
      </c>
      <c r="BH170" s="7"/>
    </row>
    <row r="171" spans="1:60" s="1" customFormat="1" ht="15" customHeight="1" x14ac:dyDescent="0.25">
      <c r="A171" s="38">
        <v>169</v>
      </c>
      <c r="B171" s="39" t="s">
        <v>291</v>
      </c>
      <c r="C171" s="38" t="s">
        <v>292</v>
      </c>
      <c r="D171" s="38">
        <v>0</v>
      </c>
      <c r="E171" s="40">
        <v>0.31</v>
      </c>
      <c r="F171" s="3"/>
      <c r="G171" s="3"/>
      <c r="H171" s="3"/>
      <c r="I171" s="3"/>
      <c r="J171" s="3"/>
      <c r="K171" s="3"/>
      <c r="L171" s="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4"/>
      <c r="AJ171" s="4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5">
        <f t="shared" si="4"/>
        <v>0</v>
      </c>
      <c r="BG171" s="6">
        <f t="shared" si="5"/>
        <v>0</v>
      </c>
      <c r="BH171" s="7"/>
    </row>
    <row r="172" spans="1:60" s="1" customFormat="1" ht="15" customHeight="1" x14ac:dyDescent="0.25">
      <c r="A172" s="38">
        <v>170</v>
      </c>
      <c r="B172" s="39" t="s">
        <v>293</v>
      </c>
      <c r="C172" s="38" t="s">
        <v>294</v>
      </c>
      <c r="D172" s="38">
        <v>42</v>
      </c>
      <c r="E172" s="40">
        <v>0.37</v>
      </c>
      <c r="F172" s="3"/>
      <c r="G172" s="3"/>
      <c r="H172" s="3"/>
      <c r="I172" s="3"/>
      <c r="J172" s="3"/>
      <c r="K172" s="3"/>
      <c r="L172" s="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4"/>
      <c r="AJ172" s="4"/>
      <c r="AK172" s="3"/>
      <c r="AL172" s="3"/>
      <c r="AM172" s="3"/>
      <c r="AN172" s="3"/>
      <c r="AO172" s="3"/>
      <c r="AP172" s="3"/>
      <c r="AQ172" s="3"/>
      <c r="AR172" s="3"/>
      <c r="AS172" s="3"/>
      <c r="AT172" s="3">
        <v>35</v>
      </c>
      <c r="AU172" s="3"/>
      <c r="AV172" s="3"/>
      <c r="AW172" s="3"/>
      <c r="AX172" s="3">
        <v>9</v>
      </c>
      <c r="AY172" s="3"/>
      <c r="AZ172" s="3"/>
      <c r="BA172" s="3"/>
      <c r="BB172" s="3"/>
      <c r="BC172" s="3"/>
      <c r="BD172" s="3"/>
      <c r="BE172" s="3"/>
      <c r="BF172" s="5">
        <f t="shared" si="4"/>
        <v>44</v>
      </c>
      <c r="BG172" s="6">
        <f t="shared" si="5"/>
        <v>2</v>
      </c>
      <c r="BH172" s="7"/>
    </row>
    <row r="173" spans="1:60" s="1" customFormat="1" ht="15" customHeight="1" x14ac:dyDescent="0.25">
      <c r="A173" s="38">
        <v>171</v>
      </c>
      <c r="B173" s="39" t="s">
        <v>295</v>
      </c>
      <c r="C173" s="38" t="s">
        <v>296</v>
      </c>
      <c r="D173" s="38">
        <v>68</v>
      </c>
      <c r="E173" s="40">
        <v>0.18</v>
      </c>
      <c r="F173" s="3"/>
      <c r="G173" s="3"/>
      <c r="H173" s="3"/>
      <c r="I173" s="3"/>
      <c r="J173" s="3"/>
      <c r="K173" s="3"/>
      <c r="L173" s="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4"/>
      <c r="AJ173" s="4"/>
      <c r="AK173" s="3"/>
      <c r="AL173" s="3"/>
      <c r="AM173" s="3"/>
      <c r="AN173" s="3"/>
      <c r="AO173" s="3"/>
      <c r="AP173" s="3"/>
      <c r="AQ173" s="3"/>
      <c r="AR173" s="3"/>
      <c r="AS173" s="3"/>
      <c r="AT173" s="3">
        <v>49</v>
      </c>
      <c r="AU173" s="3"/>
      <c r="AV173" s="3"/>
      <c r="AW173" s="3"/>
      <c r="AX173" s="3">
        <v>11</v>
      </c>
      <c r="AY173" s="3"/>
      <c r="AZ173" s="3"/>
      <c r="BA173" s="3"/>
      <c r="BB173" s="3"/>
      <c r="BC173" s="3"/>
      <c r="BD173" s="3"/>
      <c r="BE173" s="3"/>
      <c r="BF173" s="5">
        <f t="shared" si="4"/>
        <v>60</v>
      </c>
      <c r="BG173" s="6">
        <f t="shared" si="5"/>
        <v>-8</v>
      </c>
      <c r="BH173" s="7"/>
    </row>
    <row r="174" spans="1:60" s="1" customFormat="1" ht="15" customHeight="1" x14ac:dyDescent="0.25">
      <c r="A174" s="38">
        <v>172</v>
      </c>
      <c r="B174" s="39" t="s">
        <v>297</v>
      </c>
      <c r="C174" s="38" t="s">
        <v>298</v>
      </c>
      <c r="D174" s="38">
        <v>0</v>
      </c>
      <c r="E174" s="40">
        <v>0</v>
      </c>
      <c r="F174" s="3"/>
      <c r="G174" s="3"/>
      <c r="H174" s="3"/>
      <c r="I174" s="3"/>
      <c r="J174" s="3"/>
      <c r="K174" s="3"/>
      <c r="L174" s="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4"/>
      <c r="AJ174" s="4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5">
        <f t="shared" si="4"/>
        <v>0</v>
      </c>
      <c r="BG174" s="6">
        <f t="shared" si="5"/>
        <v>0</v>
      </c>
      <c r="BH174" s="7"/>
    </row>
    <row r="175" spans="1:60" s="1" customFormat="1" ht="15" customHeight="1" x14ac:dyDescent="0.25">
      <c r="A175" s="38">
        <v>173</v>
      </c>
      <c r="B175" s="39" t="s">
        <v>299</v>
      </c>
      <c r="C175" s="38" t="s">
        <v>300</v>
      </c>
      <c r="D175" s="38">
        <v>207</v>
      </c>
      <c r="E175" s="40">
        <v>0.04</v>
      </c>
      <c r="F175" s="3"/>
      <c r="G175" s="3"/>
      <c r="H175" s="3"/>
      <c r="I175" s="3">
        <v>87</v>
      </c>
      <c r="J175" s="3"/>
      <c r="K175" s="3"/>
      <c r="L175" s="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4"/>
      <c r="AJ175" s="4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5">
        <f t="shared" si="4"/>
        <v>87</v>
      </c>
      <c r="BG175" s="6">
        <f t="shared" si="5"/>
        <v>-120</v>
      </c>
      <c r="BH175" s="7"/>
    </row>
    <row r="176" spans="1:60" s="1" customFormat="1" ht="15" customHeight="1" x14ac:dyDescent="0.25">
      <c r="A176" s="38">
        <v>174</v>
      </c>
      <c r="B176" s="39" t="s">
        <v>301</v>
      </c>
      <c r="C176" s="38" t="s">
        <v>302</v>
      </c>
      <c r="D176" s="38">
        <v>63</v>
      </c>
      <c r="E176" s="40">
        <v>0</v>
      </c>
      <c r="F176" s="3"/>
      <c r="G176" s="3"/>
      <c r="H176" s="3"/>
      <c r="I176" s="3">
        <v>12</v>
      </c>
      <c r="J176" s="3"/>
      <c r="K176" s="3"/>
      <c r="L176" s="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4"/>
      <c r="AJ176" s="4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5">
        <f t="shared" si="4"/>
        <v>12</v>
      </c>
      <c r="BG176" s="6">
        <f t="shared" si="5"/>
        <v>-51</v>
      </c>
      <c r="BH176" s="7"/>
    </row>
    <row r="177" spans="1:60" s="1" customFormat="1" ht="15" customHeight="1" x14ac:dyDescent="0.25">
      <c r="A177" s="38">
        <v>175</v>
      </c>
      <c r="B177" s="39" t="s">
        <v>303</v>
      </c>
      <c r="C177" s="38" t="s">
        <v>304</v>
      </c>
      <c r="D177" s="38">
        <v>-18</v>
      </c>
      <c r="E177" s="40">
        <v>0.19</v>
      </c>
      <c r="F177" s="3"/>
      <c r="G177" s="3"/>
      <c r="H177" s="3"/>
      <c r="I177" s="3">
        <v>29</v>
      </c>
      <c r="J177" s="3"/>
      <c r="K177" s="3"/>
      <c r="L177" s="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4"/>
      <c r="AJ177" s="4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5">
        <f t="shared" si="4"/>
        <v>29</v>
      </c>
      <c r="BG177" s="6">
        <f t="shared" si="5"/>
        <v>47</v>
      </c>
      <c r="BH177" s="7"/>
    </row>
    <row r="178" spans="1:60" s="1" customFormat="1" ht="15" customHeight="1" x14ac:dyDescent="0.25">
      <c r="A178" s="38">
        <v>176</v>
      </c>
      <c r="B178" s="39" t="s">
        <v>305</v>
      </c>
      <c r="C178" s="38" t="s">
        <v>306</v>
      </c>
      <c r="D178" s="38">
        <v>4</v>
      </c>
      <c r="E178" s="40">
        <v>7.0000000000000007E-2</v>
      </c>
      <c r="F178" s="3"/>
      <c r="G178" s="3"/>
      <c r="H178" s="3"/>
      <c r="I178" s="3"/>
      <c r="J178" s="3"/>
      <c r="K178" s="3"/>
      <c r="L178" s="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4"/>
      <c r="AJ178" s="4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5">
        <f t="shared" si="4"/>
        <v>0</v>
      </c>
      <c r="BG178" s="6">
        <f t="shared" si="5"/>
        <v>-4</v>
      </c>
      <c r="BH178" s="7"/>
    </row>
    <row r="179" spans="1:60" s="1" customFormat="1" ht="15" customHeight="1" x14ac:dyDescent="0.25">
      <c r="A179" s="38">
        <v>177</v>
      </c>
      <c r="B179" s="39" t="s">
        <v>307</v>
      </c>
      <c r="C179" s="38" t="s">
        <v>308</v>
      </c>
      <c r="D179" s="38">
        <v>0</v>
      </c>
      <c r="E179" s="40">
        <v>0.35</v>
      </c>
      <c r="F179" s="3"/>
      <c r="G179" s="3"/>
      <c r="H179" s="3"/>
      <c r="I179" s="3"/>
      <c r="J179" s="3"/>
      <c r="K179" s="3"/>
      <c r="L179" s="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4"/>
      <c r="AJ179" s="4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5">
        <f t="shared" si="4"/>
        <v>0</v>
      </c>
      <c r="BG179" s="6">
        <f t="shared" si="5"/>
        <v>0</v>
      </c>
      <c r="BH179" s="7"/>
    </row>
    <row r="180" spans="1:60" s="1" customFormat="1" ht="15" customHeight="1" x14ac:dyDescent="0.25">
      <c r="A180" s="38">
        <v>178</v>
      </c>
      <c r="B180" s="39" t="s">
        <v>309</v>
      </c>
      <c r="C180" s="38" t="s">
        <v>310</v>
      </c>
      <c r="D180" s="38">
        <v>6</v>
      </c>
      <c r="E180" s="40">
        <v>0.48</v>
      </c>
      <c r="F180" s="3"/>
      <c r="G180" s="3"/>
      <c r="H180" s="3"/>
      <c r="I180" s="3"/>
      <c r="J180" s="3"/>
      <c r="K180" s="3"/>
      <c r="L180" s="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4"/>
      <c r="AJ180" s="4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>
        <v>6</v>
      </c>
      <c r="AY180" s="3"/>
      <c r="AZ180" s="3"/>
      <c r="BA180" s="3"/>
      <c r="BB180" s="3"/>
      <c r="BC180" s="3"/>
      <c r="BD180" s="3"/>
      <c r="BE180" s="3"/>
      <c r="BF180" s="5">
        <f t="shared" si="4"/>
        <v>6</v>
      </c>
      <c r="BG180" s="6">
        <f t="shared" si="5"/>
        <v>0</v>
      </c>
      <c r="BH180" s="7"/>
    </row>
    <row r="181" spans="1:60" s="1" customFormat="1" ht="15" customHeight="1" x14ac:dyDescent="0.25">
      <c r="A181" s="38">
        <v>179</v>
      </c>
      <c r="B181" s="39" t="s">
        <v>311</v>
      </c>
      <c r="C181" s="38" t="s">
        <v>3252</v>
      </c>
      <c r="D181" s="38">
        <v>0</v>
      </c>
      <c r="E181" s="40">
        <v>1.03</v>
      </c>
      <c r="F181" s="3"/>
      <c r="G181" s="3"/>
      <c r="H181" s="3"/>
      <c r="I181" s="3"/>
      <c r="J181" s="3"/>
      <c r="K181" s="3"/>
      <c r="L181" s="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4"/>
      <c r="AJ181" s="4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5">
        <f t="shared" si="4"/>
        <v>0</v>
      </c>
      <c r="BG181" s="6">
        <f t="shared" si="5"/>
        <v>0</v>
      </c>
      <c r="BH181" s="7"/>
    </row>
    <row r="182" spans="1:60" s="1" customFormat="1" ht="15" customHeight="1" x14ac:dyDescent="0.25">
      <c r="A182" s="38">
        <v>180</v>
      </c>
      <c r="B182" s="39" t="s">
        <v>312</v>
      </c>
      <c r="C182" s="38" t="s">
        <v>3253</v>
      </c>
      <c r="D182" s="38">
        <v>0</v>
      </c>
      <c r="E182" s="40">
        <v>0.67</v>
      </c>
      <c r="F182" s="3"/>
      <c r="G182" s="3"/>
      <c r="H182" s="3"/>
      <c r="I182" s="3"/>
      <c r="J182" s="3"/>
      <c r="K182" s="3"/>
      <c r="L182" s="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4"/>
      <c r="AJ182" s="4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5">
        <f t="shared" si="4"/>
        <v>0</v>
      </c>
      <c r="BG182" s="6">
        <f t="shared" si="5"/>
        <v>0</v>
      </c>
      <c r="BH182" s="7"/>
    </row>
    <row r="183" spans="1:60" s="1" customFormat="1" ht="15" customHeight="1" x14ac:dyDescent="0.25">
      <c r="A183" s="38">
        <v>181</v>
      </c>
      <c r="B183" s="39" t="s">
        <v>313</v>
      </c>
      <c r="C183" s="38" t="s">
        <v>314</v>
      </c>
      <c r="D183" s="38">
        <v>0</v>
      </c>
      <c r="E183" s="40">
        <v>0.89</v>
      </c>
      <c r="F183" s="3"/>
      <c r="G183" s="3"/>
      <c r="H183" s="3"/>
      <c r="I183" s="3"/>
      <c r="J183" s="3"/>
      <c r="K183" s="3"/>
      <c r="L183" s="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4"/>
      <c r="AJ183" s="4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5">
        <f t="shared" si="4"/>
        <v>0</v>
      </c>
      <c r="BG183" s="6">
        <f t="shared" si="5"/>
        <v>0</v>
      </c>
      <c r="BH183" s="7"/>
    </row>
    <row r="184" spans="1:60" s="1" customFormat="1" ht="15" customHeight="1" x14ac:dyDescent="0.25">
      <c r="A184" s="38">
        <v>182</v>
      </c>
      <c r="B184" s="39" t="s">
        <v>315</v>
      </c>
      <c r="C184" s="38" t="s">
        <v>316</v>
      </c>
      <c r="D184" s="38">
        <v>0</v>
      </c>
      <c r="E184" s="40">
        <v>0</v>
      </c>
      <c r="F184" s="3"/>
      <c r="G184" s="3"/>
      <c r="H184" s="3"/>
      <c r="I184" s="3"/>
      <c r="J184" s="3"/>
      <c r="K184" s="3"/>
      <c r="L184" s="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4"/>
      <c r="AJ184" s="4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5">
        <f t="shared" si="4"/>
        <v>0</v>
      </c>
      <c r="BG184" s="6">
        <f t="shared" si="5"/>
        <v>0</v>
      </c>
      <c r="BH184" s="7"/>
    </row>
    <row r="185" spans="1:60" s="1" customFormat="1" ht="15" customHeight="1" x14ac:dyDescent="0.25">
      <c r="A185" s="38">
        <v>183</v>
      </c>
      <c r="B185" s="39" t="s">
        <v>317</v>
      </c>
      <c r="C185" s="38" t="s">
        <v>318</v>
      </c>
      <c r="D185" s="38">
        <v>0</v>
      </c>
      <c r="E185" s="40">
        <v>4.87</v>
      </c>
      <c r="F185" s="3"/>
      <c r="G185" s="3"/>
      <c r="H185" s="3"/>
      <c r="I185" s="3"/>
      <c r="J185" s="3"/>
      <c r="K185" s="3"/>
      <c r="L185" s="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4"/>
      <c r="AJ185" s="4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5">
        <f t="shared" si="4"/>
        <v>0</v>
      </c>
      <c r="BG185" s="6">
        <f t="shared" si="5"/>
        <v>0</v>
      </c>
      <c r="BH185" s="7"/>
    </row>
    <row r="186" spans="1:60" s="1" customFormat="1" ht="15" customHeight="1" x14ac:dyDescent="0.25">
      <c r="A186" s="38">
        <v>184</v>
      </c>
      <c r="B186" s="39" t="s">
        <v>319</v>
      </c>
      <c r="C186" s="38" t="s">
        <v>320</v>
      </c>
      <c r="D186" s="38">
        <v>60</v>
      </c>
      <c r="E186" s="40">
        <v>0.2</v>
      </c>
      <c r="F186" s="3"/>
      <c r="G186" s="3"/>
      <c r="H186" s="3"/>
      <c r="I186" s="3"/>
      <c r="J186" s="3"/>
      <c r="K186" s="3"/>
      <c r="L186" s="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4"/>
      <c r="AJ186" s="4"/>
      <c r="AK186" s="3"/>
      <c r="AL186" s="3"/>
      <c r="AM186" s="3"/>
      <c r="AN186" s="3"/>
      <c r="AO186" s="3"/>
      <c r="AP186" s="3"/>
      <c r="AQ186" s="3"/>
      <c r="AR186" s="3"/>
      <c r="AS186" s="3"/>
      <c r="AT186" s="3">
        <v>36</v>
      </c>
      <c r="AU186" s="3"/>
      <c r="AV186" s="3"/>
      <c r="AW186" s="3"/>
      <c r="AX186" s="3">
        <v>21</v>
      </c>
      <c r="AY186" s="3"/>
      <c r="AZ186" s="3"/>
      <c r="BA186" s="3"/>
      <c r="BB186" s="3"/>
      <c r="BC186" s="3"/>
      <c r="BD186" s="3"/>
      <c r="BE186" s="3"/>
      <c r="BF186" s="5">
        <f t="shared" si="4"/>
        <v>57</v>
      </c>
      <c r="BG186" s="6">
        <f t="shared" si="5"/>
        <v>-3</v>
      </c>
      <c r="BH186" s="7"/>
    </row>
    <row r="187" spans="1:60" s="1" customFormat="1" ht="15" customHeight="1" x14ac:dyDescent="0.25">
      <c r="A187" s="38">
        <v>185</v>
      </c>
      <c r="B187" s="39" t="s">
        <v>321</v>
      </c>
      <c r="C187" s="38" t="s">
        <v>322</v>
      </c>
      <c r="D187" s="38">
        <v>0</v>
      </c>
      <c r="E187" s="40">
        <v>0</v>
      </c>
      <c r="F187" s="3"/>
      <c r="G187" s="3"/>
      <c r="H187" s="3"/>
      <c r="I187" s="3"/>
      <c r="J187" s="3"/>
      <c r="K187" s="3"/>
      <c r="L187" s="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4"/>
      <c r="AJ187" s="4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5">
        <f t="shared" si="4"/>
        <v>0</v>
      </c>
      <c r="BG187" s="6">
        <f t="shared" si="5"/>
        <v>0</v>
      </c>
      <c r="BH187" s="7"/>
    </row>
    <row r="188" spans="1:60" s="1" customFormat="1" ht="15" customHeight="1" x14ac:dyDescent="0.25">
      <c r="A188" s="38">
        <v>186</v>
      </c>
      <c r="B188" s="39" t="s">
        <v>323</v>
      </c>
      <c r="C188" s="38" t="s">
        <v>324</v>
      </c>
      <c r="D188" s="38">
        <v>0</v>
      </c>
      <c r="E188" s="40">
        <v>0</v>
      </c>
      <c r="F188" s="3"/>
      <c r="G188" s="3"/>
      <c r="H188" s="3"/>
      <c r="I188" s="3"/>
      <c r="J188" s="3"/>
      <c r="K188" s="3"/>
      <c r="L188" s="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4"/>
      <c r="AJ188" s="4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5">
        <f t="shared" si="4"/>
        <v>0</v>
      </c>
      <c r="BG188" s="6">
        <f t="shared" si="5"/>
        <v>0</v>
      </c>
      <c r="BH188" s="7"/>
    </row>
    <row r="189" spans="1:60" s="1" customFormat="1" ht="15" customHeight="1" x14ac:dyDescent="0.25">
      <c r="A189" s="38">
        <v>187</v>
      </c>
      <c r="B189" s="39" t="s">
        <v>325</v>
      </c>
      <c r="C189" s="38" t="s">
        <v>326</v>
      </c>
      <c r="D189" s="38">
        <v>2</v>
      </c>
      <c r="E189" s="40">
        <v>0.31</v>
      </c>
      <c r="F189" s="3"/>
      <c r="G189" s="3"/>
      <c r="H189" s="3"/>
      <c r="I189" s="3"/>
      <c r="J189" s="3"/>
      <c r="K189" s="3"/>
      <c r="L189" s="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4"/>
      <c r="AJ189" s="4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5">
        <f t="shared" si="4"/>
        <v>0</v>
      </c>
      <c r="BG189" s="6">
        <f t="shared" si="5"/>
        <v>-2</v>
      </c>
      <c r="BH189" s="7"/>
    </row>
    <row r="190" spans="1:60" s="1" customFormat="1" ht="15" customHeight="1" x14ac:dyDescent="0.25">
      <c r="A190" s="38">
        <v>188</v>
      </c>
      <c r="B190" s="39" t="s">
        <v>327</v>
      </c>
      <c r="C190" s="38" t="s">
        <v>328</v>
      </c>
      <c r="D190" s="38">
        <v>15</v>
      </c>
      <c r="E190" s="40">
        <v>0.27</v>
      </c>
      <c r="F190" s="3"/>
      <c r="G190" s="3"/>
      <c r="H190" s="3"/>
      <c r="I190" s="3"/>
      <c r="J190" s="3"/>
      <c r="K190" s="3"/>
      <c r="L190" s="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4"/>
      <c r="AJ190" s="4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>
        <v>15</v>
      </c>
      <c r="AY190" s="3"/>
      <c r="AZ190" s="3"/>
      <c r="BA190" s="3"/>
      <c r="BB190" s="3"/>
      <c r="BC190" s="3"/>
      <c r="BD190" s="3"/>
      <c r="BE190" s="3"/>
      <c r="BF190" s="5">
        <f t="shared" si="4"/>
        <v>15</v>
      </c>
      <c r="BG190" s="6">
        <f t="shared" si="5"/>
        <v>0</v>
      </c>
      <c r="BH190" s="7"/>
    </row>
    <row r="191" spans="1:60" s="1" customFormat="1" ht="15" customHeight="1" x14ac:dyDescent="0.25">
      <c r="A191" s="38">
        <v>189</v>
      </c>
      <c r="B191" s="39" t="s">
        <v>329</v>
      </c>
      <c r="C191" s="38" t="s">
        <v>330</v>
      </c>
      <c r="D191" s="38">
        <v>0</v>
      </c>
      <c r="E191" s="40">
        <v>0.17</v>
      </c>
      <c r="F191" s="3"/>
      <c r="G191" s="3"/>
      <c r="H191" s="3"/>
      <c r="I191" s="3"/>
      <c r="J191" s="3"/>
      <c r="K191" s="3"/>
      <c r="L191" s="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4"/>
      <c r="AJ191" s="4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5">
        <f t="shared" si="4"/>
        <v>0</v>
      </c>
      <c r="BG191" s="6">
        <f t="shared" si="5"/>
        <v>0</v>
      </c>
      <c r="BH191" s="7"/>
    </row>
    <row r="192" spans="1:60" s="1" customFormat="1" ht="15" customHeight="1" x14ac:dyDescent="0.25">
      <c r="A192" s="38">
        <v>190</v>
      </c>
      <c r="B192" s="39" t="s">
        <v>331</v>
      </c>
      <c r="C192" s="38" t="s">
        <v>332</v>
      </c>
      <c r="D192" s="38">
        <v>0</v>
      </c>
      <c r="E192" s="40">
        <v>0.13</v>
      </c>
      <c r="F192" s="3"/>
      <c r="G192" s="3"/>
      <c r="H192" s="3"/>
      <c r="I192" s="3"/>
      <c r="J192" s="3"/>
      <c r="K192" s="3"/>
      <c r="L192" s="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4"/>
      <c r="AJ192" s="4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5">
        <f t="shared" si="4"/>
        <v>0</v>
      </c>
      <c r="BG192" s="6">
        <f t="shared" si="5"/>
        <v>0</v>
      </c>
      <c r="BH192" s="7"/>
    </row>
    <row r="193" spans="1:60" s="1" customFormat="1" ht="15" customHeight="1" x14ac:dyDescent="0.25">
      <c r="A193" s="38">
        <v>191</v>
      </c>
      <c r="B193" s="39" t="s">
        <v>2795</v>
      </c>
      <c r="C193" s="38" t="s">
        <v>2796</v>
      </c>
      <c r="D193" s="38">
        <v>20</v>
      </c>
      <c r="E193" s="40">
        <v>1.55</v>
      </c>
      <c r="F193" s="3"/>
      <c r="G193" s="3"/>
      <c r="H193" s="3"/>
      <c r="I193" s="3"/>
      <c r="J193" s="3"/>
      <c r="K193" s="3"/>
      <c r="L193" s="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4"/>
      <c r="AJ193" s="4"/>
      <c r="AK193" s="3"/>
      <c r="AL193" s="3"/>
      <c r="AM193" s="3"/>
      <c r="AN193" s="3"/>
      <c r="AO193" s="3"/>
      <c r="AP193" s="3"/>
      <c r="AQ193" s="3"/>
      <c r="AR193" s="3"/>
      <c r="AS193" s="3"/>
      <c r="AT193" s="3">
        <v>20</v>
      </c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5">
        <f t="shared" si="4"/>
        <v>20</v>
      </c>
      <c r="BG193" s="6">
        <f t="shared" si="5"/>
        <v>0</v>
      </c>
      <c r="BH193" s="7"/>
    </row>
    <row r="194" spans="1:60" s="1" customFormat="1" ht="15" customHeight="1" x14ac:dyDescent="0.25">
      <c r="A194" s="38">
        <v>192</v>
      </c>
      <c r="B194" s="39" t="s">
        <v>2797</v>
      </c>
      <c r="C194" s="38" t="s">
        <v>2798</v>
      </c>
      <c r="D194" s="38">
        <v>0</v>
      </c>
      <c r="E194" s="40">
        <v>3.1</v>
      </c>
      <c r="F194" s="3"/>
      <c r="G194" s="3"/>
      <c r="H194" s="3"/>
      <c r="I194" s="3"/>
      <c r="J194" s="3"/>
      <c r="K194" s="3"/>
      <c r="L194" s="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4"/>
      <c r="AJ194" s="4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5">
        <f t="shared" si="4"/>
        <v>0</v>
      </c>
      <c r="BG194" s="6">
        <f t="shared" si="5"/>
        <v>0</v>
      </c>
      <c r="BH194" s="7"/>
    </row>
    <row r="195" spans="1:60" s="1" customFormat="1" ht="15" customHeight="1" x14ac:dyDescent="0.25">
      <c r="A195" s="38">
        <v>193</v>
      </c>
      <c r="B195" s="39" t="s">
        <v>2799</v>
      </c>
      <c r="C195" s="38" t="s">
        <v>2800</v>
      </c>
      <c r="D195" s="38">
        <v>141</v>
      </c>
      <c r="E195" s="40">
        <v>0.02</v>
      </c>
      <c r="F195" s="3"/>
      <c r="G195" s="3"/>
      <c r="H195" s="3"/>
      <c r="I195" s="3"/>
      <c r="J195" s="3"/>
      <c r="K195" s="3"/>
      <c r="L195" s="4"/>
      <c r="M195" s="3"/>
      <c r="N195" s="3">
        <v>115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4"/>
      <c r="AJ195" s="4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>
        <v>1</v>
      </c>
      <c r="AZ195" s="3"/>
      <c r="BA195" s="3"/>
      <c r="BB195" s="3"/>
      <c r="BC195" s="3"/>
      <c r="BD195" s="3"/>
      <c r="BE195" s="3"/>
      <c r="BF195" s="5">
        <f t="shared" ref="BF195:BF258" si="6">SUM(F195:BE195)</f>
        <v>116</v>
      </c>
      <c r="BG195" s="6">
        <f t="shared" ref="BG195:BG258" si="7">IF(BF195=0,D195*-1,BF195-D195)</f>
        <v>-25</v>
      </c>
      <c r="BH195" s="7"/>
    </row>
    <row r="196" spans="1:60" s="1" customFormat="1" ht="15" customHeight="1" x14ac:dyDescent="0.25">
      <c r="A196" s="38">
        <v>194</v>
      </c>
      <c r="B196" s="39" t="s">
        <v>3254</v>
      </c>
      <c r="C196" s="38" t="s">
        <v>3255</v>
      </c>
      <c r="D196" s="38">
        <v>0</v>
      </c>
      <c r="E196" s="40">
        <v>4.87</v>
      </c>
      <c r="F196" s="3"/>
      <c r="G196" s="3"/>
      <c r="H196" s="3"/>
      <c r="I196" s="3"/>
      <c r="J196" s="3"/>
      <c r="K196" s="3"/>
      <c r="L196" s="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4"/>
      <c r="AJ196" s="4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5">
        <f t="shared" si="6"/>
        <v>0</v>
      </c>
      <c r="BG196" s="6">
        <f t="shared" si="7"/>
        <v>0</v>
      </c>
      <c r="BH196" s="7"/>
    </row>
    <row r="197" spans="1:60" s="1" customFormat="1" ht="15" customHeight="1" x14ac:dyDescent="0.25">
      <c r="A197" s="38">
        <v>195</v>
      </c>
      <c r="B197" s="39" t="s">
        <v>3256</v>
      </c>
      <c r="C197" s="38" t="s">
        <v>3257</v>
      </c>
      <c r="D197" s="38">
        <v>97</v>
      </c>
      <c r="E197" s="40">
        <v>7.0000000000000007E-2</v>
      </c>
      <c r="F197" s="3"/>
      <c r="G197" s="3"/>
      <c r="H197" s="3"/>
      <c r="I197" s="3"/>
      <c r="J197" s="3">
        <v>84</v>
      </c>
      <c r="K197" s="3"/>
      <c r="L197" s="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4"/>
      <c r="AJ197" s="4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5">
        <f t="shared" si="6"/>
        <v>84</v>
      </c>
      <c r="BG197" s="6">
        <f t="shared" si="7"/>
        <v>-13</v>
      </c>
      <c r="BH197" s="7"/>
    </row>
    <row r="198" spans="1:60" s="1" customFormat="1" ht="15" customHeight="1" x14ac:dyDescent="0.25">
      <c r="A198" s="38">
        <v>196</v>
      </c>
      <c r="B198" s="39" t="s">
        <v>3258</v>
      </c>
      <c r="C198" s="38" t="s">
        <v>3259</v>
      </c>
      <c r="D198" s="38">
        <v>63</v>
      </c>
      <c r="E198" s="40">
        <v>0.13</v>
      </c>
      <c r="F198" s="3"/>
      <c r="G198" s="3"/>
      <c r="H198" s="3"/>
      <c r="I198" s="3"/>
      <c r="J198" s="3"/>
      <c r="K198" s="3"/>
      <c r="L198" s="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4"/>
      <c r="AJ198" s="4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5">
        <f t="shared" si="6"/>
        <v>0</v>
      </c>
      <c r="BG198" s="6">
        <f t="shared" si="7"/>
        <v>-63</v>
      </c>
      <c r="BH198" s="7"/>
    </row>
    <row r="199" spans="1:60" s="1" customFormat="1" ht="15" customHeight="1" x14ac:dyDescent="0.25">
      <c r="A199" s="38">
        <v>197</v>
      </c>
      <c r="B199" s="39" t="s">
        <v>3260</v>
      </c>
      <c r="C199" s="38" t="s">
        <v>3261</v>
      </c>
      <c r="D199" s="38">
        <v>1</v>
      </c>
      <c r="E199" s="40">
        <v>1.44</v>
      </c>
      <c r="F199" s="3"/>
      <c r="G199" s="3"/>
      <c r="H199" s="3"/>
      <c r="I199" s="3"/>
      <c r="J199" s="3"/>
      <c r="K199" s="3"/>
      <c r="L199" s="4"/>
      <c r="M199" s="3"/>
      <c r="N199" s="3"/>
      <c r="O199" s="3"/>
      <c r="P199" s="3"/>
      <c r="Q199" s="3"/>
      <c r="R199" s="3"/>
      <c r="S199" s="3">
        <v>1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4"/>
      <c r="AJ199" s="4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5">
        <f t="shared" si="6"/>
        <v>1</v>
      </c>
      <c r="BG199" s="6">
        <f t="shared" si="7"/>
        <v>0</v>
      </c>
      <c r="BH199" s="7"/>
    </row>
    <row r="200" spans="1:60" s="1" customFormat="1" ht="15" customHeight="1" x14ac:dyDescent="0.25">
      <c r="A200" s="38">
        <v>198</v>
      </c>
      <c r="B200" s="39" t="s">
        <v>3262</v>
      </c>
      <c r="C200" s="38" t="s">
        <v>3263</v>
      </c>
      <c r="D200" s="38">
        <v>0</v>
      </c>
      <c r="E200" s="40">
        <v>0.3</v>
      </c>
      <c r="F200" s="3"/>
      <c r="G200" s="3"/>
      <c r="H200" s="3"/>
      <c r="I200" s="3"/>
      <c r="J200" s="3"/>
      <c r="K200" s="3"/>
      <c r="L200" s="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4"/>
      <c r="AJ200" s="4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5">
        <f t="shared" si="6"/>
        <v>0</v>
      </c>
      <c r="BG200" s="6">
        <f t="shared" si="7"/>
        <v>0</v>
      </c>
      <c r="BH200" s="7"/>
    </row>
    <row r="201" spans="1:60" s="1" customFormat="1" ht="15" customHeight="1" x14ac:dyDescent="0.25">
      <c r="A201" s="38">
        <v>199</v>
      </c>
      <c r="B201" s="39" t="s">
        <v>3264</v>
      </c>
      <c r="C201" s="38" t="s">
        <v>3265</v>
      </c>
      <c r="D201" s="38">
        <v>102</v>
      </c>
      <c r="E201" s="40">
        <v>0.15</v>
      </c>
      <c r="F201" s="3"/>
      <c r="G201" s="3"/>
      <c r="H201" s="3"/>
      <c r="I201" s="3"/>
      <c r="J201" s="3"/>
      <c r="K201" s="3"/>
      <c r="L201" s="4"/>
      <c r="M201" s="3"/>
      <c r="N201" s="3"/>
      <c r="O201" s="3"/>
      <c r="P201" s="3"/>
      <c r="Q201" s="3"/>
      <c r="R201" s="3"/>
      <c r="S201" s="3"/>
      <c r="T201" s="3"/>
      <c r="U201" s="3">
        <v>50</v>
      </c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4"/>
      <c r="AJ201" s="4"/>
      <c r="AK201" s="3"/>
      <c r="AL201" s="3"/>
      <c r="AM201" s="3"/>
      <c r="AN201" s="3"/>
      <c r="AO201" s="3"/>
      <c r="AP201" s="3"/>
      <c r="AQ201" s="3"/>
      <c r="AR201" s="3"/>
      <c r="AS201" s="3"/>
      <c r="AT201" s="3">
        <v>50</v>
      </c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5">
        <f t="shared" si="6"/>
        <v>100</v>
      </c>
      <c r="BG201" s="6">
        <f t="shared" si="7"/>
        <v>-2</v>
      </c>
      <c r="BH201" s="7"/>
    </row>
    <row r="202" spans="1:60" s="1" customFormat="1" ht="15" customHeight="1" x14ac:dyDescent="0.25">
      <c r="A202" s="38">
        <v>200</v>
      </c>
      <c r="B202" s="39" t="s">
        <v>3266</v>
      </c>
      <c r="C202" s="38" t="s">
        <v>3267</v>
      </c>
      <c r="D202" s="38">
        <v>74</v>
      </c>
      <c r="E202" s="40">
        <v>0.11</v>
      </c>
      <c r="F202" s="3"/>
      <c r="G202" s="3"/>
      <c r="H202" s="3"/>
      <c r="I202" s="3"/>
      <c r="J202" s="3"/>
      <c r="K202" s="3"/>
      <c r="L202" s="4"/>
      <c r="M202" s="3"/>
      <c r="N202" s="3"/>
      <c r="O202" s="3"/>
      <c r="P202" s="3"/>
      <c r="Q202" s="3"/>
      <c r="R202" s="3"/>
      <c r="S202" s="3"/>
      <c r="T202" s="3"/>
      <c r="U202" s="3">
        <v>45</v>
      </c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4"/>
      <c r="AJ202" s="4"/>
      <c r="AK202" s="3"/>
      <c r="AL202" s="3"/>
      <c r="AM202" s="3"/>
      <c r="AN202" s="3"/>
      <c r="AO202" s="3"/>
      <c r="AP202" s="3"/>
      <c r="AQ202" s="3"/>
      <c r="AR202" s="3"/>
      <c r="AS202" s="3"/>
      <c r="AT202" s="3">
        <v>30</v>
      </c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5">
        <f t="shared" si="6"/>
        <v>75</v>
      </c>
      <c r="BG202" s="6">
        <f t="shared" si="7"/>
        <v>1</v>
      </c>
      <c r="BH202" s="7"/>
    </row>
    <row r="203" spans="1:60" s="1" customFormat="1" ht="15" customHeight="1" x14ac:dyDescent="0.25">
      <c r="A203" s="38">
        <v>201</v>
      </c>
      <c r="B203" s="39" t="s">
        <v>3268</v>
      </c>
      <c r="C203" s="38" t="s">
        <v>3269</v>
      </c>
      <c r="D203" s="38">
        <v>0</v>
      </c>
      <c r="E203" s="40">
        <v>0.22</v>
      </c>
      <c r="F203" s="3"/>
      <c r="G203" s="3"/>
      <c r="H203" s="3"/>
      <c r="I203" s="3"/>
      <c r="J203" s="3"/>
      <c r="K203" s="3"/>
      <c r="L203" s="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4"/>
      <c r="AJ203" s="4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5">
        <f t="shared" si="6"/>
        <v>0</v>
      </c>
      <c r="BG203" s="6">
        <f t="shared" si="7"/>
        <v>0</v>
      </c>
      <c r="BH203" s="7"/>
    </row>
    <row r="204" spans="1:60" s="1" customFormat="1" ht="15" customHeight="1" x14ac:dyDescent="0.25">
      <c r="A204" s="38">
        <v>202</v>
      </c>
      <c r="B204" s="39" t="s">
        <v>3270</v>
      </c>
      <c r="C204" s="38" t="s">
        <v>3271</v>
      </c>
      <c r="D204" s="38">
        <v>11</v>
      </c>
      <c r="E204" s="40">
        <v>0.89</v>
      </c>
      <c r="F204" s="3"/>
      <c r="G204" s="3"/>
      <c r="H204" s="3"/>
      <c r="I204" s="3"/>
      <c r="J204" s="3"/>
      <c r="K204" s="3"/>
      <c r="L204" s="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4"/>
      <c r="AJ204" s="4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>
        <v>11</v>
      </c>
      <c r="BA204" s="3"/>
      <c r="BB204" s="3"/>
      <c r="BC204" s="3"/>
      <c r="BD204" s="3"/>
      <c r="BE204" s="3"/>
      <c r="BF204" s="5">
        <f t="shared" si="6"/>
        <v>11</v>
      </c>
      <c r="BG204" s="6">
        <f t="shared" si="7"/>
        <v>0</v>
      </c>
      <c r="BH204" s="7"/>
    </row>
    <row r="205" spans="1:60" s="1" customFormat="1" ht="15" customHeight="1" x14ac:dyDescent="0.25">
      <c r="A205" s="38">
        <v>203</v>
      </c>
      <c r="B205" s="39" t="s">
        <v>3272</v>
      </c>
      <c r="C205" s="38" t="s">
        <v>3273</v>
      </c>
      <c r="D205" s="38">
        <v>6</v>
      </c>
      <c r="E205" s="40">
        <v>0.89</v>
      </c>
      <c r="F205" s="3"/>
      <c r="G205" s="3"/>
      <c r="H205" s="3"/>
      <c r="I205" s="3"/>
      <c r="J205" s="3"/>
      <c r="K205" s="3"/>
      <c r="L205" s="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4"/>
      <c r="AJ205" s="4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>
        <v>6</v>
      </c>
      <c r="BA205" s="3"/>
      <c r="BB205" s="3"/>
      <c r="BC205" s="3"/>
      <c r="BD205" s="3"/>
      <c r="BE205" s="3"/>
      <c r="BF205" s="5">
        <f t="shared" si="6"/>
        <v>6</v>
      </c>
      <c r="BG205" s="6">
        <f t="shared" si="7"/>
        <v>0</v>
      </c>
      <c r="BH205" s="7"/>
    </row>
    <row r="206" spans="1:60" s="1" customFormat="1" ht="15" customHeight="1" x14ac:dyDescent="0.25">
      <c r="A206" s="38">
        <v>204</v>
      </c>
      <c r="B206" s="39" t="s">
        <v>3274</v>
      </c>
      <c r="C206" s="38" t="s">
        <v>3275</v>
      </c>
      <c r="D206" s="38">
        <v>9</v>
      </c>
      <c r="E206" s="40">
        <v>2.92</v>
      </c>
      <c r="F206" s="3"/>
      <c r="G206" s="3"/>
      <c r="H206" s="3"/>
      <c r="I206" s="3"/>
      <c r="J206" s="3"/>
      <c r="K206" s="3"/>
      <c r="L206" s="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4"/>
      <c r="AJ206" s="4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>
        <v>9</v>
      </c>
      <c r="BA206" s="3"/>
      <c r="BB206" s="3"/>
      <c r="BC206" s="3"/>
      <c r="BD206" s="3"/>
      <c r="BE206" s="3"/>
      <c r="BF206" s="5">
        <f t="shared" si="6"/>
        <v>9</v>
      </c>
      <c r="BG206" s="6">
        <f t="shared" si="7"/>
        <v>0</v>
      </c>
      <c r="BH206" s="7"/>
    </row>
    <row r="207" spans="1:60" s="1" customFormat="1" ht="15" customHeight="1" x14ac:dyDescent="0.25">
      <c r="A207" s="38">
        <v>205</v>
      </c>
      <c r="B207" s="39" t="s">
        <v>3276</v>
      </c>
      <c r="C207" s="38" t="s">
        <v>3277</v>
      </c>
      <c r="D207" s="38">
        <v>30</v>
      </c>
      <c r="E207" s="40">
        <v>0.11</v>
      </c>
      <c r="F207" s="3"/>
      <c r="G207" s="3"/>
      <c r="H207" s="3"/>
      <c r="I207" s="3"/>
      <c r="J207" s="3">
        <v>43</v>
      </c>
      <c r="K207" s="3"/>
      <c r="L207" s="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4"/>
      <c r="AJ207" s="4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5">
        <f t="shared" si="6"/>
        <v>43</v>
      </c>
      <c r="BG207" s="6">
        <f t="shared" si="7"/>
        <v>13</v>
      </c>
      <c r="BH207" s="7"/>
    </row>
    <row r="208" spans="1:60" s="1" customFormat="1" ht="15" customHeight="1" x14ac:dyDescent="0.25">
      <c r="A208" s="38">
        <v>206</v>
      </c>
      <c r="B208" s="39" t="s">
        <v>3278</v>
      </c>
      <c r="C208" s="38" t="s">
        <v>3279</v>
      </c>
      <c r="D208" s="38">
        <v>292</v>
      </c>
      <c r="E208" s="40">
        <v>0.03</v>
      </c>
      <c r="F208" s="3"/>
      <c r="G208" s="3"/>
      <c r="H208" s="3"/>
      <c r="I208" s="3"/>
      <c r="J208" s="3"/>
      <c r="K208" s="3"/>
      <c r="L208" s="4"/>
      <c r="M208" s="3"/>
      <c r="N208" s="3">
        <v>292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4"/>
      <c r="AJ208" s="4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5">
        <f t="shared" si="6"/>
        <v>292</v>
      </c>
      <c r="BG208" s="6">
        <f t="shared" si="7"/>
        <v>0</v>
      </c>
      <c r="BH208" s="7"/>
    </row>
    <row r="209" spans="1:60" s="1" customFormat="1" ht="15" customHeight="1" x14ac:dyDescent="0.25">
      <c r="A209" s="38">
        <v>207</v>
      </c>
      <c r="B209" s="39" t="s">
        <v>3280</v>
      </c>
      <c r="C209" s="38" t="s">
        <v>3281</v>
      </c>
      <c r="D209" s="38">
        <v>200</v>
      </c>
      <c r="E209" s="40">
        <v>0.03</v>
      </c>
      <c r="F209" s="3"/>
      <c r="G209" s="3"/>
      <c r="H209" s="3"/>
      <c r="I209" s="3"/>
      <c r="J209" s="3"/>
      <c r="K209" s="3"/>
      <c r="L209" s="4"/>
      <c r="M209" s="3"/>
      <c r="N209" s="3">
        <v>200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4"/>
      <c r="AJ209" s="4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5">
        <f t="shared" si="6"/>
        <v>200</v>
      </c>
      <c r="BG209" s="6">
        <f t="shared" si="7"/>
        <v>0</v>
      </c>
      <c r="BH209" s="7"/>
    </row>
    <row r="210" spans="1:60" s="1" customFormat="1" ht="15" customHeight="1" x14ac:dyDescent="0.25">
      <c r="A210" s="38">
        <v>208</v>
      </c>
      <c r="B210" s="39" t="s">
        <v>333</v>
      </c>
      <c r="C210" s="38" t="s">
        <v>334</v>
      </c>
      <c r="D210" s="38">
        <v>5</v>
      </c>
      <c r="E210" s="40">
        <v>0.44</v>
      </c>
      <c r="F210" s="3"/>
      <c r="G210" s="3"/>
      <c r="H210" s="3"/>
      <c r="I210" s="3"/>
      <c r="J210" s="3"/>
      <c r="K210" s="3"/>
      <c r="L210" s="4"/>
      <c r="M210" s="3"/>
      <c r="N210" s="3"/>
      <c r="O210" s="3"/>
      <c r="P210" s="3"/>
      <c r="Q210" s="3"/>
      <c r="R210" s="3">
        <v>5</v>
      </c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4"/>
      <c r="AJ210" s="4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5">
        <f t="shared" si="6"/>
        <v>5</v>
      </c>
      <c r="BG210" s="6">
        <f t="shared" si="7"/>
        <v>0</v>
      </c>
      <c r="BH210" s="7"/>
    </row>
    <row r="211" spans="1:60" s="1" customFormat="1" ht="15" customHeight="1" x14ac:dyDescent="0.25">
      <c r="A211" s="38">
        <v>209</v>
      </c>
      <c r="B211" s="39" t="s">
        <v>335</v>
      </c>
      <c r="C211" s="38" t="s">
        <v>336</v>
      </c>
      <c r="D211" s="38">
        <v>10</v>
      </c>
      <c r="E211" s="40">
        <v>0.67</v>
      </c>
      <c r="F211" s="3"/>
      <c r="G211" s="3"/>
      <c r="H211" s="3"/>
      <c r="I211" s="3"/>
      <c r="J211" s="3"/>
      <c r="K211" s="3"/>
      <c r="L211" s="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>
        <v>9</v>
      </c>
      <c r="AD211" s="3"/>
      <c r="AE211" s="3"/>
      <c r="AF211" s="3"/>
      <c r="AG211" s="3"/>
      <c r="AH211" s="3"/>
      <c r="AI211" s="4"/>
      <c r="AJ211" s="4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5">
        <f t="shared" si="6"/>
        <v>9</v>
      </c>
      <c r="BG211" s="6">
        <f t="shared" si="7"/>
        <v>-1</v>
      </c>
      <c r="BH211" s="7"/>
    </row>
    <row r="212" spans="1:60" s="1" customFormat="1" ht="15" customHeight="1" x14ac:dyDescent="0.25">
      <c r="A212" s="38">
        <v>210</v>
      </c>
      <c r="B212" s="39" t="s">
        <v>3282</v>
      </c>
      <c r="C212" s="38" t="s">
        <v>3283</v>
      </c>
      <c r="D212" s="38">
        <v>0</v>
      </c>
      <c r="E212" s="40">
        <v>8.25</v>
      </c>
      <c r="F212" s="3"/>
      <c r="G212" s="3"/>
      <c r="H212" s="3"/>
      <c r="I212" s="3"/>
      <c r="J212" s="3"/>
      <c r="K212" s="3"/>
      <c r="L212" s="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4"/>
      <c r="AJ212" s="4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5">
        <f t="shared" si="6"/>
        <v>0</v>
      </c>
      <c r="BG212" s="6">
        <f t="shared" si="7"/>
        <v>0</v>
      </c>
      <c r="BH212" s="7"/>
    </row>
    <row r="213" spans="1:60" s="1" customFormat="1" ht="15" customHeight="1" x14ac:dyDescent="0.25">
      <c r="A213" s="38">
        <v>211</v>
      </c>
      <c r="B213" s="39" t="s">
        <v>337</v>
      </c>
      <c r="C213" s="38" t="s">
        <v>338</v>
      </c>
      <c r="D213" s="38">
        <v>485</v>
      </c>
      <c r="E213" s="40">
        <v>0.1</v>
      </c>
      <c r="F213" s="3">
        <v>36</v>
      </c>
      <c r="G213" s="3"/>
      <c r="H213" s="3"/>
      <c r="I213" s="3"/>
      <c r="J213" s="3"/>
      <c r="K213" s="3"/>
      <c r="L213" s="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>
        <v>450</v>
      </c>
      <c r="AB213" s="3"/>
      <c r="AC213" s="3"/>
      <c r="AD213" s="3"/>
      <c r="AE213" s="3"/>
      <c r="AF213" s="3"/>
      <c r="AG213" s="3"/>
      <c r="AH213" s="3"/>
      <c r="AI213" s="4"/>
      <c r="AJ213" s="4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5">
        <f t="shared" si="6"/>
        <v>486</v>
      </c>
      <c r="BG213" s="6">
        <f t="shared" si="7"/>
        <v>1</v>
      </c>
      <c r="BH213" s="7"/>
    </row>
    <row r="214" spans="1:60" s="1" customFormat="1" ht="15" customHeight="1" x14ac:dyDescent="0.25">
      <c r="A214" s="38">
        <v>212</v>
      </c>
      <c r="B214" s="39" t="s">
        <v>339</v>
      </c>
      <c r="C214" s="38" t="s">
        <v>340</v>
      </c>
      <c r="D214" s="38">
        <v>2</v>
      </c>
      <c r="E214" s="40">
        <v>0.11</v>
      </c>
      <c r="F214" s="3"/>
      <c r="G214" s="3"/>
      <c r="H214" s="3"/>
      <c r="I214" s="3"/>
      <c r="J214" s="3"/>
      <c r="K214" s="3"/>
      <c r="L214" s="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4"/>
      <c r="AJ214" s="4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5">
        <f t="shared" si="6"/>
        <v>0</v>
      </c>
      <c r="BG214" s="6">
        <f t="shared" si="7"/>
        <v>-2</v>
      </c>
      <c r="BH214" s="7"/>
    </row>
    <row r="215" spans="1:60" s="1" customFormat="1" ht="15" customHeight="1" x14ac:dyDescent="0.25">
      <c r="A215" s="38">
        <v>213</v>
      </c>
      <c r="B215" s="39" t="s">
        <v>3284</v>
      </c>
      <c r="C215" s="38" t="s">
        <v>3285</v>
      </c>
      <c r="D215" s="38">
        <v>6</v>
      </c>
      <c r="E215" s="40">
        <v>0.11</v>
      </c>
      <c r="F215" s="3">
        <v>6</v>
      </c>
      <c r="G215" s="3"/>
      <c r="H215" s="3"/>
      <c r="I215" s="3"/>
      <c r="J215" s="3"/>
      <c r="K215" s="3"/>
      <c r="L215" s="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4"/>
      <c r="AJ215" s="4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5">
        <f t="shared" si="6"/>
        <v>6</v>
      </c>
      <c r="BG215" s="6">
        <f t="shared" si="7"/>
        <v>0</v>
      </c>
      <c r="BH215" s="7"/>
    </row>
    <row r="216" spans="1:60" s="1" customFormat="1" ht="15" customHeight="1" x14ac:dyDescent="0.25">
      <c r="A216" s="38">
        <v>214</v>
      </c>
      <c r="B216" s="39" t="s">
        <v>341</v>
      </c>
      <c r="C216" s="38" t="s">
        <v>342</v>
      </c>
      <c r="D216" s="38">
        <v>24</v>
      </c>
      <c r="E216" s="40">
        <v>0.4</v>
      </c>
      <c r="F216" s="3"/>
      <c r="G216" s="3"/>
      <c r="H216" s="3"/>
      <c r="I216" s="3"/>
      <c r="J216" s="3"/>
      <c r="K216" s="3"/>
      <c r="L216" s="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4"/>
      <c r="AJ216" s="4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5">
        <f t="shared" si="6"/>
        <v>0</v>
      </c>
      <c r="BG216" s="6">
        <f t="shared" si="7"/>
        <v>-24</v>
      </c>
      <c r="BH216" s="7"/>
    </row>
    <row r="217" spans="1:60" s="1" customFormat="1" ht="15" customHeight="1" x14ac:dyDescent="0.25">
      <c r="A217" s="38">
        <v>215</v>
      </c>
      <c r="B217" s="39" t="s">
        <v>343</v>
      </c>
      <c r="C217" s="38" t="s">
        <v>344</v>
      </c>
      <c r="D217" s="38">
        <v>75</v>
      </c>
      <c r="E217" s="40">
        <v>0.24</v>
      </c>
      <c r="F217" s="3">
        <v>24</v>
      </c>
      <c r="G217" s="3"/>
      <c r="H217" s="3"/>
      <c r="I217" s="3"/>
      <c r="J217" s="3"/>
      <c r="K217" s="3"/>
      <c r="L217" s="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>
        <v>36</v>
      </c>
      <c r="AB217" s="3"/>
      <c r="AC217" s="3"/>
      <c r="AD217" s="3"/>
      <c r="AE217" s="3"/>
      <c r="AF217" s="3"/>
      <c r="AG217" s="3"/>
      <c r="AH217" s="3"/>
      <c r="AI217" s="4"/>
      <c r="AJ217" s="4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5">
        <f t="shared" si="6"/>
        <v>60</v>
      </c>
      <c r="BG217" s="6">
        <f t="shared" si="7"/>
        <v>-15</v>
      </c>
      <c r="BH217" s="7"/>
    </row>
    <row r="218" spans="1:60" s="1" customFormat="1" ht="15" customHeight="1" x14ac:dyDescent="0.25">
      <c r="A218" s="38">
        <v>216</v>
      </c>
      <c r="B218" s="39" t="s">
        <v>345</v>
      </c>
      <c r="C218" s="38" t="s">
        <v>346</v>
      </c>
      <c r="D218" s="38">
        <v>61</v>
      </c>
      <c r="E218" s="40">
        <v>0.46</v>
      </c>
      <c r="F218" s="3">
        <v>11</v>
      </c>
      <c r="G218" s="3"/>
      <c r="H218" s="3"/>
      <c r="I218" s="3"/>
      <c r="J218" s="3"/>
      <c r="K218" s="3"/>
      <c r="L218" s="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>
        <v>48</v>
      </c>
      <c r="AB218" s="3"/>
      <c r="AC218" s="3"/>
      <c r="AD218" s="3"/>
      <c r="AE218" s="3"/>
      <c r="AF218" s="3"/>
      <c r="AG218" s="3"/>
      <c r="AH218" s="3"/>
      <c r="AI218" s="4"/>
      <c r="AJ218" s="4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5">
        <f t="shared" si="6"/>
        <v>59</v>
      </c>
      <c r="BG218" s="6">
        <f t="shared" si="7"/>
        <v>-2</v>
      </c>
      <c r="BH218" s="7"/>
    </row>
    <row r="219" spans="1:60" s="1" customFormat="1" ht="15" customHeight="1" x14ac:dyDescent="0.25">
      <c r="A219" s="38">
        <v>217</v>
      </c>
      <c r="B219" s="39" t="s">
        <v>347</v>
      </c>
      <c r="C219" s="38" t="s">
        <v>348</v>
      </c>
      <c r="D219" s="38">
        <v>14</v>
      </c>
      <c r="E219" s="40">
        <v>0.8</v>
      </c>
      <c r="F219" s="3"/>
      <c r="G219" s="3"/>
      <c r="H219" s="3"/>
      <c r="I219" s="3"/>
      <c r="J219" s="3"/>
      <c r="K219" s="3"/>
      <c r="L219" s="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4"/>
      <c r="AJ219" s="4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5">
        <f t="shared" si="6"/>
        <v>0</v>
      </c>
      <c r="BG219" s="6">
        <f t="shared" si="7"/>
        <v>-14</v>
      </c>
      <c r="BH219" s="7"/>
    </row>
    <row r="220" spans="1:60" s="1" customFormat="1" ht="15" customHeight="1" x14ac:dyDescent="0.25">
      <c r="A220" s="38">
        <v>218</v>
      </c>
      <c r="B220" s="39" t="s">
        <v>349</v>
      </c>
      <c r="C220" s="38" t="s">
        <v>350</v>
      </c>
      <c r="D220" s="38">
        <v>63</v>
      </c>
      <c r="E220" s="40">
        <v>0.17</v>
      </c>
      <c r="F220" s="3"/>
      <c r="G220" s="3"/>
      <c r="H220" s="3"/>
      <c r="I220" s="3"/>
      <c r="J220" s="3">
        <v>22</v>
      </c>
      <c r="K220" s="3"/>
      <c r="L220" s="4"/>
      <c r="M220" s="3"/>
      <c r="N220" s="3"/>
      <c r="O220" s="3"/>
      <c r="P220" s="3"/>
      <c r="Q220" s="3"/>
      <c r="R220" s="3"/>
      <c r="S220" s="3"/>
      <c r="T220" s="3"/>
      <c r="U220" s="3">
        <v>36</v>
      </c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4"/>
      <c r="AJ220" s="4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5">
        <f t="shared" si="6"/>
        <v>58</v>
      </c>
      <c r="BG220" s="6">
        <f t="shared" si="7"/>
        <v>-5</v>
      </c>
      <c r="BH220" s="7"/>
    </row>
    <row r="221" spans="1:60" s="1" customFormat="1" ht="15" customHeight="1" x14ac:dyDescent="0.25">
      <c r="A221" s="38">
        <v>219</v>
      </c>
      <c r="B221" s="39" t="s">
        <v>351</v>
      </c>
      <c r="C221" s="38" t="s">
        <v>352</v>
      </c>
      <c r="D221" s="38">
        <v>0</v>
      </c>
      <c r="E221" s="40">
        <v>0.06</v>
      </c>
      <c r="F221" s="3"/>
      <c r="G221" s="3"/>
      <c r="H221" s="3"/>
      <c r="I221" s="3"/>
      <c r="J221" s="3"/>
      <c r="K221" s="3"/>
      <c r="L221" s="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4"/>
      <c r="AJ221" s="4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5">
        <f t="shared" si="6"/>
        <v>0</v>
      </c>
      <c r="BG221" s="6">
        <f t="shared" si="7"/>
        <v>0</v>
      </c>
      <c r="BH221" s="7"/>
    </row>
    <row r="222" spans="1:60" s="1" customFormat="1" ht="15" customHeight="1" x14ac:dyDescent="0.25">
      <c r="A222" s="38">
        <v>220</v>
      </c>
      <c r="B222" s="39" t="s">
        <v>353</v>
      </c>
      <c r="C222" s="38" t="s">
        <v>354</v>
      </c>
      <c r="D222" s="38">
        <v>10</v>
      </c>
      <c r="E222" s="40">
        <v>0.4</v>
      </c>
      <c r="F222" s="3">
        <v>10</v>
      </c>
      <c r="G222" s="3"/>
      <c r="H222" s="3"/>
      <c r="I222" s="3"/>
      <c r="J222" s="3"/>
      <c r="K222" s="3"/>
      <c r="L222" s="4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4"/>
      <c r="AJ222" s="4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5">
        <f t="shared" si="6"/>
        <v>10</v>
      </c>
      <c r="BG222" s="6">
        <f t="shared" si="7"/>
        <v>0</v>
      </c>
      <c r="BH222" s="7"/>
    </row>
    <row r="223" spans="1:60" s="1" customFormat="1" ht="15" customHeight="1" x14ac:dyDescent="0.25">
      <c r="A223" s="38">
        <v>221</v>
      </c>
      <c r="B223" s="39" t="s">
        <v>355</v>
      </c>
      <c r="C223" s="38" t="s">
        <v>356</v>
      </c>
      <c r="D223" s="38">
        <v>-2</v>
      </c>
      <c r="E223" s="40">
        <v>0.15</v>
      </c>
      <c r="F223" s="3"/>
      <c r="G223" s="3"/>
      <c r="H223" s="3"/>
      <c r="I223" s="3"/>
      <c r="J223" s="3"/>
      <c r="K223" s="3"/>
      <c r="L223" s="4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4"/>
      <c r="AJ223" s="4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5">
        <f t="shared" si="6"/>
        <v>0</v>
      </c>
      <c r="BG223" s="6">
        <f t="shared" si="7"/>
        <v>2</v>
      </c>
      <c r="BH223" s="7"/>
    </row>
    <row r="224" spans="1:60" s="1" customFormat="1" ht="15" customHeight="1" x14ac:dyDescent="0.25">
      <c r="A224" s="38">
        <v>222</v>
      </c>
      <c r="B224" s="39" t="s">
        <v>357</v>
      </c>
      <c r="C224" s="38" t="s">
        <v>358</v>
      </c>
      <c r="D224" s="38">
        <v>311</v>
      </c>
      <c r="E224" s="40">
        <v>0.2</v>
      </c>
      <c r="F224" s="3">
        <v>21</v>
      </c>
      <c r="G224" s="3"/>
      <c r="H224" s="3"/>
      <c r="I224" s="3"/>
      <c r="J224" s="3"/>
      <c r="K224" s="3"/>
      <c r="L224" s="4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>
        <v>288</v>
      </c>
      <c r="AB224" s="3"/>
      <c r="AC224" s="3"/>
      <c r="AD224" s="3"/>
      <c r="AE224" s="3"/>
      <c r="AF224" s="3"/>
      <c r="AG224" s="3"/>
      <c r="AH224" s="3"/>
      <c r="AI224" s="4"/>
      <c r="AJ224" s="4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5">
        <f t="shared" si="6"/>
        <v>309</v>
      </c>
      <c r="BG224" s="6">
        <f t="shared" si="7"/>
        <v>-2</v>
      </c>
      <c r="BH224" s="7"/>
    </row>
    <row r="225" spans="1:60" s="1" customFormat="1" ht="15" customHeight="1" x14ac:dyDescent="0.25">
      <c r="A225" s="38">
        <v>223</v>
      </c>
      <c r="B225" s="39" t="s">
        <v>359</v>
      </c>
      <c r="C225" s="38" t="s">
        <v>360</v>
      </c>
      <c r="D225" s="38">
        <v>224</v>
      </c>
      <c r="E225" s="40">
        <v>0.11</v>
      </c>
      <c r="F225" s="3">
        <v>23</v>
      </c>
      <c r="G225" s="3"/>
      <c r="H225" s="3"/>
      <c r="I225" s="3"/>
      <c r="J225" s="3"/>
      <c r="K225" s="3"/>
      <c r="L225" s="4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>
        <v>200</v>
      </c>
      <c r="AB225" s="3"/>
      <c r="AC225" s="3"/>
      <c r="AD225" s="3"/>
      <c r="AE225" s="3"/>
      <c r="AF225" s="3"/>
      <c r="AG225" s="3"/>
      <c r="AH225" s="3"/>
      <c r="AI225" s="4"/>
      <c r="AJ225" s="4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5">
        <f t="shared" si="6"/>
        <v>223</v>
      </c>
      <c r="BG225" s="6">
        <f t="shared" si="7"/>
        <v>-1</v>
      </c>
      <c r="BH225" s="7"/>
    </row>
    <row r="226" spans="1:60" s="1" customFormat="1" ht="15" customHeight="1" x14ac:dyDescent="0.25">
      <c r="A226" s="38">
        <v>224</v>
      </c>
      <c r="B226" s="39" t="s">
        <v>361</v>
      </c>
      <c r="C226" s="38" t="s">
        <v>362</v>
      </c>
      <c r="D226" s="38">
        <v>9</v>
      </c>
      <c r="E226" s="40">
        <v>0.41</v>
      </c>
      <c r="F226" s="3">
        <v>9</v>
      </c>
      <c r="G226" s="3"/>
      <c r="H226" s="3"/>
      <c r="I226" s="3"/>
      <c r="J226" s="3"/>
      <c r="K226" s="3"/>
      <c r="L226" s="4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4"/>
      <c r="AJ226" s="4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5">
        <f t="shared" si="6"/>
        <v>9</v>
      </c>
      <c r="BG226" s="6">
        <f t="shared" si="7"/>
        <v>0</v>
      </c>
      <c r="BH226" s="7"/>
    </row>
    <row r="227" spans="1:60" s="1" customFormat="1" ht="15" customHeight="1" x14ac:dyDescent="0.25">
      <c r="A227" s="38">
        <v>225</v>
      </c>
      <c r="B227" s="39" t="s">
        <v>363</v>
      </c>
      <c r="C227" s="38" t="s">
        <v>364</v>
      </c>
      <c r="D227" s="38">
        <v>-2</v>
      </c>
      <c r="E227" s="40">
        <v>0.05</v>
      </c>
      <c r="F227" s="3"/>
      <c r="G227" s="3"/>
      <c r="H227" s="3"/>
      <c r="I227" s="3"/>
      <c r="J227" s="3"/>
      <c r="K227" s="3"/>
      <c r="L227" s="4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4"/>
      <c r="AJ227" s="4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5">
        <f t="shared" si="6"/>
        <v>0</v>
      </c>
      <c r="BG227" s="6">
        <f t="shared" si="7"/>
        <v>2</v>
      </c>
      <c r="BH227" s="7"/>
    </row>
    <row r="228" spans="1:60" s="1" customFormat="1" ht="15" customHeight="1" x14ac:dyDescent="0.25">
      <c r="A228" s="38">
        <v>226</v>
      </c>
      <c r="B228" s="39" t="s">
        <v>365</v>
      </c>
      <c r="C228" s="38" t="s">
        <v>366</v>
      </c>
      <c r="D228" s="38">
        <v>4</v>
      </c>
      <c r="E228" s="40">
        <v>0.9</v>
      </c>
      <c r="F228" s="3">
        <v>3</v>
      </c>
      <c r="G228" s="3"/>
      <c r="H228" s="3"/>
      <c r="I228" s="3"/>
      <c r="J228" s="3"/>
      <c r="K228" s="3"/>
      <c r="L228" s="4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4"/>
      <c r="AJ228" s="4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5">
        <f t="shared" si="6"/>
        <v>3</v>
      </c>
      <c r="BG228" s="6">
        <f t="shared" si="7"/>
        <v>-1</v>
      </c>
      <c r="BH228" s="7"/>
    </row>
    <row r="229" spans="1:60" s="1" customFormat="1" ht="15" customHeight="1" x14ac:dyDescent="0.25">
      <c r="A229" s="38">
        <v>227</v>
      </c>
      <c r="B229" s="39" t="s">
        <v>367</v>
      </c>
      <c r="C229" s="38" t="s">
        <v>368</v>
      </c>
      <c r="D229" s="38">
        <v>34</v>
      </c>
      <c r="E229" s="40">
        <v>0.34</v>
      </c>
      <c r="F229" s="3">
        <v>34</v>
      </c>
      <c r="G229" s="3"/>
      <c r="H229" s="3"/>
      <c r="I229" s="3"/>
      <c r="J229" s="3"/>
      <c r="K229" s="3"/>
      <c r="L229" s="4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4"/>
      <c r="AJ229" s="4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5">
        <f t="shared" si="6"/>
        <v>34</v>
      </c>
      <c r="BG229" s="6">
        <f t="shared" si="7"/>
        <v>0</v>
      </c>
      <c r="BH229" s="7"/>
    </row>
    <row r="230" spans="1:60" s="1" customFormat="1" ht="15" customHeight="1" x14ac:dyDescent="0.25">
      <c r="A230" s="38">
        <v>228</v>
      </c>
      <c r="B230" s="39" t="s">
        <v>369</v>
      </c>
      <c r="C230" s="38" t="s">
        <v>370</v>
      </c>
      <c r="D230" s="38">
        <v>-1</v>
      </c>
      <c r="E230" s="40">
        <v>0.88</v>
      </c>
      <c r="F230" s="3"/>
      <c r="G230" s="3"/>
      <c r="H230" s="3"/>
      <c r="I230" s="3"/>
      <c r="J230" s="3"/>
      <c r="K230" s="3"/>
      <c r="L230" s="4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4"/>
      <c r="AJ230" s="4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5">
        <f t="shared" si="6"/>
        <v>0</v>
      </c>
      <c r="BG230" s="6">
        <f t="shared" si="7"/>
        <v>1</v>
      </c>
      <c r="BH230" s="7"/>
    </row>
    <row r="231" spans="1:60" s="1" customFormat="1" ht="15" customHeight="1" x14ac:dyDescent="0.25">
      <c r="A231" s="38">
        <v>229</v>
      </c>
      <c r="B231" s="39" t="s">
        <v>371</v>
      </c>
      <c r="C231" s="38" t="s">
        <v>372</v>
      </c>
      <c r="D231" s="38">
        <v>0</v>
      </c>
      <c r="E231" s="40">
        <v>0.63</v>
      </c>
      <c r="F231" s="3"/>
      <c r="G231" s="3"/>
      <c r="H231" s="3"/>
      <c r="I231" s="3"/>
      <c r="J231" s="3"/>
      <c r="K231" s="3"/>
      <c r="L231" s="4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4"/>
      <c r="AJ231" s="4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5">
        <f t="shared" si="6"/>
        <v>0</v>
      </c>
      <c r="BG231" s="6">
        <f t="shared" si="7"/>
        <v>0</v>
      </c>
      <c r="BH231" s="7"/>
    </row>
    <row r="232" spans="1:60" s="1" customFormat="1" ht="15" customHeight="1" x14ac:dyDescent="0.25">
      <c r="A232" s="38">
        <v>230</v>
      </c>
      <c r="B232" s="39" t="s">
        <v>373</v>
      </c>
      <c r="C232" s="38" t="s">
        <v>374</v>
      </c>
      <c r="D232" s="38">
        <v>0</v>
      </c>
      <c r="E232" s="40">
        <v>0.37</v>
      </c>
      <c r="F232" s="3"/>
      <c r="G232" s="3"/>
      <c r="H232" s="3"/>
      <c r="I232" s="3"/>
      <c r="J232" s="3"/>
      <c r="K232" s="3"/>
      <c r="L232" s="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4"/>
      <c r="AJ232" s="4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5">
        <f t="shared" si="6"/>
        <v>0</v>
      </c>
      <c r="BG232" s="6">
        <f t="shared" si="7"/>
        <v>0</v>
      </c>
      <c r="BH232" s="7"/>
    </row>
    <row r="233" spans="1:60" s="1" customFormat="1" ht="15" customHeight="1" x14ac:dyDescent="0.25">
      <c r="A233" s="38">
        <v>231</v>
      </c>
      <c r="B233" s="39" t="s">
        <v>375</v>
      </c>
      <c r="C233" s="38" t="s">
        <v>376</v>
      </c>
      <c r="D233" s="38">
        <v>0</v>
      </c>
      <c r="E233" s="40">
        <v>0.5</v>
      </c>
      <c r="F233" s="3"/>
      <c r="G233" s="3"/>
      <c r="H233" s="3"/>
      <c r="I233" s="3"/>
      <c r="J233" s="3"/>
      <c r="K233" s="3"/>
      <c r="L233" s="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4"/>
      <c r="AJ233" s="4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5">
        <f t="shared" si="6"/>
        <v>0</v>
      </c>
      <c r="BG233" s="6">
        <f t="shared" si="7"/>
        <v>0</v>
      </c>
      <c r="BH233" s="7"/>
    </row>
    <row r="234" spans="1:60" s="1" customFormat="1" ht="15" customHeight="1" x14ac:dyDescent="0.25">
      <c r="A234" s="38">
        <v>232</v>
      </c>
      <c r="B234" s="39" t="s">
        <v>377</v>
      </c>
      <c r="C234" s="38" t="s">
        <v>378</v>
      </c>
      <c r="D234" s="38">
        <v>0</v>
      </c>
      <c r="E234" s="40">
        <v>0</v>
      </c>
      <c r="F234" s="3"/>
      <c r="G234" s="3"/>
      <c r="H234" s="3"/>
      <c r="I234" s="3"/>
      <c r="J234" s="3"/>
      <c r="K234" s="3"/>
      <c r="L234" s="4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4"/>
      <c r="AJ234" s="4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5">
        <f t="shared" si="6"/>
        <v>0</v>
      </c>
      <c r="BG234" s="6">
        <f t="shared" si="7"/>
        <v>0</v>
      </c>
      <c r="BH234" s="7"/>
    </row>
    <row r="235" spans="1:60" s="1" customFormat="1" ht="15" customHeight="1" x14ac:dyDescent="0.25">
      <c r="A235" s="38">
        <v>233</v>
      </c>
      <c r="B235" s="39" t="s">
        <v>379</v>
      </c>
      <c r="C235" s="38" t="s">
        <v>380</v>
      </c>
      <c r="D235" s="38">
        <v>2</v>
      </c>
      <c r="E235" s="40">
        <v>0.48</v>
      </c>
      <c r="F235" s="3"/>
      <c r="G235" s="3"/>
      <c r="H235" s="3"/>
      <c r="I235" s="3"/>
      <c r="J235" s="3"/>
      <c r="K235" s="3"/>
      <c r="L235" s="4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4"/>
      <c r="AJ235" s="4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5">
        <f t="shared" si="6"/>
        <v>0</v>
      </c>
      <c r="BG235" s="6">
        <f t="shared" si="7"/>
        <v>-2</v>
      </c>
      <c r="BH235" s="7"/>
    </row>
    <row r="236" spans="1:60" s="1" customFormat="1" ht="15" customHeight="1" x14ac:dyDescent="0.25">
      <c r="A236" s="38">
        <v>234</v>
      </c>
      <c r="B236" s="39" t="s">
        <v>2801</v>
      </c>
      <c r="C236" s="38" t="s">
        <v>3286</v>
      </c>
      <c r="D236" s="38">
        <v>137</v>
      </c>
      <c r="E236" s="40">
        <v>0</v>
      </c>
      <c r="F236" s="3">
        <v>52</v>
      </c>
      <c r="G236" s="3"/>
      <c r="H236" s="3"/>
      <c r="I236" s="3"/>
      <c r="J236" s="3"/>
      <c r="K236" s="3"/>
      <c r="L236" s="4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>
        <v>84</v>
      </c>
      <c r="AB236" s="3"/>
      <c r="AC236" s="3"/>
      <c r="AD236" s="3"/>
      <c r="AE236" s="3"/>
      <c r="AF236" s="3"/>
      <c r="AG236" s="3"/>
      <c r="AH236" s="3"/>
      <c r="AI236" s="4"/>
      <c r="AJ236" s="4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5">
        <f t="shared" si="6"/>
        <v>136</v>
      </c>
      <c r="BG236" s="6">
        <f t="shared" si="7"/>
        <v>-1</v>
      </c>
      <c r="BH236" s="7"/>
    </row>
    <row r="237" spans="1:60" s="1" customFormat="1" ht="15" customHeight="1" x14ac:dyDescent="0.25">
      <c r="A237" s="38">
        <v>235</v>
      </c>
      <c r="B237" s="39" t="s">
        <v>2802</v>
      </c>
      <c r="C237" s="38" t="s">
        <v>2803</v>
      </c>
      <c r="D237" s="38">
        <v>2</v>
      </c>
      <c r="E237" s="40">
        <v>0</v>
      </c>
      <c r="F237" s="3"/>
      <c r="G237" s="3"/>
      <c r="H237" s="3"/>
      <c r="I237" s="3"/>
      <c r="J237" s="3"/>
      <c r="K237" s="3"/>
      <c r="L237" s="4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4"/>
      <c r="AJ237" s="4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5">
        <f t="shared" si="6"/>
        <v>0</v>
      </c>
      <c r="BG237" s="6">
        <f t="shared" si="7"/>
        <v>-2</v>
      </c>
      <c r="BH237" s="7"/>
    </row>
    <row r="238" spans="1:60" s="1" customFormat="1" ht="15" customHeight="1" x14ac:dyDescent="0.25">
      <c r="A238" s="38">
        <v>236</v>
      </c>
      <c r="B238" s="39" t="s">
        <v>2804</v>
      </c>
      <c r="C238" s="38" t="s">
        <v>2805</v>
      </c>
      <c r="D238" s="38">
        <v>51</v>
      </c>
      <c r="E238" s="40">
        <v>7.0000000000000007E-2</v>
      </c>
      <c r="F238" s="3">
        <v>27</v>
      </c>
      <c r="G238" s="3"/>
      <c r="H238" s="3"/>
      <c r="I238" s="3"/>
      <c r="J238" s="3"/>
      <c r="K238" s="3"/>
      <c r="L238" s="4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>
        <v>22</v>
      </c>
      <c r="AB238" s="3"/>
      <c r="AC238" s="3"/>
      <c r="AD238" s="3"/>
      <c r="AE238" s="3"/>
      <c r="AF238" s="3"/>
      <c r="AG238" s="3"/>
      <c r="AH238" s="3"/>
      <c r="AI238" s="4"/>
      <c r="AJ238" s="4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5">
        <f t="shared" si="6"/>
        <v>49</v>
      </c>
      <c r="BG238" s="6">
        <f t="shared" si="7"/>
        <v>-2</v>
      </c>
      <c r="BH238" s="7"/>
    </row>
    <row r="239" spans="1:60" s="1" customFormat="1" ht="15" customHeight="1" x14ac:dyDescent="0.25">
      <c r="A239" s="38">
        <v>237</v>
      </c>
      <c r="B239" s="39" t="s">
        <v>2806</v>
      </c>
      <c r="C239" s="38" t="s">
        <v>2807</v>
      </c>
      <c r="D239" s="38">
        <v>80</v>
      </c>
      <c r="E239" s="40">
        <v>0.11</v>
      </c>
      <c r="F239" s="3">
        <v>80</v>
      </c>
      <c r="G239" s="3"/>
      <c r="H239" s="3"/>
      <c r="I239" s="3"/>
      <c r="J239" s="3"/>
      <c r="K239" s="3"/>
      <c r="L239" s="4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4"/>
      <c r="AJ239" s="4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5">
        <f t="shared" si="6"/>
        <v>80</v>
      </c>
      <c r="BG239" s="6">
        <f t="shared" si="7"/>
        <v>0</v>
      </c>
      <c r="BH239" s="7"/>
    </row>
    <row r="240" spans="1:60" s="1" customFormat="1" ht="15" customHeight="1" x14ac:dyDescent="0.25">
      <c r="A240" s="38">
        <v>238</v>
      </c>
      <c r="B240" s="39" t="s">
        <v>3287</v>
      </c>
      <c r="C240" s="38" t="s">
        <v>3288</v>
      </c>
      <c r="D240" s="38">
        <v>3</v>
      </c>
      <c r="E240" s="40">
        <v>7.0000000000000007E-2</v>
      </c>
      <c r="F240" s="3"/>
      <c r="G240" s="3"/>
      <c r="H240" s="3"/>
      <c r="I240" s="3"/>
      <c r="J240" s="3"/>
      <c r="K240" s="3"/>
      <c r="L240" s="4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4"/>
      <c r="AJ240" s="4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5">
        <f t="shared" si="6"/>
        <v>0</v>
      </c>
      <c r="BG240" s="6">
        <f t="shared" si="7"/>
        <v>-3</v>
      </c>
      <c r="BH240" s="7"/>
    </row>
    <row r="241" spans="1:60" s="1" customFormat="1" ht="15" customHeight="1" x14ac:dyDescent="0.25">
      <c r="A241" s="38">
        <v>239</v>
      </c>
      <c r="B241" s="39" t="s">
        <v>3289</v>
      </c>
      <c r="C241" s="38" t="s">
        <v>3290</v>
      </c>
      <c r="D241" s="38">
        <v>5</v>
      </c>
      <c r="E241" s="40">
        <v>0.47</v>
      </c>
      <c r="F241" s="3">
        <v>5</v>
      </c>
      <c r="G241" s="3"/>
      <c r="H241" s="3"/>
      <c r="I241" s="3"/>
      <c r="J241" s="3"/>
      <c r="K241" s="3"/>
      <c r="L241" s="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4"/>
      <c r="AJ241" s="4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5">
        <f t="shared" si="6"/>
        <v>5</v>
      </c>
      <c r="BG241" s="6">
        <f t="shared" si="7"/>
        <v>0</v>
      </c>
      <c r="BH241" s="7"/>
    </row>
    <row r="242" spans="1:60" s="1" customFormat="1" ht="15" customHeight="1" x14ac:dyDescent="0.25">
      <c r="A242" s="38">
        <v>240</v>
      </c>
      <c r="B242" s="39" t="s">
        <v>3291</v>
      </c>
      <c r="C242" s="38" t="s">
        <v>3292</v>
      </c>
      <c r="D242" s="38">
        <v>201</v>
      </c>
      <c r="E242" s="40">
        <v>0.11</v>
      </c>
      <c r="F242" s="3">
        <v>21</v>
      </c>
      <c r="G242" s="3"/>
      <c r="H242" s="3"/>
      <c r="I242" s="3"/>
      <c r="J242" s="3"/>
      <c r="K242" s="3"/>
      <c r="L242" s="4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>
        <v>180</v>
      </c>
      <c r="AB242" s="3"/>
      <c r="AC242" s="3"/>
      <c r="AD242" s="3"/>
      <c r="AE242" s="3"/>
      <c r="AF242" s="3"/>
      <c r="AG242" s="3"/>
      <c r="AH242" s="3"/>
      <c r="AI242" s="4"/>
      <c r="AJ242" s="4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5">
        <f t="shared" si="6"/>
        <v>201</v>
      </c>
      <c r="BG242" s="6">
        <f t="shared" si="7"/>
        <v>0</v>
      </c>
      <c r="BH242" s="7"/>
    </row>
    <row r="243" spans="1:60" s="1" customFormat="1" ht="15" customHeight="1" x14ac:dyDescent="0.25">
      <c r="A243" s="38">
        <v>241</v>
      </c>
      <c r="B243" s="39" t="s">
        <v>381</v>
      </c>
      <c r="C243" s="38" t="s">
        <v>382</v>
      </c>
      <c r="D243" s="38">
        <v>6</v>
      </c>
      <c r="E243" s="40">
        <v>0.28999999999999998</v>
      </c>
      <c r="F243" s="3"/>
      <c r="G243" s="3"/>
      <c r="H243" s="3"/>
      <c r="I243" s="3">
        <v>5</v>
      </c>
      <c r="J243" s="3"/>
      <c r="K243" s="3"/>
      <c r="L243" s="4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4"/>
      <c r="AJ243" s="4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5">
        <f t="shared" si="6"/>
        <v>5</v>
      </c>
      <c r="BG243" s="6">
        <f t="shared" si="7"/>
        <v>-1</v>
      </c>
      <c r="BH243" s="7"/>
    </row>
    <row r="244" spans="1:60" s="1" customFormat="1" ht="15" customHeight="1" x14ac:dyDescent="0.25">
      <c r="A244" s="38">
        <v>242</v>
      </c>
      <c r="B244" s="39" t="s">
        <v>383</v>
      </c>
      <c r="C244" s="38" t="s">
        <v>384</v>
      </c>
      <c r="D244" s="38">
        <v>2</v>
      </c>
      <c r="E244" s="40">
        <v>0.38</v>
      </c>
      <c r="F244" s="3"/>
      <c r="G244" s="3"/>
      <c r="H244" s="3"/>
      <c r="I244" s="3">
        <v>1</v>
      </c>
      <c r="J244" s="3"/>
      <c r="K244" s="3"/>
      <c r="L244" s="4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4"/>
      <c r="AJ244" s="4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5">
        <f t="shared" si="6"/>
        <v>1</v>
      </c>
      <c r="BG244" s="6">
        <f t="shared" si="7"/>
        <v>-1</v>
      </c>
      <c r="BH244" s="7"/>
    </row>
    <row r="245" spans="1:60" s="1" customFormat="1" ht="15" customHeight="1" x14ac:dyDescent="0.25">
      <c r="A245" s="38">
        <v>243</v>
      </c>
      <c r="B245" s="39" t="s">
        <v>385</v>
      </c>
      <c r="C245" s="38" t="s">
        <v>386</v>
      </c>
      <c r="D245" s="38">
        <v>-3</v>
      </c>
      <c r="E245" s="40">
        <v>0.4</v>
      </c>
      <c r="F245" s="3"/>
      <c r="G245" s="3"/>
      <c r="H245" s="3"/>
      <c r="I245" s="3">
        <v>1</v>
      </c>
      <c r="J245" s="3"/>
      <c r="K245" s="3"/>
      <c r="L245" s="4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4"/>
      <c r="AJ245" s="4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5">
        <f t="shared" si="6"/>
        <v>1</v>
      </c>
      <c r="BG245" s="6">
        <f t="shared" si="7"/>
        <v>4</v>
      </c>
      <c r="BH245" s="7"/>
    </row>
    <row r="246" spans="1:60" s="1" customFormat="1" ht="15" customHeight="1" x14ac:dyDescent="0.25">
      <c r="A246" s="38">
        <v>244</v>
      </c>
      <c r="B246" s="39" t="s">
        <v>387</v>
      </c>
      <c r="C246" s="38" t="s">
        <v>388</v>
      </c>
      <c r="D246" s="38">
        <v>16</v>
      </c>
      <c r="E246" s="40">
        <v>0.18</v>
      </c>
      <c r="F246" s="3"/>
      <c r="G246" s="3"/>
      <c r="H246" s="3"/>
      <c r="I246" s="3">
        <v>6</v>
      </c>
      <c r="J246" s="3"/>
      <c r="K246" s="3"/>
      <c r="L246" s="4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>
        <v>1000</v>
      </c>
      <c r="AD246" s="3"/>
      <c r="AE246" s="3"/>
      <c r="AF246" s="3"/>
      <c r="AG246" s="3"/>
      <c r="AH246" s="3"/>
      <c r="AI246" s="4"/>
      <c r="AJ246" s="4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5">
        <f t="shared" si="6"/>
        <v>1006</v>
      </c>
      <c r="BG246" s="6">
        <f t="shared" si="7"/>
        <v>990</v>
      </c>
      <c r="BH246" s="7"/>
    </row>
    <row r="247" spans="1:60" s="1" customFormat="1" ht="15" customHeight="1" x14ac:dyDescent="0.25">
      <c r="A247" s="38">
        <v>245</v>
      </c>
      <c r="B247" s="39" t="s">
        <v>389</v>
      </c>
      <c r="C247" s="38" t="s">
        <v>390</v>
      </c>
      <c r="D247" s="38">
        <v>10</v>
      </c>
      <c r="E247" s="40">
        <v>0.71</v>
      </c>
      <c r="F247" s="3"/>
      <c r="G247" s="3"/>
      <c r="H247" s="3"/>
      <c r="I247" s="3"/>
      <c r="J247" s="3">
        <v>9</v>
      </c>
      <c r="K247" s="3"/>
      <c r="L247" s="4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4"/>
      <c r="AJ247" s="4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5">
        <f t="shared" si="6"/>
        <v>9</v>
      </c>
      <c r="BG247" s="6">
        <f t="shared" si="7"/>
        <v>-1</v>
      </c>
      <c r="BH247" s="7"/>
    </row>
    <row r="248" spans="1:60" s="1" customFormat="1" ht="15" customHeight="1" x14ac:dyDescent="0.25">
      <c r="A248" s="38">
        <v>246</v>
      </c>
      <c r="B248" s="39" t="s">
        <v>391</v>
      </c>
      <c r="C248" s="38" t="s">
        <v>392</v>
      </c>
      <c r="D248" s="38">
        <v>11</v>
      </c>
      <c r="E248" s="40">
        <v>0</v>
      </c>
      <c r="F248" s="3"/>
      <c r="G248" s="3"/>
      <c r="H248" s="3"/>
      <c r="I248" s="3"/>
      <c r="J248" s="3"/>
      <c r="K248" s="3"/>
      <c r="L248" s="4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4"/>
      <c r="AJ248" s="4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5">
        <f t="shared" si="6"/>
        <v>0</v>
      </c>
      <c r="BG248" s="6">
        <f t="shared" si="7"/>
        <v>-11</v>
      </c>
      <c r="BH248" s="7"/>
    </row>
    <row r="249" spans="1:60" s="1" customFormat="1" ht="15" customHeight="1" x14ac:dyDescent="0.25">
      <c r="A249" s="38">
        <v>247</v>
      </c>
      <c r="B249" s="39" t="s">
        <v>393</v>
      </c>
      <c r="C249" s="38" t="s">
        <v>394</v>
      </c>
      <c r="D249" s="38">
        <v>8</v>
      </c>
      <c r="E249" s="40"/>
      <c r="F249" s="3"/>
      <c r="G249" s="3"/>
      <c r="H249" s="3"/>
      <c r="I249" s="3"/>
      <c r="J249" s="3"/>
      <c r="K249" s="3"/>
      <c r="L249" s="4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4"/>
      <c r="AJ249" s="4"/>
      <c r="AK249" s="3"/>
      <c r="AL249" s="3"/>
      <c r="AM249" s="3"/>
      <c r="AN249" s="3"/>
      <c r="AO249" s="3"/>
      <c r="AP249" s="3"/>
      <c r="AQ249" s="3"/>
      <c r="AR249" s="3"/>
      <c r="AS249" s="3"/>
      <c r="AT249" s="3">
        <v>7</v>
      </c>
      <c r="AU249" s="3"/>
      <c r="AV249" s="3"/>
      <c r="AW249" s="3"/>
      <c r="AX249" s="3">
        <v>1</v>
      </c>
      <c r="AY249" s="3"/>
      <c r="AZ249" s="3"/>
      <c r="BA249" s="3"/>
      <c r="BB249" s="3"/>
      <c r="BC249" s="3"/>
      <c r="BD249" s="3"/>
      <c r="BE249" s="3"/>
      <c r="BF249" s="5">
        <f t="shared" si="6"/>
        <v>8</v>
      </c>
      <c r="BG249" s="6">
        <f t="shared" si="7"/>
        <v>0</v>
      </c>
      <c r="BH249" s="7"/>
    </row>
    <row r="250" spans="1:60" s="1" customFormat="1" ht="15" customHeight="1" x14ac:dyDescent="0.25">
      <c r="A250" s="38">
        <v>248</v>
      </c>
      <c r="B250" s="39" t="s">
        <v>395</v>
      </c>
      <c r="C250" s="38" t="s">
        <v>396</v>
      </c>
      <c r="D250" s="38">
        <v>57</v>
      </c>
      <c r="E250" s="40">
        <v>0.24</v>
      </c>
      <c r="F250" s="3"/>
      <c r="G250" s="3"/>
      <c r="H250" s="3"/>
      <c r="I250" s="3"/>
      <c r="J250" s="3">
        <v>55</v>
      </c>
      <c r="K250" s="3"/>
      <c r="L250" s="4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4"/>
      <c r="AJ250" s="4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5">
        <f t="shared" si="6"/>
        <v>55</v>
      </c>
      <c r="BG250" s="6">
        <f t="shared" si="7"/>
        <v>-2</v>
      </c>
      <c r="BH250" s="7"/>
    </row>
    <row r="251" spans="1:60" s="1" customFormat="1" ht="15" customHeight="1" x14ac:dyDescent="0.25">
      <c r="A251" s="38">
        <v>249</v>
      </c>
      <c r="B251" s="39" t="s">
        <v>397</v>
      </c>
      <c r="C251" s="38" t="s">
        <v>398</v>
      </c>
      <c r="D251" s="38">
        <v>13</v>
      </c>
      <c r="E251" s="40">
        <v>0.53</v>
      </c>
      <c r="F251" s="3"/>
      <c r="G251" s="3"/>
      <c r="H251" s="3"/>
      <c r="I251" s="3"/>
      <c r="J251" s="3">
        <v>13</v>
      </c>
      <c r="K251" s="3"/>
      <c r="L251" s="4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4"/>
      <c r="AJ251" s="4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5">
        <f t="shared" si="6"/>
        <v>13</v>
      </c>
      <c r="BG251" s="6">
        <f t="shared" si="7"/>
        <v>0</v>
      </c>
      <c r="BH251" s="7"/>
    </row>
    <row r="252" spans="1:60" s="1" customFormat="1" ht="15" customHeight="1" x14ac:dyDescent="0.25">
      <c r="A252" s="38">
        <v>250</v>
      </c>
      <c r="B252" s="39" t="s">
        <v>399</v>
      </c>
      <c r="C252" s="38" t="s">
        <v>400</v>
      </c>
      <c r="D252" s="38">
        <v>18</v>
      </c>
      <c r="E252" s="40">
        <v>1.1299999999999999</v>
      </c>
      <c r="F252" s="3"/>
      <c r="G252" s="3"/>
      <c r="H252" s="3"/>
      <c r="I252" s="3"/>
      <c r="J252" s="3"/>
      <c r="K252" s="3"/>
      <c r="L252" s="4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4"/>
      <c r="AJ252" s="4"/>
      <c r="AK252" s="3"/>
      <c r="AL252" s="3"/>
      <c r="AM252" s="3"/>
      <c r="AN252" s="3"/>
      <c r="AO252" s="3"/>
      <c r="AP252" s="3">
        <v>17</v>
      </c>
      <c r="AQ252" s="3"/>
      <c r="AR252" s="3"/>
      <c r="AS252" s="3"/>
      <c r="AT252" s="3"/>
      <c r="AU252" s="3"/>
      <c r="AV252" s="3"/>
      <c r="AW252" s="3"/>
      <c r="AX252" s="3"/>
      <c r="AY252" s="3">
        <v>1</v>
      </c>
      <c r="AZ252" s="3"/>
      <c r="BA252" s="3"/>
      <c r="BB252" s="3"/>
      <c r="BC252" s="3"/>
      <c r="BD252" s="3"/>
      <c r="BE252" s="3"/>
      <c r="BF252" s="5">
        <f t="shared" si="6"/>
        <v>18</v>
      </c>
      <c r="BG252" s="6">
        <f t="shared" si="7"/>
        <v>0</v>
      </c>
      <c r="BH252" s="7"/>
    </row>
    <row r="253" spans="1:60" s="1" customFormat="1" ht="15" customHeight="1" x14ac:dyDescent="0.25">
      <c r="A253" s="38">
        <v>251</v>
      </c>
      <c r="B253" s="39" t="s">
        <v>401</v>
      </c>
      <c r="C253" s="38" t="s">
        <v>402</v>
      </c>
      <c r="D253" s="38">
        <v>16</v>
      </c>
      <c r="E253" s="40">
        <v>0.28000000000000003</v>
      </c>
      <c r="F253" s="3"/>
      <c r="G253" s="3"/>
      <c r="H253" s="3"/>
      <c r="I253" s="3"/>
      <c r="J253" s="3">
        <v>12</v>
      </c>
      <c r="K253" s="3"/>
      <c r="L253" s="4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4"/>
      <c r="AJ253" s="4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5">
        <f t="shared" si="6"/>
        <v>12</v>
      </c>
      <c r="BG253" s="6">
        <f t="shared" si="7"/>
        <v>-4</v>
      </c>
      <c r="BH253" s="7"/>
    </row>
    <row r="254" spans="1:60" s="1" customFormat="1" ht="15" customHeight="1" x14ac:dyDescent="0.25">
      <c r="A254" s="38">
        <v>252</v>
      </c>
      <c r="B254" s="39" t="s">
        <v>3293</v>
      </c>
      <c r="C254" s="38" t="s">
        <v>3294</v>
      </c>
      <c r="D254" s="38">
        <v>0</v>
      </c>
      <c r="E254" s="40">
        <v>11.51</v>
      </c>
      <c r="F254" s="3"/>
      <c r="G254" s="3"/>
      <c r="H254" s="3"/>
      <c r="I254" s="3"/>
      <c r="J254" s="3"/>
      <c r="K254" s="3"/>
      <c r="L254" s="4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4"/>
      <c r="AJ254" s="4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5">
        <f t="shared" si="6"/>
        <v>0</v>
      </c>
      <c r="BG254" s="6">
        <f t="shared" si="7"/>
        <v>0</v>
      </c>
      <c r="BH254" s="7"/>
    </row>
    <row r="255" spans="1:60" s="1" customFormat="1" ht="15" customHeight="1" x14ac:dyDescent="0.25">
      <c r="A255" s="38">
        <v>253</v>
      </c>
      <c r="B255" s="39" t="s">
        <v>403</v>
      </c>
      <c r="C255" s="38" t="s">
        <v>404</v>
      </c>
      <c r="D255" s="38">
        <v>5</v>
      </c>
      <c r="E255" s="40">
        <v>8.01</v>
      </c>
      <c r="F255" s="3"/>
      <c r="G255" s="3"/>
      <c r="H255" s="3"/>
      <c r="I255" s="3"/>
      <c r="J255" s="3">
        <v>1</v>
      </c>
      <c r="K255" s="3"/>
      <c r="L255" s="4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5</v>
      </c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4"/>
      <c r="AJ255" s="4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5">
        <f t="shared" si="6"/>
        <v>6</v>
      </c>
      <c r="BG255" s="6">
        <f t="shared" si="7"/>
        <v>1</v>
      </c>
      <c r="BH255" s="7"/>
    </row>
    <row r="256" spans="1:60" s="1" customFormat="1" ht="15" customHeight="1" x14ac:dyDescent="0.25">
      <c r="A256" s="38">
        <v>254</v>
      </c>
      <c r="B256" s="39" t="s">
        <v>405</v>
      </c>
      <c r="C256" s="38" t="s">
        <v>406</v>
      </c>
      <c r="D256" s="38">
        <v>2</v>
      </c>
      <c r="E256" s="40">
        <v>11.5</v>
      </c>
      <c r="F256" s="3"/>
      <c r="G256" s="3"/>
      <c r="H256" s="3"/>
      <c r="I256" s="3"/>
      <c r="J256" s="3">
        <v>1</v>
      </c>
      <c r="K256" s="3"/>
      <c r="L256" s="4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</v>
      </c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4"/>
      <c r="AJ256" s="4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5">
        <f t="shared" si="6"/>
        <v>2</v>
      </c>
      <c r="BG256" s="6">
        <f t="shared" si="7"/>
        <v>0</v>
      </c>
      <c r="BH256" s="7"/>
    </row>
    <row r="257" spans="1:60" s="1" customFormat="1" ht="15" customHeight="1" x14ac:dyDescent="0.25">
      <c r="A257" s="38">
        <v>255</v>
      </c>
      <c r="B257" s="39" t="s">
        <v>407</v>
      </c>
      <c r="C257" s="38" t="s">
        <v>408</v>
      </c>
      <c r="D257" s="38">
        <v>7</v>
      </c>
      <c r="E257" s="40">
        <v>1.9</v>
      </c>
      <c r="F257" s="3"/>
      <c r="G257" s="3"/>
      <c r="H257" s="3"/>
      <c r="I257" s="3"/>
      <c r="J257" s="3">
        <v>5</v>
      </c>
      <c r="K257" s="3"/>
      <c r="L257" s="4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4"/>
      <c r="AJ257" s="4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5">
        <f t="shared" si="6"/>
        <v>5</v>
      </c>
      <c r="BG257" s="6">
        <f t="shared" si="7"/>
        <v>-2</v>
      </c>
      <c r="BH257" s="6"/>
    </row>
    <row r="258" spans="1:60" s="1" customFormat="1" ht="15" customHeight="1" x14ac:dyDescent="0.25">
      <c r="A258" s="38">
        <v>256</v>
      </c>
      <c r="B258" s="39" t="s">
        <v>409</v>
      </c>
      <c r="C258" s="38" t="s">
        <v>410</v>
      </c>
      <c r="D258" s="38">
        <v>0</v>
      </c>
      <c r="E258" s="40">
        <v>0</v>
      </c>
      <c r="F258" s="3"/>
      <c r="G258" s="3"/>
      <c r="H258" s="3"/>
      <c r="I258" s="3"/>
      <c r="J258" s="3"/>
      <c r="K258" s="3"/>
      <c r="L258" s="4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4"/>
      <c r="AJ258" s="4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5">
        <f t="shared" si="6"/>
        <v>0</v>
      </c>
      <c r="BG258" s="6">
        <f t="shared" si="7"/>
        <v>0</v>
      </c>
      <c r="BH258" s="7"/>
    </row>
    <row r="259" spans="1:60" s="1" customFormat="1" ht="15" customHeight="1" x14ac:dyDescent="0.25">
      <c r="A259" s="38">
        <v>257</v>
      </c>
      <c r="B259" s="39" t="s">
        <v>411</v>
      </c>
      <c r="C259" s="38" t="s">
        <v>412</v>
      </c>
      <c r="D259" s="38">
        <v>0</v>
      </c>
      <c r="E259" s="40">
        <v>0</v>
      </c>
      <c r="F259" s="3"/>
      <c r="G259" s="3"/>
      <c r="H259" s="3"/>
      <c r="I259" s="3"/>
      <c r="J259" s="3"/>
      <c r="K259" s="3"/>
      <c r="L259" s="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4"/>
      <c r="AJ259" s="4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5">
        <f t="shared" ref="BF259:BF322" si="8">SUM(F259:BE259)</f>
        <v>0</v>
      </c>
      <c r="BG259" s="6">
        <f t="shared" ref="BG259:BG322" si="9">IF(BF259=0,D259*-1,BF259-D259)</f>
        <v>0</v>
      </c>
      <c r="BH259" s="7"/>
    </row>
    <row r="260" spans="1:60" s="1" customFormat="1" ht="15" customHeight="1" x14ac:dyDescent="0.25">
      <c r="A260" s="38">
        <v>258</v>
      </c>
      <c r="B260" s="39" t="s">
        <v>413</v>
      </c>
      <c r="C260" s="38" t="s">
        <v>414</v>
      </c>
      <c r="D260" s="38">
        <v>0</v>
      </c>
      <c r="E260" s="40">
        <v>0</v>
      </c>
      <c r="F260" s="3"/>
      <c r="G260" s="3"/>
      <c r="H260" s="3"/>
      <c r="I260" s="3"/>
      <c r="J260" s="3"/>
      <c r="K260" s="3"/>
      <c r="L260" s="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4"/>
      <c r="AJ260" s="4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5">
        <f t="shared" si="8"/>
        <v>0</v>
      </c>
      <c r="BG260" s="6">
        <f t="shared" si="9"/>
        <v>0</v>
      </c>
      <c r="BH260" s="7"/>
    </row>
    <row r="261" spans="1:60" s="1" customFormat="1" ht="15" customHeight="1" x14ac:dyDescent="0.25">
      <c r="A261" s="38">
        <v>259</v>
      </c>
      <c r="B261" s="39" t="s">
        <v>415</v>
      </c>
      <c r="C261" s="38" t="s">
        <v>416</v>
      </c>
      <c r="D261" s="38">
        <v>1</v>
      </c>
      <c r="E261" s="40">
        <v>6.11</v>
      </c>
      <c r="F261" s="3"/>
      <c r="G261" s="3"/>
      <c r="H261" s="3"/>
      <c r="I261" s="3"/>
      <c r="J261" s="3"/>
      <c r="K261" s="3"/>
      <c r="L261" s="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4"/>
      <c r="AJ261" s="4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5">
        <f t="shared" si="8"/>
        <v>0</v>
      </c>
      <c r="BG261" s="6">
        <f t="shared" si="9"/>
        <v>-1</v>
      </c>
      <c r="BH261" s="7"/>
    </row>
    <row r="262" spans="1:60" s="1" customFormat="1" ht="15" customHeight="1" x14ac:dyDescent="0.25">
      <c r="A262" s="38">
        <v>260</v>
      </c>
      <c r="B262" s="39" t="s">
        <v>417</v>
      </c>
      <c r="C262" s="38" t="s">
        <v>418</v>
      </c>
      <c r="D262" s="38">
        <v>0</v>
      </c>
      <c r="E262" s="40">
        <v>3.98</v>
      </c>
      <c r="F262" s="3"/>
      <c r="G262" s="3"/>
      <c r="H262" s="3"/>
      <c r="I262" s="3"/>
      <c r="J262" s="3"/>
      <c r="K262" s="3"/>
      <c r="L262" s="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4"/>
      <c r="AJ262" s="4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5">
        <f t="shared" si="8"/>
        <v>0</v>
      </c>
      <c r="BG262" s="6">
        <f t="shared" si="9"/>
        <v>0</v>
      </c>
      <c r="BH262" s="7"/>
    </row>
    <row r="263" spans="1:60" s="1" customFormat="1" ht="15" customHeight="1" x14ac:dyDescent="0.25">
      <c r="A263" s="38">
        <v>261</v>
      </c>
      <c r="B263" s="39" t="s">
        <v>419</v>
      </c>
      <c r="C263" s="38" t="s">
        <v>420</v>
      </c>
      <c r="D263" s="38">
        <v>0</v>
      </c>
      <c r="E263" s="40">
        <v>3.54</v>
      </c>
      <c r="F263" s="3"/>
      <c r="G263" s="3"/>
      <c r="H263" s="3"/>
      <c r="I263" s="3"/>
      <c r="J263" s="3"/>
      <c r="K263" s="3"/>
      <c r="L263" s="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4"/>
      <c r="AJ263" s="4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5">
        <f t="shared" si="8"/>
        <v>0</v>
      </c>
      <c r="BG263" s="6">
        <f t="shared" si="9"/>
        <v>0</v>
      </c>
      <c r="BH263" s="7"/>
    </row>
    <row r="264" spans="1:60" s="1" customFormat="1" ht="15" customHeight="1" x14ac:dyDescent="0.25">
      <c r="A264" s="38">
        <v>262</v>
      </c>
      <c r="B264" s="39" t="s">
        <v>421</v>
      </c>
      <c r="C264" s="38" t="s">
        <v>422</v>
      </c>
      <c r="D264" s="38">
        <v>1</v>
      </c>
      <c r="E264" s="40">
        <v>4.29</v>
      </c>
      <c r="F264" s="3"/>
      <c r="G264" s="3"/>
      <c r="H264" s="3"/>
      <c r="I264" s="3"/>
      <c r="J264" s="3">
        <v>1</v>
      </c>
      <c r="K264" s="3"/>
      <c r="L264" s="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4"/>
      <c r="AJ264" s="4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5">
        <f t="shared" si="8"/>
        <v>1</v>
      </c>
      <c r="BG264" s="6">
        <f t="shared" si="9"/>
        <v>0</v>
      </c>
      <c r="BH264" s="7"/>
    </row>
    <row r="265" spans="1:60" s="1" customFormat="1" ht="15" customHeight="1" x14ac:dyDescent="0.25">
      <c r="A265" s="38">
        <v>263</v>
      </c>
      <c r="B265" s="39" t="s">
        <v>423</v>
      </c>
      <c r="C265" s="38" t="s">
        <v>424</v>
      </c>
      <c r="D265" s="38">
        <v>4</v>
      </c>
      <c r="E265" s="40">
        <v>2.4300000000000002</v>
      </c>
      <c r="F265" s="3"/>
      <c r="G265" s="3"/>
      <c r="H265" s="3"/>
      <c r="I265" s="3"/>
      <c r="J265" s="3">
        <v>4</v>
      </c>
      <c r="K265" s="3"/>
      <c r="L265" s="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4"/>
      <c r="AJ265" s="4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5">
        <f t="shared" si="8"/>
        <v>4</v>
      </c>
      <c r="BG265" s="6">
        <f t="shared" si="9"/>
        <v>0</v>
      </c>
      <c r="BH265" s="7"/>
    </row>
    <row r="266" spans="1:60" s="1" customFormat="1" ht="15" customHeight="1" x14ac:dyDescent="0.25">
      <c r="A266" s="38">
        <v>264</v>
      </c>
      <c r="B266" s="39" t="s">
        <v>425</v>
      </c>
      <c r="C266" s="38" t="s">
        <v>426</v>
      </c>
      <c r="D266" s="38">
        <v>4</v>
      </c>
      <c r="E266" s="40">
        <v>13.72</v>
      </c>
      <c r="F266" s="3"/>
      <c r="G266" s="3"/>
      <c r="H266" s="3"/>
      <c r="I266" s="3"/>
      <c r="J266" s="3"/>
      <c r="K266" s="3"/>
      <c r="L266" s="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</v>
      </c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4"/>
      <c r="AJ266" s="4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5">
        <f t="shared" si="8"/>
        <v>1</v>
      </c>
      <c r="BG266" s="6">
        <f t="shared" si="9"/>
        <v>-3</v>
      </c>
      <c r="BH266" s="7"/>
    </row>
    <row r="267" spans="1:60" s="1" customFormat="1" ht="15" customHeight="1" x14ac:dyDescent="0.25">
      <c r="A267" s="38">
        <v>265</v>
      </c>
      <c r="B267" s="39" t="s">
        <v>427</v>
      </c>
      <c r="C267" s="38" t="s">
        <v>428</v>
      </c>
      <c r="D267" s="38">
        <v>0</v>
      </c>
      <c r="E267" s="40">
        <v>7.74</v>
      </c>
      <c r="F267" s="3"/>
      <c r="G267" s="3"/>
      <c r="H267" s="3"/>
      <c r="I267" s="3"/>
      <c r="J267" s="3"/>
      <c r="K267" s="3"/>
      <c r="L267" s="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4"/>
      <c r="AJ267" s="4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5">
        <f t="shared" si="8"/>
        <v>0</v>
      </c>
      <c r="BG267" s="6">
        <f t="shared" si="9"/>
        <v>0</v>
      </c>
      <c r="BH267" s="7"/>
    </row>
    <row r="268" spans="1:60" s="1" customFormat="1" ht="15" customHeight="1" x14ac:dyDescent="0.25">
      <c r="A268" s="38">
        <v>266</v>
      </c>
      <c r="B268" s="39" t="s">
        <v>429</v>
      </c>
      <c r="C268" s="38" t="s">
        <v>430</v>
      </c>
      <c r="D268" s="38">
        <v>1</v>
      </c>
      <c r="E268" s="40">
        <v>2.4300000000000002</v>
      </c>
      <c r="F268" s="3"/>
      <c r="G268" s="3"/>
      <c r="H268" s="3"/>
      <c r="I268" s="3"/>
      <c r="J268" s="3"/>
      <c r="K268" s="9"/>
      <c r="L268" s="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4"/>
      <c r="AJ268" s="4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5">
        <f t="shared" si="8"/>
        <v>0</v>
      </c>
      <c r="BG268" s="6">
        <f t="shared" si="9"/>
        <v>-1</v>
      </c>
      <c r="BH268" s="7"/>
    </row>
    <row r="269" spans="1:60" s="1" customFormat="1" ht="15" customHeight="1" x14ac:dyDescent="0.25">
      <c r="A269" s="38">
        <v>267</v>
      </c>
      <c r="B269" s="39" t="s">
        <v>3295</v>
      </c>
      <c r="C269" s="38" t="s">
        <v>3296</v>
      </c>
      <c r="D269" s="38">
        <v>0</v>
      </c>
      <c r="E269" s="40">
        <v>3.89</v>
      </c>
      <c r="F269" s="3"/>
      <c r="G269" s="3"/>
      <c r="H269" s="3"/>
      <c r="I269" s="3"/>
      <c r="J269" s="3"/>
      <c r="K269" s="3"/>
      <c r="L269" s="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4"/>
      <c r="AJ269" s="4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5">
        <f t="shared" si="8"/>
        <v>0</v>
      </c>
      <c r="BG269" s="6">
        <f t="shared" si="9"/>
        <v>0</v>
      </c>
      <c r="BH269" s="7"/>
    </row>
    <row r="270" spans="1:60" s="1" customFormat="1" ht="15" customHeight="1" x14ac:dyDescent="0.25">
      <c r="A270" s="38">
        <v>268</v>
      </c>
      <c r="B270" s="39" t="s">
        <v>3297</v>
      </c>
      <c r="C270" s="38" t="s">
        <v>3298</v>
      </c>
      <c r="D270" s="38">
        <v>0</v>
      </c>
      <c r="E270" s="40">
        <v>15.75</v>
      </c>
      <c r="F270" s="3"/>
      <c r="G270" s="3"/>
      <c r="H270" s="3"/>
      <c r="I270" s="3"/>
      <c r="J270" s="3"/>
      <c r="K270" s="3"/>
      <c r="L270" s="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4"/>
      <c r="AJ270" s="4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5">
        <f t="shared" si="8"/>
        <v>0</v>
      </c>
      <c r="BG270" s="6">
        <f t="shared" si="9"/>
        <v>0</v>
      </c>
      <c r="BH270" s="7"/>
    </row>
    <row r="271" spans="1:60" s="1" customFormat="1" ht="15" customHeight="1" x14ac:dyDescent="0.25">
      <c r="A271" s="38">
        <v>269</v>
      </c>
      <c r="B271" s="39" t="s">
        <v>3299</v>
      </c>
      <c r="C271" s="38" t="s">
        <v>3300</v>
      </c>
      <c r="D271" s="38">
        <v>0</v>
      </c>
      <c r="E271" s="40">
        <v>3.32</v>
      </c>
      <c r="F271" s="3"/>
      <c r="G271" s="3"/>
      <c r="H271" s="3"/>
      <c r="I271" s="3"/>
      <c r="J271" s="3"/>
      <c r="K271" s="3"/>
      <c r="L271" s="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4"/>
      <c r="AJ271" s="4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5">
        <f t="shared" si="8"/>
        <v>0</v>
      </c>
      <c r="BG271" s="6">
        <f t="shared" si="9"/>
        <v>0</v>
      </c>
      <c r="BH271" s="7"/>
    </row>
    <row r="272" spans="1:60" s="1" customFormat="1" ht="15" customHeight="1" x14ac:dyDescent="0.25">
      <c r="A272" s="38">
        <v>270</v>
      </c>
      <c r="B272" s="39" t="s">
        <v>431</v>
      </c>
      <c r="C272" s="38" t="s">
        <v>432</v>
      </c>
      <c r="D272" s="38">
        <v>10</v>
      </c>
      <c r="E272" s="40">
        <v>0</v>
      </c>
      <c r="F272" s="3"/>
      <c r="G272" s="3"/>
      <c r="H272" s="3"/>
      <c r="I272" s="3"/>
      <c r="J272" s="3"/>
      <c r="K272" s="3"/>
      <c r="L272" s="4"/>
      <c r="M272" s="3"/>
      <c r="N272" s="3"/>
      <c r="O272" s="3"/>
      <c r="P272" s="3">
        <v>10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4"/>
      <c r="AJ272" s="4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5">
        <f t="shared" si="8"/>
        <v>10</v>
      </c>
      <c r="BG272" s="6">
        <f t="shared" si="9"/>
        <v>0</v>
      </c>
      <c r="BH272" s="7"/>
    </row>
    <row r="273" spans="1:60" s="1" customFormat="1" ht="15" customHeight="1" x14ac:dyDescent="0.25">
      <c r="A273" s="38">
        <v>271</v>
      </c>
      <c r="B273" s="39" t="s">
        <v>433</v>
      </c>
      <c r="C273" s="38" t="s">
        <v>434</v>
      </c>
      <c r="D273" s="38">
        <v>5</v>
      </c>
      <c r="E273" s="40">
        <v>0</v>
      </c>
      <c r="F273" s="3"/>
      <c r="G273" s="3"/>
      <c r="H273" s="3"/>
      <c r="I273" s="3"/>
      <c r="J273" s="3"/>
      <c r="K273" s="3"/>
      <c r="L273" s="4"/>
      <c r="M273" s="3"/>
      <c r="N273" s="3"/>
      <c r="O273" s="3"/>
      <c r="P273" s="3">
        <v>5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4"/>
      <c r="AJ273" s="4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5">
        <f t="shared" si="8"/>
        <v>5</v>
      </c>
      <c r="BG273" s="6">
        <f t="shared" si="9"/>
        <v>0</v>
      </c>
      <c r="BH273" s="7"/>
    </row>
    <row r="274" spans="1:60" s="1" customFormat="1" ht="15" customHeight="1" x14ac:dyDescent="0.25">
      <c r="A274" s="38">
        <v>272</v>
      </c>
      <c r="B274" s="39" t="s">
        <v>435</v>
      </c>
      <c r="C274" s="38" t="s">
        <v>436</v>
      </c>
      <c r="D274" s="38">
        <v>9</v>
      </c>
      <c r="E274" s="40">
        <v>0</v>
      </c>
      <c r="F274" s="3"/>
      <c r="G274" s="3"/>
      <c r="H274" s="3"/>
      <c r="I274" s="3"/>
      <c r="J274" s="3"/>
      <c r="K274" s="3"/>
      <c r="L274" s="4"/>
      <c r="M274" s="3"/>
      <c r="N274" s="3"/>
      <c r="O274" s="3"/>
      <c r="P274" s="3">
        <v>9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4"/>
      <c r="AJ274" s="4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5">
        <f t="shared" si="8"/>
        <v>9</v>
      </c>
      <c r="BG274" s="6">
        <f t="shared" si="9"/>
        <v>0</v>
      </c>
      <c r="BH274" s="7"/>
    </row>
    <row r="275" spans="1:60" s="1" customFormat="1" ht="15" customHeight="1" x14ac:dyDescent="0.25">
      <c r="A275" s="38">
        <v>273</v>
      </c>
      <c r="B275" s="39" t="s">
        <v>437</v>
      </c>
      <c r="C275" s="38" t="s">
        <v>438</v>
      </c>
      <c r="D275" s="38">
        <v>6</v>
      </c>
      <c r="E275" s="40">
        <v>0</v>
      </c>
      <c r="F275" s="3"/>
      <c r="G275" s="3"/>
      <c r="H275" s="3"/>
      <c r="I275" s="3"/>
      <c r="J275" s="3"/>
      <c r="K275" s="3"/>
      <c r="L275" s="4"/>
      <c r="M275" s="3"/>
      <c r="N275" s="3"/>
      <c r="O275" s="3"/>
      <c r="P275" s="3">
        <v>7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4"/>
      <c r="AJ275" s="4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5">
        <f t="shared" si="8"/>
        <v>7</v>
      </c>
      <c r="BG275" s="6">
        <f t="shared" si="9"/>
        <v>1</v>
      </c>
      <c r="BH275" s="7"/>
    </row>
    <row r="276" spans="1:60" s="1" customFormat="1" ht="15" customHeight="1" x14ac:dyDescent="0.25">
      <c r="A276" s="38">
        <v>274</v>
      </c>
      <c r="B276" s="39" t="s">
        <v>439</v>
      </c>
      <c r="C276" s="38" t="s">
        <v>440</v>
      </c>
      <c r="D276" s="38">
        <v>3</v>
      </c>
      <c r="E276" s="40">
        <v>0</v>
      </c>
      <c r="F276" s="3"/>
      <c r="G276" s="3"/>
      <c r="H276" s="3"/>
      <c r="I276" s="3"/>
      <c r="J276" s="3"/>
      <c r="K276" s="3"/>
      <c r="L276" s="4"/>
      <c r="M276" s="3"/>
      <c r="N276" s="3"/>
      <c r="O276" s="3"/>
      <c r="P276" s="3">
        <v>8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4"/>
      <c r="AJ276" s="4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5">
        <f t="shared" si="8"/>
        <v>8</v>
      </c>
      <c r="BG276" s="6">
        <f t="shared" si="9"/>
        <v>5</v>
      </c>
      <c r="BH276" s="7"/>
    </row>
    <row r="277" spans="1:60" s="1" customFormat="1" ht="15" customHeight="1" x14ac:dyDescent="0.25">
      <c r="A277" s="38">
        <v>275</v>
      </c>
      <c r="B277" s="39" t="s">
        <v>441</v>
      </c>
      <c r="C277" s="38" t="s">
        <v>442</v>
      </c>
      <c r="D277" s="38">
        <v>7</v>
      </c>
      <c r="E277" s="40">
        <v>0</v>
      </c>
      <c r="F277" s="3"/>
      <c r="G277" s="3"/>
      <c r="H277" s="3"/>
      <c r="I277" s="3"/>
      <c r="J277" s="3"/>
      <c r="K277" s="3"/>
      <c r="L277" s="4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4"/>
      <c r="AJ277" s="4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5">
        <f t="shared" si="8"/>
        <v>0</v>
      </c>
      <c r="BG277" s="6">
        <f t="shared" si="9"/>
        <v>-7</v>
      </c>
      <c r="BH277" s="7"/>
    </row>
    <row r="278" spans="1:60" s="1" customFormat="1" ht="15" customHeight="1" x14ac:dyDescent="0.25">
      <c r="A278" s="38">
        <v>276</v>
      </c>
      <c r="B278" s="39" t="s">
        <v>443</v>
      </c>
      <c r="C278" s="38" t="s">
        <v>444</v>
      </c>
      <c r="D278" s="38">
        <v>13</v>
      </c>
      <c r="E278" s="40">
        <v>0</v>
      </c>
      <c r="F278" s="3"/>
      <c r="G278" s="3"/>
      <c r="H278" s="3"/>
      <c r="I278" s="3"/>
      <c r="J278" s="3"/>
      <c r="K278" s="3"/>
      <c r="L278" s="4"/>
      <c r="M278" s="3"/>
      <c r="N278" s="3"/>
      <c r="O278" s="3"/>
      <c r="P278" s="3">
        <v>16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4"/>
      <c r="AJ278" s="4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5">
        <f t="shared" si="8"/>
        <v>16</v>
      </c>
      <c r="BG278" s="6">
        <f t="shared" si="9"/>
        <v>3</v>
      </c>
      <c r="BH278" s="7"/>
    </row>
    <row r="279" spans="1:60" s="1" customFormat="1" ht="15" customHeight="1" x14ac:dyDescent="0.25">
      <c r="A279" s="38">
        <v>277</v>
      </c>
      <c r="B279" s="39" t="s">
        <v>445</v>
      </c>
      <c r="C279" s="38" t="s">
        <v>446</v>
      </c>
      <c r="D279" s="38">
        <v>0</v>
      </c>
      <c r="E279" s="40">
        <v>0</v>
      </c>
      <c r="F279" s="3"/>
      <c r="G279" s="3"/>
      <c r="H279" s="3"/>
      <c r="I279" s="3"/>
      <c r="J279" s="3"/>
      <c r="K279" s="3"/>
      <c r="L279" s="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4"/>
      <c r="AJ279" s="4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5">
        <f t="shared" si="8"/>
        <v>0</v>
      </c>
      <c r="BG279" s="6">
        <f t="shared" si="9"/>
        <v>0</v>
      </c>
      <c r="BH279" s="7"/>
    </row>
    <row r="280" spans="1:60" s="1" customFormat="1" ht="15" customHeight="1" x14ac:dyDescent="0.25">
      <c r="A280" s="38">
        <v>278</v>
      </c>
      <c r="B280" s="39" t="s">
        <v>447</v>
      </c>
      <c r="C280" s="38" t="s">
        <v>448</v>
      </c>
      <c r="D280" s="38">
        <v>9</v>
      </c>
      <c r="E280" s="40">
        <v>0</v>
      </c>
      <c r="F280" s="3"/>
      <c r="G280" s="3"/>
      <c r="H280" s="3"/>
      <c r="I280" s="3"/>
      <c r="J280" s="3"/>
      <c r="K280" s="3"/>
      <c r="L280" s="4"/>
      <c r="M280" s="3"/>
      <c r="N280" s="3"/>
      <c r="O280" s="3"/>
      <c r="P280" s="3">
        <v>8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4"/>
      <c r="AJ280" s="4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5">
        <f t="shared" si="8"/>
        <v>8</v>
      </c>
      <c r="BG280" s="6">
        <f t="shared" si="9"/>
        <v>-1</v>
      </c>
      <c r="BH280" s="7"/>
    </row>
    <row r="281" spans="1:60" s="1" customFormat="1" ht="15" customHeight="1" x14ac:dyDescent="0.25">
      <c r="A281" s="38">
        <v>279</v>
      </c>
      <c r="B281" s="39" t="s">
        <v>449</v>
      </c>
      <c r="C281" s="38" t="s">
        <v>450</v>
      </c>
      <c r="D281" s="38">
        <v>23</v>
      </c>
      <c r="E281" s="40">
        <v>4.0999999999999996</v>
      </c>
      <c r="F281" s="3"/>
      <c r="G281" s="3"/>
      <c r="H281" s="3"/>
      <c r="I281" s="3"/>
      <c r="J281" s="3"/>
      <c r="K281" s="3"/>
      <c r="L281" s="4"/>
      <c r="M281" s="3"/>
      <c r="N281" s="3"/>
      <c r="O281" s="3"/>
      <c r="P281" s="3">
        <v>23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4"/>
      <c r="AJ281" s="4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5">
        <f t="shared" si="8"/>
        <v>23</v>
      </c>
      <c r="BG281" s="6">
        <f t="shared" si="9"/>
        <v>0</v>
      </c>
      <c r="BH281" s="7"/>
    </row>
    <row r="282" spans="1:60" s="1" customFormat="1" ht="15" customHeight="1" x14ac:dyDescent="0.25">
      <c r="A282" s="38">
        <v>280</v>
      </c>
      <c r="B282" s="39" t="s">
        <v>451</v>
      </c>
      <c r="C282" s="38" t="s">
        <v>452</v>
      </c>
      <c r="D282" s="38">
        <v>144</v>
      </c>
      <c r="E282" s="40">
        <v>0.09</v>
      </c>
      <c r="F282" s="3"/>
      <c r="G282" s="3"/>
      <c r="H282" s="3"/>
      <c r="I282" s="3"/>
      <c r="J282" s="3"/>
      <c r="K282" s="3"/>
      <c r="L282" s="4"/>
      <c r="M282" s="3"/>
      <c r="N282" s="3"/>
      <c r="O282" s="3"/>
      <c r="P282" s="3"/>
      <c r="Q282" s="3">
        <v>132</v>
      </c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4"/>
      <c r="AJ282" s="4"/>
      <c r="AK282" s="3"/>
      <c r="AL282" s="3"/>
      <c r="AM282" s="3"/>
      <c r="AN282" s="3"/>
      <c r="AO282" s="3"/>
      <c r="AP282" s="3"/>
      <c r="AQ282" s="3">
        <v>11</v>
      </c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5">
        <f t="shared" si="8"/>
        <v>143</v>
      </c>
      <c r="BG282" s="6">
        <f t="shared" si="9"/>
        <v>-1</v>
      </c>
      <c r="BH282" s="7"/>
    </row>
    <row r="283" spans="1:60" s="1" customFormat="1" ht="15" customHeight="1" x14ac:dyDescent="0.25">
      <c r="A283" s="38">
        <v>281</v>
      </c>
      <c r="B283" s="39" t="s">
        <v>453</v>
      </c>
      <c r="C283" s="38" t="s">
        <v>454</v>
      </c>
      <c r="D283" s="38">
        <v>1234</v>
      </c>
      <c r="E283" s="40">
        <v>0.05</v>
      </c>
      <c r="F283" s="3"/>
      <c r="G283" s="3"/>
      <c r="H283" s="3"/>
      <c r="I283" s="3"/>
      <c r="J283" s="3"/>
      <c r="K283" s="3"/>
      <c r="L283" s="4"/>
      <c r="M283" s="3"/>
      <c r="N283" s="3"/>
      <c r="O283" s="3"/>
      <c r="P283" s="3"/>
      <c r="Q283" s="3">
        <v>1133</v>
      </c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4"/>
      <c r="AJ283" s="4"/>
      <c r="AK283" s="3"/>
      <c r="AL283" s="3"/>
      <c r="AM283" s="3"/>
      <c r="AN283" s="3"/>
      <c r="AO283" s="3"/>
      <c r="AP283" s="3"/>
      <c r="AQ283" s="3">
        <v>89</v>
      </c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5">
        <f t="shared" si="8"/>
        <v>1222</v>
      </c>
      <c r="BG283" s="6">
        <f t="shared" si="9"/>
        <v>-12</v>
      </c>
      <c r="BH283" s="7"/>
    </row>
    <row r="284" spans="1:60" s="1" customFormat="1" ht="15" customHeight="1" x14ac:dyDescent="0.25">
      <c r="A284" s="38">
        <v>282</v>
      </c>
      <c r="B284" s="39" t="s">
        <v>455</v>
      </c>
      <c r="C284" s="38" t="s">
        <v>456</v>
      </c>
      <c r="D284" s="38">
        <v>0</v>
      </c>
      <c r="E284" s="40">
        <v>0.1</v>
      </c>
      <c r="F284" s="3"/>
      <c r="G284" s="3"/>
      <c r="H284" s="3"/>
      <c r="I284" s="3"/>
      <c r="J284" s="3"/>
      <c r="K284" s="3"/>
      <c r="L284" s="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4"/>
      <c r="AJ284" s="4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5">
        <f t="shared" si="8"/>
        <v>0</v>
      </c>
      <c r="BG284" s="6">
        <f t="shared" si="9"/>
        <v>0</v>
      </c>
      <c r="BH284" s="7"/>
    </row>
    <row r="285" spans="1:60" s="1" customFormat="1" ht="15" customHeight="1" x14ac:dyDescent="0.25">
      <c r="A285" s="38">
        <v>283</v>
      </c>
      <c r="B285" s="39" t="s">
        <v>457</v>
      </c>
      <c r="C285" s="38" t="s">
        <v>458</v>
      </c>
      <c r="D285" s="38">
        <v>36</v>
      </c>
      <c r="E285" s="40">
        <v>0.53</v>
      </c>
      <c r="F285" s="3"/>
      <c r="G285" s="3"/>
      <c r="H285" s="3"/>
      <c r="I285" s="3"/>
      <c r="J285" s="3"/>
      <c r="K285" s="3"/>
      <c r="L285" s="4"/>
      <c r="M285" s="3"/>
      <c r="N285" s="3">
        <v>36</v>
      </c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4"/>
      <c r="AJ285" s="4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5">
        <f t="shared" si="8"/>
        <v>36</v>
      </c>
      <c r="BG285" s="6">
        <f t="shared" si="9"/>
        <v>0</v>
      </c>
      <c r="BH285" s="7"/>
    </row>
    <row r="286" spans="1:60" s="1" customFormat="1" ht="15" customHeight="1" x14ac:dyDescent="0.25">
      <c r="A286" s="38">
        <v>284</v>
      </c>
      <c r="B286" s="39" t="s">
        <v>459</v>
      </c>
      <c r="C286" s="38" t="s">
        <v>460</v>
      </c>
      <c r="D286" s="38">
        <v>0</v>
      </c>
      <c r="E286" s="40">
        <v>1.99</v>
      </c>
      <c r="F286" s="3"/>
      <c r="G286" s="3"/>
      <c r="H286" s="3"/>
      <c r="I286" s="3"/>
      <c r="J286" s="3"/>
      <c r="K286" s="3"/>
      <c r="L286" s="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4"/>
      <c r="AJ286" s="4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5">
        <f t="shared" si="8"/>
        <v>0</v>
      </c>
      <c r="BG286" s="6">
        <f t="shared" si="9"/>
        <v>0</v>
      </c>
      <c r="BH286" s="7"/>
    </row>
    <row r="287" spans="1:60" s="1" customFormat="1" ht="15" customHeight="1" x14ac:dyDescent="0.25">
      <c r="A287" s="38">
        <v>285</v>
      </c>
      <c r="B287" s="39" t="s">
        <v>3301</v>
      </c>
      <c r="C287" s="38" t="s">
        <v>3302</v>
      </c>
      <c r="D287" s="38">
        <v>6</v>
      </c>
      <c r="E287" s="40">
        <v>1.35</v>
      </c>
      <c r="F287" s="3"/>
      <c r="G287" s="3"/>
      <c r="H287" s="3"/>
      <c r="I287" s="3"/>
      <c r="J287" s="3">
        <v>6</v>
      </c>
      <c r="K287" s="3"/>
      <c r="L287" s="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4"/>
      <c r="AJ287" s="4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5">
        <f t="shared" si="8"/>
        <v>6</v>
      </c>
      <c r="BG287" s="6">
        <f t="shared" si="9"/>
        <v>0</v>
      </c>
      <c r="BH287" s="7"/>
    </row>
    <row r="288" spans="1:60" s="1" customFormat="1" ht="15" customHeight="1" x14ac:dyDescent="0.25">
      <c r="A288" s="38">
        <v>286</v>
      </c>
      <c r="B288" s="39" t="s">
        <v>461</v>
      </c>
      <c r="C288" s="38" t="s">
        <v>462</v>
      </c>
      <c r="D288" s="38">
        <v>0</v>
      </c>
      <c r="E288" s="40"/>
      <c r="F288" s="3"/>
      <c r="G288" s="3"/>
      <c r="H288" s="3"/>
      <c r="I288" s="3"/>
      <c r="J288" s="3"/>
      <c r="K288" s="3"/>
      <c r="L288" s="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4"/>
      <c r="AJ288" s="4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5">
        <f t="shared" si="8"/>
        <v>0</v>
      </c>
      <c r="BG288" s="6">
        <f t="shared" si="9"/>
        <v>0</v>
      </c>
      <c r="BH288" s="7"/>
    </row>
    <row r="289" spans="1:60" s="1" customFormat="1" ht="15" customHeight="1" x14ac:dyDescent="0.25">
      <c r="A289" s="38">
        <v>287</v>
      </c>
      <c r="B289" s="39" t="s">
        <v>463</v>
      </c>
      <c r="C289" s="38" t="s">
        <v>464</v>
      </c>
      <c r="D289" s="38">
        <v>108</v>
      </c>
      <c r="E289" s="40">
        <v>0.28000000000000003</v>
      </c>
      <c r="F289" s="3"/>
      <c r="G289" s="3"/>
      <c r="H289" s="3"/>
      <c r="I289" s="3"/>
      <c r="J289" s="3"/>
      <c r="K289" s="3"/>
      <c r="L289" s="4"/>
      <c r="M289" s="3"/>
      <c r="N289" s="3"/>
      <c r="O289" s="3">
        <v>100</v>
      </c>
      <c r="P289" s="3"/>
      <c r="Q289" s="3"/>
      <c r="R289" s="3"/>
      <c r="S289" s="3"/>
      <c r="T289" s="3"/>
      <c r="U289" s="3"/>
      <c r="V289" s="3"/>
      <c r="W289" s="3">
        <v>8</v>
      </c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4"/>
      <c r="AJ289" s="4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5">
        <f t="shared" si="8"/>
        <v>108</v>
      </c>
      <c r="BG289" s="6">
        <f t="shared" si="9"/>
        <v>0</v>
      </c>
      <c r="BH289" s="7"/>
    </row>
    <row r="290" spans="1:60" s="1" customFormat="1" ht="15" customHeight="1" x14ac:dyDescent="0.25">
      <c r="A290" s="38">
        <v>288</v>
      </c>
      <c r="B290" s="39" t="s">
        <v>465</v>
      </c>
      <c r="C290" s="38" t="s">
        <v>466</v>
      </c>
      <c r="D290" s="38">
        <v>2</v>
      </c>
      <c r="E290" s="40">
        <v>0</v>
      </c>
      <c r="F290" s="3"/>
      <c r="G290" s="3"/>
      <c r="H290" s="3"/>
      <c r="I290" s="3"/>
      <c r="J290" s="3"/>
      <c r="K290" s="3"/>
      <c r="L290" s="4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>
        <v>1</v>
      </c>
      <c r="AA290" s="3"/>
      <c r="AB290" s="3"/>
      <c r="AC290" s="3"/>
      <c r="AD290" s="3"/>
      <c r="AE290" s="3"/>
      <c r="AF290" s="3"/>
      <c r="AG290" s="3"/>
      <c r="AH290" s="3"/>
      <c r="AI290" s="4"/>
      <c r="AJ290" s="4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>
        <v>1</v>
      </c>
      <c r="AY290" s="3"/>
      <c r="AZ290" s="3"/>
      <c r="BA290" s="3"/>
      <c r="BB290" s="3"/>
      <c r="BC290" s="3"/>
      <c r="BD290" s="3"/>
      <c r="BE290" s="3"/>
      <c r="BF290" s="5">
        <f t="shared" si="8"/>
        <v>2</v>
      </c>
      <c r="BG290" s="6">
        <f t="shared" si="9"/>
        <v>0</v>
      </c>
      <c r="BH290" s="7"/>
    </row>
    <row r="291" spans="1:60" s="1" customFormat="1" ht="15" customHeight="1" x14ac:dyDescent="0.25">
      <c r="A291" s="38">
        <v>289</v>
      </c>
      <c r="B291" s="39" t="s">
        <v>3303</v>
      </c>
      <c r="C291" s="38" t="s">
        <v>3304</v>
      </c>
      <c r="D291" s="38">
        <v>6</v>
      </c>
      <c r="E291" s="40">
        <v>0.26</v>
      </c>
      <c r="F291" s="3"/>
      <c r="G291" s="3"/>
      <c r="H291" s="3"/>
      <c r="I291" s="3"/>
      <c r="J291" s="3"/>
      <c r="K291" s="3"/>
      <c r="L291" s="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6</v>
      </c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4"/>
      <c r="AJ291" s="4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5">
        <f t="shared" si="8"/>
        <v>6</v>
      </c>
      <c r="BG291" s="6">
        <f t="shared" si="9"/>
        <v>0</v>
      </c>
      <c r="BH291" s="7"/>
    </row>
    <row r="292" spans="1:60" s="1" customFormat="1" ht="15" customHeight="1" x14ac:dyDescent="0.25">
      <c r="A292" s="38">
        <v>290</v>
      </c>
      <c r="B292" s="39" t="s">
        <v>3305</v>
      </c>
      <c r="C292" s="38" t="s">
        <v>3306</v>
      </c>
      <c r="D292" s="38">
        <v>20</v>
      </c>
      <c r="E292" s="40">
        <v>3.16</v>
      </c>
      <c r="F292" s="3"/>
      <c r="G292" s="3"/>
      <c r="H292" s="3"/>
      <c r="I292" s="3"/>
      <c r="J292" s="3">
        <v>20</v>
      </c>
      <c r="K292" s="3"/>
      <c r="L292" s="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4"/>
      <c r="AJ292" s="4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5">
        <f t="shared" si="8"/>
        <v>20</v>
      </c>
      <c r="BG292" s="6">
        <f t="shared" si="9"/>
        <v>0</v>
      </c>
      <c r="BH292" s="7"/>
    </row>
    <row r="293" spans="1:60" s="1" customFormat="1" ht="15" customHeight="1" x14ac:dyDescent="0.25">
      <c r="A293" s="38">
        <v>291</v>
      </c>
      <c r="B293" s="39" t="s">
        <v>3307</v>
      </c>
      <c r="C293" s="38" t="s">
        <v>3308</v>
      </c>
      <c r="D293" s="38">
        <v>20</v>
      </c>
      <c r="E293" s="40">
        <v>2.48</v>
      </c>
      <c r="F293" s="3"/>
      <c r="G293" s="3"/>
      <c r="H293" s="3"/>
      <c r="I293" s="3"/>
      <c r="J293" s="3">
        <v>20</v>
      </c>
      <c r="K293" s="3"/>
      <c r="L293" s="4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4"/>
      <c r="AJ293" s="4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5">
        <f t="shared" si="8"/>
        <v>20</v>
      </c>
      <c r="BG293" s="6">
        <f t="shared" si="9"/>
        <v>0</v>
      </c>
      <c r="BH293" s="7"/>
    </row>
    <row r="294" spans="1:60" s="1" customFormat="1" ht="15" customHeight="1" x14ac:dyDescent="0.25">
      <c r="A294" s="38">
        <v>292</v>
      </c>
      <c r="B294" s="39" t="s">
        <v>467</v>
      </c>
      <c r="C294" s="38" t="s">
        <v>468</v>
      </c>
      <c r="D294" s="38">
        <v>0</v>
      </c>
      <c r="E294" s="40">
        <v>0</v>
      </c>
      <c r="F294" s="3"/>
      <c r="G294" s="3"/>
      <c r="H294" s="3"/>
      <c r="I294" s="3"/>
      <c r="J294" s="3"/>
      <c r="K294" s="3"/>
      <c r="L294" s="4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4"/>
      <c r="AJ294" s="4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5">
        <f t="shared" si="8"/>
        <v>0</v>
      </c>
      <c r="BG294" s="6">
        <f t="shared" si="9"/>
        <v>0</v>
      </c>
      <c r="BH294" s="7"/>
    </row>
    <row r="295" spans="1:60" s="1" customFormat="1" ht="15" customHeight="1" x14ac:dyDescent="0.25">
      <c r="A295" s="38">
        <v>293</v>
      </c>
      <c r="B295" s="39" t="s">
        <v>469</v>
      </c>
      <c r="C295" s="38" t="s">
        <v>470</v>
      </c>
      <c r="D295" s="38">
        <v>3</v>
      </c>
      <c r="E295" s="40">
        <v>1.19</v>
      </c>
      <c r="F295" s="3"/>
      <c r="G295" s="3"/>
      <c r="H295" s="3"/>
      <c r="I295" s="3"/>
      <c r="J295" s="3"/>
      <c r="K295" s="3"/>
      <c r="L295" s="4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4"/>
      <c r="AJ295" s="4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>
        <v>1</v>
      </c>
      <c r="AZ295" s="3"/>
      <c r="BA295" s="3"/>
      <c r="BB295" s="3"/>
      <c r="BC295" s="3"/>
      <c r="BD295" s="3"/>
      <c r="BE295" s="3"/>
      <c r="BF295" s="5">
        <f t="shared" si="8"/>
        <v>1</v>
      </c>
      <c r="BG295" s="6">
        <f t="shared" si="9"/>
        <v>-2</v>
      </c>
      <c r="BH295" s="7"/>
    </row>
    <row r="296" spans="1:60" s="1" customFormat="1" ht="15" customHeight="1" x14ac:dyDescent="0.25">
      <c r="A296" s="38">
        <v>294</v>
      </c>
      <c r="B296" s="39" t="s">
        <v>471</v>
      </c>
      <c r="C296" s="38" t="s">
        <v>472</v>
      </c>
      <c r="D296" s="38">
        <v>3</v>
      </c>
      <c r="E296" s="40">
        <v>1.5</v>
      </c>
      <c r="F296" s="3"/>
      <c r="G296" s="3"/>
      <c r="H296" s="3"/>
      <c r="I296" s="3"/>
      <c r="J296" s="3"/>
      <c r="K296" s="3"/>
      <c r="L296" s="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4"/>
      <c r="AJ296" s="4"/>
      <c r="AK296" s="3"/>
      <c r="AL296" s="3"/>
      <c r="AM296" s="3"/>
      <c r="AN296" s="3"/>
      <c r="AO296" s="3"/>
      <c r="AP296" s="3">
        <v>2</v>
      </c>
      <c r="AQ296" s="3"/>
      <c r="AR296" s="3"/>
      <c r="AS296" s="3"/>
      <c r="AT296" s="3"/>
      <c r="AU296" s="3"/>
      <c r="AV296" s="3"/>
      <c r="AW296" s="3"/>
      <c r="AX296" s="3"/>
      <c r="AY296" s="3">
        <v>1</v>
      </c>
      <c r="AZ296" s="3"/>
      <c r="BA296" s="3"/>
      <c r="BB296" s="3"/>
      <c r="BC296" s="3"/>
      <c r="BD296" s="3"/>
      <c r="BE296" s="3"/>
      <c r="BF296" s="5">
        <f t="shared" si="8"/>
        <v>3</v>
      </c>
      <c r="BG296" s="6">
        <f t="shared" si="9"/>
        <v>0</v>
      </c>
      <c r="BH296" s="7"/>
    </row>
    <row r="297" spans="1:60" s="1" customFormat="1" ht="15" customHeight="1" x14ac:dyDescent="0.25">
      <c r="A297" s="38">
        <v>295</v>
      </c>
      <c r="B297" s="39" t="s">
        <v>473</v>
      </c>
      <c r="C297" s="38" t="s">
        <v>474</v>
      </c>
      <c r="D297" s="38">
        <v>0</v>
      </c>
      <c r="E297" s="40"/>
      <c r="F297" s="3"/>
      <c r="G297" s="3"/>
      <c r="H297" s="3"/>
      <c r="I297" s="3"/>
      <c r="J297" s="3"/>
      <c r="K297" s="3"/>
      <c r="L297" s="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4"/>
      <c r="AJ297" s="4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5">
        <f t="shared" si="8"/>
        <v>0</v>
      </c>
      <c r="BG297" s="6">
        <f t="shared" si="9"/>
        <v>0</v>
      </c>
      <c r="BH297" s="7"/>
    </row>
    <row r="298" spans="1:60" s="1" customFormat="1" ht="15" customHeight="1" x14ac:dyDescent="0.25">
      <c r="A298" s="38">
        <v>296</v>
      </c>
      <c r="B298" s="39" t="s">
        <v>475</v>
      </c>
      <c r="C298" s="38" t="s">
        <v>476</v>
      </c>
      <c r="D298" s="38">
        <v>0</v>
      </c>
      <c r="E298" s="40">
        <v>2.21</v>
      </c>
      <c r="F298" s="3"/>
      <c r="G298" s="3"/>
      <c r="H298" s="3"/>
      <c r="I298" s="3"/>
      <c r="J298" s="3"/>
      <c r="K298" s="3"/>
      <c r="L298" s="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4"/>
      <c r="AJ298" s="4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5">
        <f t="shared" si="8"/>
        <v>0</v>
      </c>
      <c r="BG298" s="6">
        <f t="shared" si="9"/>
        <v>0</v>
      </c>
      <c r="BH298" s="7"/>
    </row>
    <row r="299" spans="1:60" s="1" customFormat="1" ht="15" customHeight="1" x14ac:dyDescent="0.25">
      <c r="A299" s="38">
        <v>297</v>
      </c>
      <c r="B299" s="39" t="s">
        <v>477</v>
      </c>
      <c r="C299" s="38" t="s">
        <v>478</v>
      </c>
      <c r="D299" s="38">
        <v>4</v>
      </c>
      <c r="E299" s="40">
        <v>1.1100000000000001</v>
      </c>
      <c r="F299" s="3"/>
      <c r="G299" s="3"/>
      <c r="H299" s="3"/>
      <c r="I299" s="3"/>
      <c r="J299" s="3"/>
      <c r="K299" s="3"/>
      <c r="L299" s="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4"/>
      <c r="AJ299" s="4"/>
      <c r="AK299" s="3"/>
      <c r="AL299" s="3"/>
      <c r="AM299" s="3"/>
      <c r="AN299" s="3"/>
      <c r="AO299" s="3"/>
      <c r="AP299" s="3">
        <v>5</v>
      </c>
      <c r="AQ299" s="3"/>
      <c r="AR299" s="3"/>
      <c r="AS299" s="3"/>
      <c r="AT299" s="3"/>
      <c r="AU299" s="3"/>
      <c r="AV299" s="3"/>
      <c r="AW299" s="3"/>
      <c r="AX299" s="3"/>
      <c r="AY299" s="3">
        <v>1</v>
      </c>
      <c r="AZ299" s="3"/>
      <c r="BA299" s="3"/>
      <c r="BB299" s="3"/>
      <c r="BC299" s="3"/>
      <c r="BD299" s="3"/>
      <c r="BE299" s="3"/>
      <c r="BF299" s="5">
        <f t="shared" si="8"/>
        <v>6</v>
      </c>
      <c r="BG299" s="6">
        <f t="shared" si="9"/>
        <v>2</v>
      </c>
      <c r="BH299" s="7"/>
    </row>
    <row r="300" spans="1:60" s="1" customFormat="1" ht="15" customHeight="1" x14ac:dyDescent="0.25">
      <c r="A300" s="38">
        <v>298</v>
      </c>
      <c r="B300" s="39" t="s">
        <v>2808</v>
      </c>
      <c r="C300" s="38" t="s">
        <v>2809</v>
      </c>
      <c r="D300" s="38">
        <v>3</v>
      </c>
      <c r="E300" s="40">
        <v>1.33</v>
      </c>
      <c r="F300" s="3"/>
      <c r="G300" s="3"/>
      <c r="H300" s="3"/>
      <c r="I300" s="3"/>
      <c r="J300" s="3"/>
      <c r="K300" s="3"/>
      <c r="L300" s="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4"/>
      <c r="AJ300" s="4"/>
      <c r="AK300" s="3"/>
      <c r="AL300" s="3"/>
      <c r="AM300" s="3"/>
      <c r="AN300" s="3"/>
      <c r="AO300" s="3"/>
      <c r="AP300" s="3">
        <v>2</v>
      </c>
      <c r="AQ300" s="3"/>
      <c r="AR300" s="3"/>
      <c r="AS300" s="3"/>
      <c r="AT300" s="3"/>
      <c r="AU300" s="3"/>
      <c r="AV300" s="3"/>
      <c r="AW300" s="3"/>
      <c r="AX300" s="3"/>
      <c r="AY300" s="3">
        <v>1</v>
      </c>
      <c r="AZ300" s="3"/>
      <c r="BA300" s="3"/>
      <c r="BB300" s="3"/>
      <c r="BC300" s="3"/>
      <c r="BD300" s="3"/>
      <c r="BE300" s="3"/>
      <c r="BF300" s="5">
        <f t="shared" si="8"/>
        <v>3</v>
      </c>
      <c r="BG300" s="6">
        <f t="shared" si="9"/>
        <v>0</v>
      </c>
      <c r="BH300" s="7"/>
    </row>
    <row r="301" spans="1:60" s="1" customFormat="1" ht="15" customHeight="1" x14ac:dyDescent="0.25">
      <c r="A301" s="38">
        <v>299</v>
      </c>
      <c r="B301" s="39" t="s">
        <v>2810</v>
      </c>
      <c r="C301" s="38" t="s">
        <v>2811</v>
      </c>
      <c r="D301" s="38">
        <v>0</v>
      </c>
      <c r="E301" s="40">
        <v>0</v>
      </c>
      <c r="F301" s="3"/>
      <c r="G301" s="3"/>
      <c r="H301" s="3"/>
      <c r="I301" s="3"/>
      <c r="J301" s="3"/>
      <c r="K301" s="3"/>
      <c r="L301" s="4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4"/>
      <c r="AJ301" s="4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5">
        <f t="shared" si="8"/>
        <v>0</v>
      </c>
      <c r="BG301" s="6">
        <f t="shared" si="9"/>
        <v>0</v>
      </c>
      <c r="BH301" s="7"/>
    </row>
    <row r="302" spans="1:60" s="1" customFormat="1" ht="15" customHeight="1" x14ac:dyDescent="0.25">
      <c r="A302" s="38">
        <v>300</v>
      </c>
      <c r="B302" s="39" t="s">
        <v>2812</v>
      </c>
      <c r="C302" s="38" t="s">
        <v>2813</v>
      </c>
      <c r="D302" s="38">
        <v>0</v>
      </c>
      <c r="E302" s="40">
        <v>0</v>
      </c>
      <c r="F302" s="3"/>
      <c r="G302" s="3"/>
      <c r="H302" s="3"/>
      <c r="I302" s="3"/>
      <c r="J302" s="3"/>
      <c r="K302" s="3"/>
      <c r="L302" s="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4"/>
      <c r="AJ302" s="4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5">
        <f t="shared" si="8"/>
        <v>0</v>
      </c>
      <c r="BG302" s="6">
        <f t="shared" si="9"/>
        <v>0</v>
      </c>
      <c r="BH302" s="7"/>
    </row>
    <row r="303" spans="1:60" s="1" customFormat="1" ht="15" customHeight="1" x14ac:dyDescent="0.25">
      <c r="A303" s="38">
        <v>301</v>
      </c>
      <c r="B303" s="39" t="s">
        <v>3309</v>
      </c>
      <c r="C303" s="38" t="s">
        <v>3310</v>
      </c>
      <c r="D303" s="38">
        <v>3</v>
      </c>
      <c r="E303" s="40">
        <v>0.97</v>
      </c>
      <c r="F303" s="3"/>
      <c r="G303" s="3"/>
      <c r="H303" s="3"/>
      <c r="I303" s="3"/>
      <c r="J303" s="3"/>
      <c r="K303" s="3"/>
      <c r="L303" s="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4"/>
      <c r="AJ303" s="4"/>
      <c r="AK303" s="3"/>
      <c r="AL303" s="3"/>
      <c r="AM303" s="3"/>
      <c r="AN303" s="3"/>
      <c r="AO303" s="3"/>
      <c r="AP303" s="3">
        <v>1</v>
      </c>
      <c r="AQ303" s="3"/>
      <c r="AR303" s="3"/>
      <c r="AS303" s="3"/>
      <c r="AT303" s="3"/>
      <c r="AU303" s="3"/>
      <c r="AV303" s="3"/>
      <c r="AW303" s="3"/>
      <c r="AX303" s="3"/>
      <c r="AY303" s="3">
        <v>2</v>
      </c>
      <c r="AZ303" s="3"/>
      <c r="BA303" s="3"/>
      <c r="BB303" s="3"/>
      <c r="BC303" s="3"/>
      <c r="BD303" s="3"/>
      <c r="BE303" s="3"/>
      <c r="BF303" s="5">
        <f t="shared" si="8"/>
        <v>3</v>
      </c>
      <c r="BG303" s="6">
        <f t="shared" si="9"/>
        <v>0</v>
      </c>
      <c r="BH303" s="7"/>
    </row>
    <row r="304" spans="1:60" s="1" customFormat="1" ht="15" customHeight="1" x14ac:dyDescent="0.25">
      <c r="A304" s="38">
        <v>302</v>
      </c>
      <c r="B304" s="39" t="s">
        <v>3311</v>
      </c>
      <c r="C304" s="38" t="s">
        <v>3312</v>
      </c>
      <c r="D304" s="38">
        <v>3</v>
      </c>
      <c r="E304" s="40">
        <v>1.73</v>
      </c>
      <c r="F304" s="3"/>
      <c r="G304" s="3"/>
      <c r="H304" s="3"/>
      <c r="I304" s="3"/>
      <c r="J304" s="3"/>
      <c r="K304" s="3"/>
      <c r="L304" s="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4"/>
      <c r="AJ304" s="4"/>
      <c r="AK304" s="3"/>
      <c r="AL304" s="3"/>
      <c r="AM304" s="3"/>
      <c r="AN304" s="3"/>
      <c r="AO304" s="3"/>
      <c r="AP304" s="3">
        <v>2</v>
      </c>
      <c r="AQ304" s="3"/>
      <c r="AR304" s="3"/>
      <c r="AS304" s="3"/>
      <c r="AT304" s="3"/>
      <c r="AU304" s="3"/>
      <c r="AV304" s="3"/>
      <c r="AW304" s="3"/>
      <c r="AX304" s="3"/>
      <c r="AY304" s="3">
        <v>1</v>
      </c>
      <c r="AZ304" s="3"/>
      <c r="BA304" s="3"/>
      <c r="BB304" s="3"/>
      <c r="BC304" s="3"/>
      <c r="BD304" s="3"/>
      <c r="BE304" s="3"/>
      <c r="BF304" s="5">
        <f t="shared" si="8"/>
        <v>3</v>
      </c>
      <c r="BG304" s="6">
        <f t="shared" si="9"/>
        <v>0</v>
      </c>
      <c r="BH304" s="7"/>
    </row>
    <row r="305" spans="1:60" s="1" customFormat="1" ht="15" customHeight="1" x14ac:dyDescent="0.25">
      <c r="A305" s="38">
        <v>303</v>
      </c>
      <c r="B305" s="39" t="s">
        <v>3313</v>
      </c>
      <c r="C305" s="38" t="s">
        <v>3314</v>
      </c>
      <c r="D305" s="38">
        <v>4</v>
      </c>
      <c r="E305" s="40">
        <v>2.61</v>
      </c>
      <c r="F305" s="3"/>
      <c r="G305" s="3"/>
      <c r="H305" s="3"/>
      <c r="I305" s="3"/>
      <c r="J305" s="3"/>
      <c r="K305" s="3"/>
      <c r="L305" s="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4"/>
      <c r="AJ305" s="4"/>
      <c r="AK305" s="3"/>
      <c r="AL305" s="3"/>
      <c r="AM305" s="3"/>
      <c r="AN305" s="3"/>
      <c r="AO305" s="3"/>
      <c r="AP305" s="3">
        <v>3</v>
      </c>
      <c r="AQ305" s="3"/>
      <c r="AR305" s="3"/>
      <c r="AS305" s="3"/>
      <c r="AT305" s="3"/>
      <c r="AU305" s="3"/>
      <c r="AV305" s="3"/>
      <c r="AW305" s="3"/>
      <c r="AX305" s="3"/>
      <c r="AY305" s="3">
        <v>1</v>
      </c>
      <c r="AZ305" s="3"/>
      <c r="BA305" s="3"/>
      <c r="BB305" s="3"/>
      <c r="BC305" s="3"/>
      <c r="BD305" s="3"/>
      <c r="BE305" s="3"/>
      <c r="BF305" s="5">
        <f t="shared" si="8"/>
        <v>4</v>
      </c>
      <c r="BG305" s="6">
        <f t="shared" si="9"/>
        <v>0</v>
      </c>
      <c r="BH305" s="7"/>
    </row>
    <row r="306" spans="1:60" s="1" customFormat="1" ht="15" customHeight="1" x14ac:dyDescent="0.25">
      <c r="A306" s="38">
        <v>304</v>
      </c>
      <c r="B306" s="39" t="s">
        <v>479</v>
      </c>
      <c r="C306" s="38" t="s">
        <v>480</v>
      </c>
      <c r="D306" s="38">
        <v>0</v>
      </c>
      <c r="E306" s="40"/>
      <c r="F306" s="3"/>
      <c r="G306" s="3"/>
      <c r="H306" s="3"/>
      <c r="I306" s="3"/>
      <c r="J306" s="3"/>
      <c r="K306" s="3"/>
      <c r="L306" s="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4"/>
      <c r="AJ306" s="4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5">
        <f t="shared" si="8"/>
        <v>0</v>
      </c>
      <c r="BG306" s="6">
        <f t="shared" si="9"/>
        <v>0</v>
      </c>
      <c r="BH306" s="7"/>
    </row>
    <row r="307" spans="1:60" s="1" customFormat="1" ht="15" customHeight="1" x14ac:dyDescent="0.25">
      <c r="A307" s="38">
        <v>305</v>
      </c>
      <c r="B307" s="39" t="s">
        <v>481</v>
      </c>
      <c r="C307" s="38" t="s">
        <v>482</v>
      </c>
      <c r="D307" s="38">
        <v>0</v>
      </c>
      <c r="E307" s="40">
        <v>2.85</v>
      </c>
      <c r="F307" s="3"/>
      <c r="G307" s="3"/>
      <c r="H307" s="3"/>
      <c r="I307" s="3"/>
      <c r="J307" s="3"/>
      <c r="K307" s="3"/>
      <c r="L307" s="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4"/>
      <c r="AJ307" s="4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5">
        <f t="shared" si="8"/>
        <v>0</v>
      </c>
      <c r="BG307" s="6">
        <f t="shared" si="9"/>
        <v>0</v>
      </c>
      <c r="BH307" s="7"/>
    </row>
    <row r="308" spans="1:60" s="1" customFormat="1" ht="15" customHeight="1" x14ac:dyDescent="0.25">
      <c r="A308" s="38">
        <v>306</v>
      </c>
      <c r="B308" s="39" t="s">
        <v>483</v>
      </c>
      <c r="C308" s="38" t="s">
        <v>484</v>
      </c>
      <c r="D308" s="38">
        <v>0</v>
      </c>
      <c r="E308" s="40">
        <v>2.5299999999999998</v>
      </c>
      <c r="F308" s="3"/>
      <c r="G308" s="3"/>
      <c r="H308" s="3"/>
      <c r="I308" s="3"/>
      <c r="J308" s="3"/>
      <c r="K308" s="3"/>
      <c r="L308" s="4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4"/>
      <c r="AJ308" s="4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5">
        <f t="shared" si="8"/>
        <v>0</v>
      </c>
      <c r="BG308" s="6">
        <f t="shared" si="9"/>
        <v>0</v>
      </c>
      <c r="BH308" s="7"/>
    </row>
    <row r="309" spans="1:60" s="1" customFormat="1" ht="15" customHeight="1" x14ac:dyDescent="0.25">
      <c r="A309" s="38">
        <v>307</v>
      </c>
      <c r="B309" s="39" t="s">
        <v>485</v>
      </c>
      <c r="C309" s="38" t="s">
        <v>486</v>
      </c>
      <c r="D309" s="38">
        <v>-2</v>
      </c>
      <c r="E309" s="40">
        <v>2.0299999999999998</v>
      </c>
      <c r="F309" s="3"/>
      <c r="G309" s="3"/>
      <c r="H309" s="3"/>
      <c r="I309" s="3"/>
      <c r="J309" s="3"/>
      <c r="K309" s="3"/>
      <c r="L309" s="4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4"/>
      <c r="AJ309" s="4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5">
        <f t="shared" si="8"/>
        <v>0</v>
      </c>
      <c r="BG309" s="6">
        <f t="shared" si="9"/>
        <v>2</v>
      </c>
      <c r="BH309" s="7"/>
    </row>
    <row r="310" spans="1:60" s="1" customFormat="1" ht="15" customHeight="1" x14ac:dyDescent="0.25">
      <c r="A310" s="38">
        <v>308</v>
      </c>
      <c r="B310" s="39" t="s">
        <v>487</v>
      </c>
      <c r="C310" s="38" t="s">
        <v>488</v>
      </c>
      <c r="D310" s="38">
        <v>0</v>
      </c>
      <c r="E310" s="40">
        <v>0</v>
      </c>
      <c r="F310" s="3"/>
      <c r="G310" s="3"/>
      <c r="H310" s="3"/>
      <c r="I310" s="3"/>
      <c r="J310" s="3"/>
      <c r="K310" s="3"/>
      <c r="L310" s="4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4"/>
      <c r="AJ310" s="4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5">
        <f t="shared" si="8"/>
        <v>0</v>
      </c>
      <c r="BG310" s="6">
        <f t="shared" si="9"/>
        <v>0</v>
      </c>
      <c r="BH310" s="7"/>
    </row>
    <row r="311" spans="1:60" s="1" customFormat="1" ht="15" customHeight="1" x14ac:dyDescent="0.25">
      <c r="A311" s="38">
        <v>309</v>
      </c>
      <c r="B311" s="39" t="s">
        <v>489</v>
      </c>
      <c r="C311" s="38" t="s">
        <v>490</v>
      </c>
      <c r="D311" s="38">
        <v>5</v>
      </c>
      <c r="E311" s="40">
        <v>2.34</v>
      </c>
      <c r="F311" s="3"/>
      <c r="G311" s="3"/>
      <c r="H311" s="3"/>
      <c r="I311" s="3"/>
      <c r="J311" s="3"/>
      <c r="K311" s="3"/>
      <c r="L311" s="4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5</v>
      </c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4"/>
      <c r="AJ311" s="4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5">
        <f t="shared" si="8"/>
        <v>5</v>
      </c>
      <c r="BG311" s="6">
        <f t="shared" si="9"/>
        <v>0</v>
      </c>
      <c r="BH311" s="7"/>
    </row>
    <row r="312" spans="1:60" s="1" customFormat="1" ht="15" customHeight="1" x14ac:dyDescent="0.25">
      <c r="A312" s="38">
        <v>310</v>
      </c>
      <c r="B312" s="39" t="s">
        <v>2814</v>
      </c>
      <c r="C312" s="38" t="s">
        <v>2815</v>
      </c>
      <c r="D312" s="38">
        <v>7</v>
      </c>
      <c r="E312" s="40">
        <v>0</v>
      </c>
      <c r="F312" s="3"/>
      <c r="G312" s="3"/>
      <c r="H312" s="3"/>
      <c r="I312" s="3"/>
      <c r="J312" s="3"/>
      <c r="K312" s="3"/>
      <c r="L312" s="4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3</v>
      </c>
      <c r="X312" s="3"/>
      <c r="Y312" s="3"/>
      <c r="Z312" s="3"/>
      <c r="AA312" s="3">
        <v>2</v>
      </c>
      <c r="AB312" s="3"/>
      <c r="AC312" s="3"/>
      <c r="AD312" s="3"/>
      <c r="AE312" s="3"/>
      <c r="AF312" s="3"/>
      <c r="AG312" s="3"/>
      <c r="AH312" s="3"/>
      <c r="AI312" s="4"/>
      <c r="AJ312" s="4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5">
        <f t="shared" si="8"/>
        <v>5</v>
      </c>
      <c r="BG312" s="6">
        <f t="shared" si="9"/>
        <v>-2</v>
      </c>
      <c r="BH312" s="7"/>
    </row>
    <row r="313" spans="1:60" s="1" customFormat="1" ht="15" customHeight="1" x14ac:dyDescent="0.25">
      <c r="A313" s="38">
        <v>311</v>
      </c>
      <c r="B313" s="39" t="s">
        <v>2816</v>
      </c>
      <c r="C313" s="38" t="s">
        <v>3315</v>
      </c>
      <c r="D313" s="38">
        <v>0</v>
      </c>
      <c r="E313" s="40">
        <v>0</v>
      </c>
      <c r="F313" s="3"/>
      <c r="G313" s="3"/>
      <c r="H313" s="3"/>
      <c r="I313" s="3"/>
      <c r="J313" s="3"/>
      <c r="K313" s="3"/>
      <c r="L313" s="4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4"/>
      <c r="AJ313" s="4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5">
        <f t="shared" si="8"/>
        <v>0</v>
      </c>
      <c r="BG313" s="6">
        <f t="shared" si="9"/>
        <v>0</v>
      </c>
      <c r="BH313" s="7"/>
    </row>
    <row r="314" spans="1:60" s="1" customFormat="1" ht="15" customHeight="1" x14ac:dyDescent="0.25">
      <c r="A314" s="38">
        <v>312</v>
      </c>
      <c r="B314" s="39" t="s">
        <v>2817</v>
      </c>
      <c r="C314" s="38" t="s">
        <v>3316</v>
      </c>
      <c r="D314" s="38">
        <v>2</v>
      </c>
      <c r="E314" s="40">
        <v>0</v>
      </c>
      <c r="F314" s="3"/>
      <c r="G314" s="3"/>
      <c r="H314" s="3"/>
      <c r="I314" s="3"/>
      <c r="J314" s="3"/>
      <c r="K314" s="3"/>
      <c r="L314" s="4"/>
      <c r="M314" s="3"/>
      <c r="N314" s="3"/>
      <c r="O314" s="3"/>
      <c r="P314" s="3"/>
      <c r="Q314" s="3"/>
      <c r="R314" s="3"/>
      <c r="S314" s="3"/>
      <c r="T314" s="3"/>
      <c r="U314" s="3">
        <v>2</v>
      </c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4"/>
      <c r="AJ314" s="4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5">
        <f t="shared" si="8"/>
        <v>2</v>
      </c>
      <c r="BG314" s="6">
        <f t="shared" si="9"/>
        <v>0</v>
      </c>
      <c r="BH314" s="7"/>
    </row>
    <row r="315" spans="1:60" s="1" customFormat="1" ht="15" customHeight="1" x14ac:dyDescent="0.25">
      <c r="A315" s="38">
        <v>313</v>
      </c>
      <c r="B315" s="39" t="s">
        <v>3317</v>
      </c>
      <c r="C315" s="38" t="s">
        <v>3318</v>
      </c>
      <c r="D315" s="38">
        <v>6</v>
      </c>
      <c r="E315" s="40">
        <v>1.86</v>
      </c>
      <c r="F315" s="3"/>
      <c r="G315" s="3"/>
      <c r="H315" s="3"/>
      <c r="I315" s="3"/>
      <c r="J315" s="3"/>
      <c r="K315" s="3"/>
      <c r="L315" s="4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6</v>
      </c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4"/>
      <c r="AJ315" s="4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5">
        <f t="shared" si="8"/>
        <v>6</v>
      </c>
      <c r="BG315" s="6">
        <f t="shared" si="9"/>
        <v>0</v>
      </c>
      <c r="BH315" s="7"/>
    </row>
    <row r="316" spans="1:60" s="1" customFormat="1" ht="15" customHeight="1" x14ac:dyDescent="0.25">
      <c r="A316" s="38">
        <v>314</v>
      </c>
      <c r="B316" s="39" t="s">
        <v>3319</v>
      </c>
      <c r="C316" s="38" t="s">
        <v>3320</v>
      </c>
      <c r="D316" s="38">
        <v>4</v>
      </c>
      <c r="E316" s="40">
        <v>2.85</v>
      </c>
      <c r="F316" s="3"/>
      <c r="G316" s="3"/>
      <c r="H316" s="3"/>
      <c r="I316" s="3"/>
      <c r="J316" s="3"/>
      <c r="K316" s="3"/>
      <c r="L316" s="4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2</v>
      </c>
      <c r="X316" s="3"/>
      <c r="Y316" s="3"/>
      <c r="Z316" s="3"/>
      <c r="AA316" s="3">
        <v>1</v>
      </c>
      <c r="AB316" s="3"/>
      <c r="AC316" s="3"/>
      <c r="AD316" s="3"/>
      <c r="AE316" s="3"/>
      <c r="AF316" s="3"/>
      <c r="AG316" s="3"/>
      <c r="AH316" s="3"/>
      <c r="AI316" s="4"/>
      <c r="AJ316" s="4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5">
        <f t="shared" si="8"/>
        <v>3</v>
      </c>
      <c r="BG316" s="6">
        <f t="shared" si="9"/>
        <v>-1</v>
      </c>
      <c r="BH316" s="7"/>
    </row>
    <row r="317" spans="1:60" s="1" customFormat="1" ht="15" customHeight="1" x14ac:dyDescent="0.25">
      <c r="A317" s="38">
        <v>315</v>
      </c>
      <c r="B317" s="39" t="s">
        <v>491</v>
      </c>
      <c r="C317" s="38" t="s">
        <v>492</v>
      </c>
      <c r="D317" s="38">
        <v>4</v>
      </c>
      <c r="E317" s="40">
        <v>1.33</v>
      </c>
      <c r="F317" s="3"/>
      <c r="G317" s="3"/>
      <c r="H317" s="3"/>
      <c r="I317" s="3"/>
      <c r="J317" s="3"/>
      <c r="K317" s="3"/>
      <c r="L317" s="4"/>
      <c r="M317" s="3"/>
      <c r="N317" s="3"/>
      <c r="O317" s="3"/>
      <c r="P317" s="3"/>
      <c r="Q317" s="3"/>
      <c r="R317" s="3"/>
      <c r="S317" s="3"/>
      <c r="T317" s="3"/>
      <c r="U317" s="3"/>
      <c r="V317" s="3">
        <v>4</v>
      </c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4"/>
      <c r="AJ317" s="4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5">
        <f t="shared" si="8"/>
        <v>4</v>
      </c>
      <c r="BG317" s="6">
        <f t="shared" si="9"/>
        <v>0</v>
      </c>
      <c r="BH317" s="7"/>
    </row>
    <row r="318" spans="1:60" s="1" customFormat="1" ht="15" customHeight="1" x14ac:dyDescent="0.25">
      <c r="A318" s="38">
        <v>316</v>
      </c>
      <c r="B318" s="39" t="s">
        <v>493</v>
      </c>
      <c r="C318" s="38" t="s">
        <v>494</v>
      </c>
      <c r="D318" s="38">
        <v>13</v>
      </c>
      <c r="E318" s="40">
        <v>0.56000000000000005</v>
      </c>
      <c r="F318" s="3"/>
      <c r="G318" s="3"/>
      <c r="H318" s="3"/>
      <c r="I318" s="3"/>
      <c r="J318" s="3"/>
      <c r="K318" s="3"/>
      <c r="L318" s="4"/>
      <c r="M318" s="3"/>
      <c r="N318" s="3"/>
      <c r="O318" s="3"/>
      <c r="P318" s="3"/>
      <c r="Q318" s="3">
        <v>14</v>
      </c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4"/>
      <c r="AJ318" s="4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5">
        <f t="shared" si="8"/>
        <v>14</v>
      </c>
      <c r="BG318" s="6">
        <f t="shared" si="9"/>
        <v>1</v>
      </c>
      <c r="BH318" s="7"/>
    </row>
    <row r="319" spans="1:60" s="1" customFormat="1" ht="15" customHeight="1" x14ac:dyDescent="0.25">
      <c r="A319" s="38">
        <v>317</v>
      </c>
      <c r="B319" s="39" t="s">
        <v>495</v>
      </c>
      <c r="C319" s="38" t="s">
        <v>496</v>
      </c>
      <c r="D319" s="38">
        <v>5</v>
      </c>
      <c r="E319" s="40">
        <v>0.99</v>
      </c>
      <c r="F319" s="3"/>
      <c r="G319" s="3"/>
      <c r="H319" s="3"/>
      <c r="I319" s="3"/>
      <c r="J319" s="3"/>
      <c r="K319" s="3"/>
      <c r="L319" s="4"/>
      <c r="M319" s="3"/>
      <c r="N319" s="3"/>
      <c r="O319" s="3"/>
      <c r="P319" s="3"/>
      <c r="Q319" s="3">
        <v>3</v>
      </c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4"/>
      <c r="AJ319" s="4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5">
        <f t="shared" si="8"/>
        <v>3</v>
      </c>
      <c r="BG319" s="6">
        <f t="shared" si="9"/>
        <v>-2</v>
      </c>
      <c r="BH319" s="7"/>
    </row>
    <row r="320" spans="1:60" s="1" customFormat="1" ht="15" customHeight="1" x14ac:dyDescent="0.25">
      <c r="A320" s="38">
        <v>318</v>
      </c>
      <c r="B320" s="39" t="s">
        <v>497</v>
      </c>
      <c r="C320" s="38" t="s">
        <v>498</v>
      </c>
      <c r="D320" s="38">
        <v>540</v>
      </c>
      <c r="E320" s="40">
        <v>0.03</v>
      </c>
      <c r="F320" s="3"/>
      <c r="G320" s="3"/>
      <c r="H320" s="3"/>
      <c r="I320" s="3"/>
      <c r="J320" s="3"/>
      <c r="K320" s="3"/>
      <c r="L320" s="4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4"/>
      <c r="AJ320" s="4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>
        <v>531</v>
      </c>
      <c r="AZ320" s="3"/>
      <c r="BA320" s="3"/>
      <c r="BB320" s="3"/>
      <c r="BC320" s="3"/>
      <c r="BD320" s="3"/>
      <c r="BE320" s="3"/>
      <c r="BF320" s="5">
        <f t="shared" si="8"/>
        <v>531</v>
      </c>
      <c r="BG320" s="6">
        <f t="shared" si="9"/>
        <v>-9</v>
      </c>
      <c r="BH320" s="7"/>
    </row>
    <row r="321" spans="1:60" s="1" customFormat="1" ht="15" customHeight="1" x14ac:dyDescent="0.25">
      <c r="A321" s="38">
        <v>319</v>
      </c>
      <c r="B321" s="39" t="s">
        <v>499</v>
      </c>
      <c r="C321" s="38" t="s">
        <v>500</v>
      </c>
      <c r="D321" s="38">
        <v>616</v>
      </c>
      <c r="E321" s="40">
        <v>0.01</v>
      </c>
      <c r="F321" s="3"/>
      <c r="G321" s="3"/>
      <c r="H321" s="3"/>
      <c r="I321" s="3"/>
      <c r="J321" s="3"/>
      <c r="K321" s="3"/>
      <c r="L321" s="4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4"/>
      <c r="AJ321" s="4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>
        <v>542</v>
      </c>
      <c r="AZ321" s="3"/>
      <c r="BA321" s="3"/>
      <c r="BB321" s="3"/>
      <c r="BC321" s="3"/>
      <c r="BD321" s="3"/>
      <c r="BE321" s="3"/>
      <c r="BF321" s="5">
        <f t="shared" si="8"/>
        <v>542</v>
      </c>
      <c r="BG321" s="6">
        <f t="shared" si="9"/>
        <v>-74</v>
      </c>
      <c r="BH321" s="7"/>
    </row>
    <row r="322" spans="1:60" s="1" customFormat="1" ht="15" customHeight="1" x14ac:dyDescent="0.25">
      <c r="A322" s="38">
        <v>320</v>
      </c>
      <c r="B322" s="39" t="s">
        <v>501</v>
      </c>
      <c r="C322" s="38" t="s">
        <v>502</v>
      </c>
      <c r="D322" s="38">
        <v>-16</v>
      </c>
      <c r="E322" s="40"/>
      <c r="F322" s="3"/>
      <c r="G322" s="3"/>
      <c r="H322" s="3"/>
      <c r="I322" s="3"/>
      <c r="J322" s="3"/>
      <c r="K322" s="3"/>
      <c r="L322" s="4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4"/>
      <c r="AJ322" s="4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5">
        <f t="shared" si="8"/>
        <v>0</v>
      </c>
      <c r="BG322" s="6">
        <f t="shared" si="9"/>
        <v>16</v>
      </c>
      <c r="BH322" s="7"/>
    </row>
    <row r="323" spans="1:60" s="1" customFormat="1" ht="15" customHeight="1" x14ac:dyDescent="0.25">
      <c r="A323" s="38">
        <v>321</v>
      </c>
      <c r="B323" s="39" t="s">
        <v>503</v>
      </c>
      <c r="C323" s="38" t="s">
        <v>504</v>
      </c>
      <c r="D323" s="38">
        <v>38</v>
      </c>
      <c r="E323" s="40">
        <v>0.02</v>
      </c>
      <c r="F323" s="3"/>
      <c r="G323" s="3"/>
      <c r="H323" s="3"/>
      <c r="I323" s="3"/>
      <c r="J323" s="3"/>
      <c r="K323" s="3"/>
      <c r="L323" s="4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4"/>
      <c r="AJ323" s="4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>
        <v>30</v>
      </c>
      <c r="AZ323" s="3"/>
      <c r="BA323" s="3"/>
      <c r="BB323" s="3"/>
      <c r="BC323" s="3"/>
      <c r="BD323" s="3"/>
      <c r="BE323" s="3"/>
      <c r="BF323" s="5">
        <f t="shared" ref="BF323:BF386" si="10">SUM(F323:BE323)</f>
        <v>30</v>
      </c>
      <c r="BG323" s="6">
        <f t="shared" ref="BG323:BG386" si="11">IF(BF323=0,D323*-1,BF323-D323)</f>
        <v>-8</v>
      </c>
      <c r="BH323" s="7"/>
    </row>
    <row r="324" spans="1:60" s="1" customFormat="1" ht="15" customHeight="1" x14ac:dyDescent="0.25">
      <c r="A324" s="38">
        <v>322</v>
      </c>
      <c r="B324" s="39" t="s">
        <v>505</v>
      </c>
      <c r="C324" s="38" t="s">
        <v>506</v>
      </c>
      <c r="D324" s="38">
        <v>124</v>
      </c>
      <c r="E324" s="40">
        <v>7.0000000000000007E-2</v>
      </c>
      <c r="F324" s="3"/>
      <c r="G324" s="3"/>
      <c r="H324" s="3"/>
      <c r="I324" s="3"/>
      <c r="J324" s="3"/>
      <c r="K324" s="3"/>
      <c r="L324" s="4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4"/>
      <c r="AJ324" s="4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>
        <v>114</v>
      </c>
      <c r="AZ324" s="3"/>
      <c r="BA324" s="3"/>
      <c r="BB324" s="3"/>
      <c r="BC324" s="3"/>
      <c r="BD324" s="3"/>
      <c r="BE324" s="3"/>
      <c r="BF324" s="5">
        <f t="shared" si="10"/>
        <v>114</v>
      </c>
      <c r="BG324" s="6">
        <f t="shared" si="11"/>
        <v>-10</v>
      </c>
      <c r="BH324" s="7"/>
    </row>
    <row r="325" spans="1:60" s="1" customFormat="1" ht="15" customHeight="1" x14ac:dyDescent="0.25">
      <c r="A325" s="38">
        <v>323</v>
      </c>
      <c r="B325" s="39" t="s">
        <v>507</v>
      </c>
      <c r="C325" s="38" t="s">
        <v>3321</v>
      </c>
      <c r="D325" s="38">
        <v>120</v>
      </c>
      <c r="E325" s="40">
        <v>0.03</v>
      </c>
      <c r="F325" s="3"/>
      <c r="G325" s="3"/>
      <c r="H325" s="3"/>
      <c r="I325" s="3"/>
      <c r="J325" s="3"/>
      <c r="K325" s="3"/>
      <c r="L325" s="4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4"/>
      <c r="AJ325" s="4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>
        <v>120</v>
      </c>
      <c r="AZ325" s="3"/>
      <c r="BA325" s="3"/>
      <c r="BB325" s="3"/>
      <c r="BC325" s="3"/>
      <c r="BD325" s="3"/>
      <c r="BE325" s="3"/>
      <c r="BF325" s="5">
        <f t="shared" si="10"/>
        <v>120</v>
      </c>
      <c r="BG325" s="6">
        <f t="shared" si="11"/>
        <v>0</v>
      </c>
      <c r="BH325" s="7"/>
    </row>
    <row r="326" spans="1:60" s="1" customFormat="1" ht="15" customHeight="1" x14ac:dyDescent="0.25">
      <c r="A326" s="38">
        <v>324</v>
      </c>
      <c r="B326" s="39" t="s">
        <v>508</v>
      </c>
      <c r="C326" s="38" t="s">
        <v>509</v>
      </c>
      <c r="D326" s="38">
        <v>13</v>
      </c>
      <c r="E326" s="40">
        <v>1.77</v>
      </c>
      <c r="F326" s="3"/>
      <c r="G326" s="3"/>
      <c r="H326" s="3"/>
      <c r="I326" s="3">
        <v>8</v>
      </c>
      <c r="J326" s="3"/>
      <c r="K326" s="3"/>
      <c r="L326" s="4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>
        <v>5</v>
      </c>
      <c r="AC326" s="3"/>
      <c r="AD326" s="3"/>
      <c r="AE326" s="3"/>
      <c r="AF326" s="3"/>
      <c r="AG326" s="3"/>
      <c r="AH326" s="3"/>
      <c r="AI326" s="4"/>
      <c r="AJ326" s="4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5">
        <f t="shared" si="10"/>
        <v>13</v>
      </c>
      <c r="BG326" s="6">
        <f t="shared" si="11"/>
        <v>0</v>
      </c>
      <c r="BH326" s="7"/>
    </row>
    <row r="327" spans="1:60" s="1" customFormat="1" ht="15" customHeight="1" x14ac:dyDescent="0.25">
      <c r="A327" s="38">
        <v>325</v>
      </c>
      <c r="B327" s="39" t="s">
        <v>510</v>
      </c>
      <c r="C327" s="38" t="s">
        <v>511</v>
      </c>
      <c r="D327" s="38">
        <v>77</v>
      </c>
      <c r="E327" s="40">
        <v>0.24</v>
      </c>
      <c r="F327" s="3"/>
      <c r="G327" s="3"/>
      <c r="H327" s="3"/>
      <c r="I327" s="3">
        <v>9</v>
      </c>
      <c r="J327" s="3"/>
      <c r="K327" s="3"/>
      <c r="L327" s="4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>
        <v>73</v>
      </c>
      <c r="AC327" s="3"/>
      <c r="AD327" s="3"/>
      <c r="AE327" s="3"/>
      <c r="AF327" s="3"/>
      <c r="AG327" s="3"/>
      <c r="AH327" s="3"/>
      <c r="AI327" s="4"/>
      <c r="AJ327" s="4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5">
        <f t="shared" si="10"/>
        <v>82</v>
      </c>
      <c r="BG327" s="6">
        <f t="shared" si="11"/>
        <v>5</v>
      </c>
      <c r="BH327" s="7"/>
    </row>
    <row r="328" spans="1:60" s="1" customFormat="1" ht="15" customHeight="1" x14ac:dyDescent="0.25">
      <c r="A328" s="38">
        <v>326</v>
      </c>
      <c r="B328" s="39" t="s">
        <v>512</v>
      </c>
      <c r="C328" s="38" t="s">
        <v>513</v>
      </c>
      <c r="D328" s="38">
        <v>89</v>
      </c>
      <c r="E328" s="40">
        <v>0.62</v>
      </c>
      <c r="F328" s="3"/>
      <c r="G328" s="3"/>
      <c r="H328" s="3"/>
      <c r="I328" s="3">
        <v>7</v>
      </c>
      <c r="J328" s="3"/>
      <c r="K328" s="3"/>
      <c r="L328" s="4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>
        <v>84</v>
      </c>
      <c r="AC328" s="3"/>
      <c r="AD328" s="3"/>
      <c r="AE328" s="3"/>
      <c r="AF328" s="3"/>
      <c r="AG328" s="3"/>
      <c r="AH328" s="3"/>
      <c r="AI328" s="4"/>
      <c r="AJ328" s="4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5">
        <f t="shared" si="10"/>
        <v>91</v>
      </c>
      <c r="BG328" s="6">
        <f t="shared" si="11"/>
        <v>2</v>
      </c>
      <c r="BH328" s="7"/>
    </row>
    <row r="329" spans="1:60" s="1" customFormat="1" ht="15" customHeight="1" x14ac:dyDescent="0.25">
      <c r="A329" s="38">
        <v>327</v>
      </c>
      <c r="B329" s="39" t="s">
        <v>514</v>
      </c>
      <c r="C329" s="38" t="s">
        <v>515</v>
      </c>
      <c r="D329" s="38">
        <v>-10</v>
      </c>
      <c r="E329" s="40">
        <v>0.11</v>
      </c>
      <c r="F329" s="3"/>
      <c r="G329" s="3"/>
      <c r="H329" s="3"/>
      <c r="I329" s="3"/>
      <c r="J329" s="3"/>
      <c r="K329" s="3"/>
      <c r="L329" s="4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4"/>
      <c r="AJ329" s="4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5">
        <f t="shared" si="10"/>
        <v>0</v>
      </c>
      <c r="BG329" s="6">
        <f t="shared" si="11"/>
        <v>10</v>
      </c>
      <c r="BH329" s="7"/>
    </row>
    <row r="330" spans="1:60" s="1" customFormat="1" ht="15" customHeight="1" x14ac:dyDescent="0.25">
      <c r="A330" s="38">
        <v>328</v>
      </c>
      <c r="B330" s="39" t="s">
        <v>516</v>
      </c>
      <c r="C330" s="38" t="s">
        <v>517</v>
      </c>
      <c r="D330" s="38">
        <v>0</v>
      </c>
      <c r="E330" s="40"/>
      <c r="F330" s="3"/>
      <c r="G330" s="3"/>
      <c r="H330" s="3"/>
      <c r="I330" s="3"/>
      <c r="J330" s="3"/>
      <c r="K330" s="3"/>
      <c r="L330" s="4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4"/>
      <c r="AJ330" s="4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5">
        <f t="shared" si="10"/>
        <v>0</v>
      </c>
      <c r="BG330" s="6">
        <f t="shared" si="11"/>
        <v>0</v>
      </c>
      <c r="BH330" s="7"/>
    </row>
    <row r="331" spans="1:60" s="1" customFormat="1" ht="15" customHeight="1" x14ac:dyDescent="0.25">
      <c r="A331" s="38">
        <v>329</v>
      </c>
      <c r="B331" s="39" t="s">
        <v>518</v>
      </c>
      <c r="C331" s="38" t="s">
        <v>519</v>
      </c>
      <c r="D331" s="38">
        <v>7</v>
      </c>
      <c r="E331" s="40">
        <v>0</v>
      </c>
      <c r="F331" s="3"/>
      <c r="G331" s="3"/>
      <c r="H331" s="3"/>
      <c r="I331" s="3">
        <v>6</v>
      </c>
      <c r="J331" s="3"/>
      <c r="K331" s="3"/>
      <c r="L331" s="4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4"/>
      <c r="AJ331" s="4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5">
        <f t="shared" si="10"/>
        <v>6</v>
      </c>
      <c r="BG331" s="6">
        <f t="shared" si="11"/>
        <v>-1</v>
      </c>
      <c r="BH331" s="7"/>
    </row>
    <row r="332" spans="1:60" s="1" customFormat="1" ht="15" customHeight="1" x14ac:dyDescent="0.25">
      <c r="A332" s="38">
        <v>330</v>
      </c>
      <c r="B332" s="39" t="s">
        <v>520</v>
      </c>
      <c r="C332" s="38" t="s">
        <v>521</v>
      </c>
      <c r="D332" s="38">
        <v>131</v>
      </c>
      <c r="E332" s="40">
        <v>0.67</v>
      </c>
      <c r="F332" s="3"/>
      <c r="G332" s="3"/>
      <c r="H332" s="3"/>
      <c r="I332" s="3"/>
      <c r="J332" s="3">
        <v>12</v>
      </c>
      <c r="K332" s="3"/>
      <c r="L332" s="4"/>
      <c r="M332" s="3"/>
      <c r="N332" s="3"/>
      <c r="O332" s="3"/>
      <c r="P332" s="3"/>
      <c r="Q332" s="3"/>
      <c r="R332" s="3"/>
      <c r="S332" s="3"/>
      <c r="T332" s="3">
        <v>11</v>
      </c>
      <c r="U332" s="3"/>
      <c r="V332" s="3"/>
      <c r="W332" s="3"/>
      <c r="X332" s="3"/>
      <c r="Y332" s="3"/>
      <c r="Z332" s="3"/>
      <c r="AA332" s="3"/>
      <c r="AB332" s="3"/>
      <c r="AC332" s="3">
        <v>114</v>
      </c>
      <c r="AD332" s="3"/>
      <c r="AE332" s="3"/>
      <c r="AF332" s="3"/>
      <c r="AG332" s="3"/>
      <c r="AH332" s="3"/>
      <c r="AI332" s="4"/>
      <c r="AJ332" s="4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5">
        <f t="shared" si="10"/>
        <v>137</v>
      </c>
      <c r="BG332" s="6">
        <f t="shared" si="11"/>
        <v>6</v>
      </c>
      <c r="BH332" s="7"/>
    </row>
    <row r="333" spans="1:60" s="1" customFormat="1" ht="15" customHeight="1" x14ac:dyDescent="0.25">
      <c r="A333" s="38">
        <v>331</v>
      </c>
      <c r="B333" s="39" t="s">
        <v>522</v>
      </c>
      <c r="C333" s="38" t="s">
        <v>523</v>
      </c>
      <c r="D333" s="38">
        <v>0</v>
      </c>
      <c r="E333" s="40">
        <v>0.3</v>
      </c>
      <c r="F333" s="3"/>
      <c r="G333" s="3"/>
      <c r="H333" s="3"/>
      <c r="I333" s="3"/>
      <c r="J333" s="3"/>
      <c r="K333" s="3"/>
      <c r="L333" s="4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4"/>
      <c r="AJ333" s="4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5">
        <f t="shared" si="10"/>
        <v>0</v>
      </c>
      <c r="BG333" s="6">
        <f t="shared" si="11"/>
        <v>0</v>
      </c>
      <c r="BH333" s="7"/>
    </row>
    <row r="334" spans="1:60" s="1" customFormat="1" ht="15" customHeight="1" x14ac:dyDescent="0.25">
      <c r="A334" s="38">
        <v>332</v>
      </c>
      <c r="B334" s="39" t="s">
        <v>524</v>
      </c>
      <c r="C334" s="38" t="s">
        <v>525</v>
      </c>
      <c r="D334" s="38">
        <v>21</v>
      </c>
      <c r="E334" s="40">
        <v>1.21</v>
      </c>
      <c r="F334" s="3"/>
      <c r="G334" s="3"/>
      <c r="H334" s="3"/>
      <c r="I334" s="3">
        <v>14</v>
      </c>
      <c r="J334" s="3"/>
      <c r="K334" s="3"/>
      <c r="L334" s="4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4"/>
      <c r="AJ334" s="4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5">
        <f t="shared" si="10"/>
        <v>14</v>
      </c>
      <c r="BG334" s="6">
        <f t="shared" si="11"/>
        <v>-7</v>
      </c>
      <c r="BH334" s="7"/>
    </row>
    <row r="335" spans="1:60" s="1" customFormat="1" ht="15" customHeight="1" x14ac:dyDescent="0.25">
      <c r="A335" s="38">
        <v>333</v>
      </c>
      <c r="B335" s="39" t="s">
        <v>526</v>
      </c>
      <c r="C335" s="38" t="s">
        <v>527</v>
      </c>
      <c r="D335" s="38">
        <v>12</v>
      </c>
      <c r="E335" s="40">
        <v>0.13</v>
      </c>
      <c r="F335" s="3"/>
      <c r="G335" s="3"/>
      <c r="H335" s="3"/>
      <c r="I335" s="3">
        <v>12</v>
      </c>
      <c r="J335" s="3"/>
      <c r="K335" s="3"/>
      <c r="L335" s="4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4"/>
      <c r="AJ335" s="4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5">
        <f t="shared" si="10"/>
        <v>12</v>
      </c>
      <c r="BG335" s="6">
        <f t="shared" si="11"/>
        <v>0</v>
      </c>
      <c r="BH335" s="7"/>
    </row>
    <row r="336" spans="1:60" s="1" customFormat="1" ht="15" customHeight="1" x14ac:dyDescent="0.25">
      <c r="A336" s="38">
        <v>334</v>
      </c>
      <c r="B336" s="39" t="s">
        <v>528</v>
      </c>
      <c r="C336" s="38" t="s">
        <v>529</v>
      </c>
      <c r="D336" s="38">
        <v>2</v>
      </c>
      <c r="E336" s="40">
        <v>0.75</v>
      </c>
      <c r="F336" s="3"/>
      <c r="G336" s="3"/>
      <c r="H336" s="3"/>
      <c r="I336" s="3">
        <v>3</v>
      </c>
      <c r="J336" s="3"/>
      <c r="K336" s="3"/>
      <c r="L336" s="4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4"/>
      <c r="AJ336" s="4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5">
        <f t="shared" si="10"/>
        <v>3</v>
      </c>
      <c r="BG336" s="6">
        <f t="shared" si="11"/>
        <v>1</v>
      </c>
      <c r="BH336" s="7"/>
    </row>
    <row r="337" spans="1:60" s="1" customFormat="1" ht="15" customHeight="1" x14ac:dyDescent="0.25">
      <c r="A337" s="38">
        <v>335</v>
      </c>
      <c r="B337" s="39" t="s">
        <v>530</v>
      </c>
      <c r="C337" s="38" t="s">
        <v>531</v>
      </c>
      <c r="D337" s="38">
        <v>25</v>
      </c>
      <c r="E337" s="40">
        <v>0.86</v>
      </c>
      <c r="F337" s="3"/>
      <c r="G337" s="3"/>
      <c r="H337" s="3"/>
      <c r="I337" s="3">
        <v>9</v>
      </c>
      <c r="J337" s="3"/>
      <c r="K337" s="3"/>
      <c r="L337" s="4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4"/>
      <c r="AJ337" s="4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5">
        <f t="shared" si="10"/>
        <v>9</v>
      </c>
      <c r="BG337" s="6">
        <f t="shared" si="11"/>
        <v>-16</v>
      </c>
      <c r="BH337" s="7"/>
    </row>
    <row r="338" spans="1:60" s="1" customFormat="1" ht="15" customHeight="1" x14ac:dyDescent="0.25">
      <c r="A338" s="38">
        <v>336</v>
      </c>
      <c r="B338" s="39" t="s">
        <v>532</v>
      </c>
      <c r="C338" s="38" t="s">
        <v>533</v>
      </c>
      <c r="D338" s="38">
        <v>17</v>
      </c>
      <c r="E338" s="40">
        <v>0.76</v>
      </c>
      <c r="F338" s="3"/>
      <c r="G338" s="3"/>
      <c r="H338" s="3"/>
      <c r="I338" s="3">
        <v>6</v>
      </c>
      <c r="J338" s="3"/>
      <c r="K338" s="3"/>
      <c r="L338" s="4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>
        <v>10</v>
      </c>
      <c r="AD338" s="3"/>
      <c r="AE338" s="3"/>
      <c r="AF338" s="3"/>
      <c r="AG338" s="3"/>
      <c r="AH338" s="3"/>
      <c r="AI338" s="4"/>
      <c r="AJ338" s="4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5">
        <f t="shared" si="10"/>
        <v>16</v>
      </c>
      <c r="BG338" s="6">
        <f t="shared" si="11"/>
        <v>-1</v>
      </c>
      <c r="BH338" s="7"/>
    </row>
    <row r="339" spans="1:60" s="1" customFormat="1" ht="15" customHeight="1" x14ac:dyDescent="0.25">
      <c r="A339" s="38">
        <v>337</v>
      </c>
      <c r="B339" s="39" t="s">
        <v>534</v>
      </c>
      <c r="C339" s="38" t="s">
        <v>535</v>
      </c>
      <c r="D339" s="38">
        <v>1</v>
      </c>
      <c r="E339" s="40">
        <v>0.06</v>
      </c>
      <c r="F339" s="3"/>
      <c r="G339" s="3"/>
      <c r="H339" s="3"/>
      <c r="I339" s="3">
        <v>1</v>
      </c>
      <c r="J339" s="3"/>
      <c r="K339" s="3"/>
      <c r="L339" s="4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4"/>
      <c r="AJ339" s="4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5">
        <f t="shared" si="10"/>
        <v>1</v>
      </c>
      <c r="BG339" s="6">
        <f t="shared" si="11"/>
        <v>0</v>
      </c>
      <c r="BH339" s="7"/>
    </row>
    <row r="340" spans="1:60" s="1" customFormat="1" ht="15" customHeight="1" x14ac:dyDescent="0.25">
      <c r="A340" s="38">
        <v>338</v>
      </c>
      <c r="B340" s="39" t="s">
        <v>536</v>
      </c>
      <c r="C340" s="38" t="s">
        <v>537</v>
      </c>
      <c r="D340" s="38">
        <v>5</v>
      </c>
      <c r="E340" s="40">
        <v>2.46</v>
      </c>
      <c r="F340" s="3"/>
      <c r="G340" s="3"/>
      <c r="H340" s="3"/>
      <c r="I340" s="3">
        <v>5</v>
      </c>
      <c r="J340" s="3"/>
      <c r="K340" s="3"/>
      <c r="L340" s="4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4"/>
      <c r="AJ340" s="4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5">
        <f t="shared" si="10"/>
        <v>5</v>
      </c>
      <c r="BG340" s="6">
        <f t="shared" si="11"/>
        <v>0</v>
      </c>
      <c r="BH340" s="7"/>
    </row>
    <row r="341" spans="1:60" s="1" customFormat="1" ht="15" customHeight="1" x14ac:dyDescent="0.25">
      <c r="A341" s="38">
        <v>339</v>
      </c>
      <c r="B341" s="39" t="s">
        <v>538</v>
      </c>
      <c r="C341" s="38" t="s">
        <v>2818</v>
      </c>
      <c r="D341" s="38">
        <v>7</v>
      </c>
      <c r="E341" s="40">
        <v>1.93</v>
      </c>
      <c r="F341" s="3"/>
      <c r="G341" s="3"/>
      <c r="H341" s="3"/>
      <c r="I341" s="3"/>
      <c r="J341" s="3"/>
      <c r="K341" s="3"/>
      <c r="L341" s="4"/>
      <c r="M341" s="3"/>
      <c r="N341" s="3"/>
      <c r="O341" s="3"/>
      <c r="P341" s="3"/>
      <c r="Q341" s="3"/>
      <c r="R341" s="3"/>
      <c r="S341" s="3"/>
      <c r="T341" s="3">
        <v>5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4"/>
      <c r="AJ341" s="4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5">
        <f t="shared" si="10"/>
        <v>5</v>
      </c>
      <c r="BG341" s="6">
        <f t="shared" si="11"/>
        <v>-2</v>
      </c>
      <c r="BH341" s="7"/>
    </row>
    <row r="342" spans="1:60" s="1" customFormat="1" ht="15" customHeight="1" x14ac:dyDescent="0.25">
      <c r="A342" s="38">
        <v>340</v>
      </c>
      <c r="B342" s="39" t="s">
        <v>539</v>
      </c>
      <c r="C342" s="38" t="s">
        <v>540</v>
      </c>
      <c r="D342" s="38">
        <v>96</v>
      </c>
      <c r="E342" s="40">
        <v>0.21</v>
      </c>
      <c r="F342" s="3"/>
      <c r="G342" s="3"/>
      <c r="H342" s="3"/>
      <c r="I342" s="3">
        <v>24</v>
      </c>
      <c r="J342" s="3"/>
      <c r="K342" s="3"/>
      <c r="L342" s="4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4"/>
      <c r="AJ342" s="4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5">
        <f t="shared" si="10"/>
        <v>24</v>
      </c>
      <c r="BG342" s="6">
        <f t="shared" si="11"/>
        <v>-72</v>
      </c>
      <c r="BH342" s="7"/>
    </row>
    <row r="343" spans="1:60" s="1" customFormat="1" ht="15" customHeight="1" x14ac:dyDescent="0.25">
      <c r="A343" s="38">
        <v>341</v>
      </c>
      <c r="B343" s="39" t="s">
        <v>541</v>
      </c>
      <c r="C343" s="38" t="s">
        <v>542</v>
      </c>
      <c r="D343" s="38">
        <v>1</v>
      </c>
      <c r="E343" s="40">
        <v>2.96</v>
      </c>
      <c r="F343" s="3"/>
      <c r="G343" s="3"/>
      <c r="H343" s="3"/>
      <c r="I343" s="3"/>
      <c r="J343" s="3"/>
      <c r="K343" s="3"/>
      <c r="L343" s="4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4"/>
      <c r="AJ343" s="4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5">
        <f t="shared" si="10"/>
        <v>0</v>
      </c>
      <c r="BG343" s="6">
        <f t="shared" si="11"/>
        <v>-1</v>
      </c>
      <c r="BH343" s="7"/>
    </row>
    <row r="344" spans="1:60" s="1" customFormat="1" ht="15" customHeight="1" x14ac:dyDescent="0.25">
      <c r="A344" s="38">
        <v>342</v>
      </c>
      <c r="B344" s="39" t="s">
        <v>543</v>
      </c>
      <c r="C344" s="38" t="s">
        <v>544</v>
      </c>
      <c r="D344" s="38">
        <v>31</v>
      </c>
      <c r="E344" s="40">
        <v>0.48</v>
      </c>
      <c r="F344" s="3"/>
      <c r="G344" s="3"/>
      <c r="H344" s="3"/>
      <c r="I344" s="3">
        <v>15</v>
      </c>
      <c r="J344" s="3"/>
      <c r="K344" s="3"/>
      <c r="L344" s="4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>
        <v>88</v>
      </c>
      <c r="AC344" s="3"/>
      <c r="AD344" s="3"/>
      <c r="AE344" s="3"/>
      <c r="AF344" s="3"/>
      <c r="AG344" s="3"/>
      <c r="AH344" s="3"/>
      <c r="AI344" s="4"/>
      <c r="AJ344" s="4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5">
        <f t="shared" si="10"/>
        <v>103</v>
      </c>
      <c r="BG344" s="6">
        <f t="shared" si="11"/>
        <v>72</v>
      </c>
      <c r="BH344" s="7"/>
    </row>
    <row r="345" spans="1:60" s="1" customFormat="1" ht="15" customHeight="1" x14ac:dyDescent="0.25">
      <c r="A345" s="38">
        <v>343</v>
      </c>
      <c r="B345" s="39" t="s">
        <v>3322</v>
      </c>
      <c r="C345" s="38" t="s">
        <v>3323</v>
      </c>
      <c r="D345" s="38">
        <v>1</v>
      </c>
      <c r="E345" s="40">
        <v>0.8</v>
      </c>
      <c r="F345" s="3"/>
      <c r="G345" s="3"/>
      <c r="H345" s="3"/>
      <c r="I345" s="3"/>
      <c r="J345" s="3"/>
      <c r="K345" s="3"/>
      <c r="L345" s="4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4"/>
      <c r="AJ345" s="4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5">
        <f t="shared" si="10"/>
        <v>1</v>
      </c>
      <c r="BG345" s="6">
        <f t="shared" si="11"/>
        <v>0</v>
      </c>
      <c r="BH345" s="7"/>
    </row>
    <row r="346" spans="1:60" s="1" customFormat="1" ht="15" customHeight="1" x14ac:dyDescent="0.25">
      <c r="A346" s="38">
        <v>344</v>
      </c>
      <c r="B346" s="39" t="s">
        <v>3324</v>
      </c>
      <c r="C346" s="38" t="s">
        <v>3325</v>
      </c>
      <c r="D346" s="38">
        <v>19</v>
      </c>
      <c r="E346" s="40">
        <v>0.2</v>
      </c>
      <c r="F346" s="3">
        <v>19</v>
      </c>
      <c r="G346" s="3"/>
      <c r="H346" s="3"/>
      <c r="I346" s="3"/>
      <c r="J346" s="3"/>
      <c r="K346" s="3"/>
      <c r="L346" s="4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4"/>
      <c r="AJ346" s="4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5">
        <f t="shared" si="10"/>
        <v>19</v>
      </c>
      <c r="BG346" s="6">
        <f t="shared" si="11"/>
        <v>0</v>
      </c>
      <c r="BH346" s="7"/>
    </row>
    <row r="347" spans="1:60" s="1" customFormat="1" ht="15" customHeight="1" x14ac:dyDescent="0.25">
      <c r="A347" s="38">
        <v>345</v>
      </c>
      <c r="B347" s="39" t="s">
        <v>3326</v>
      </c>
      <c r="C347" s="38" t="s">
        <v>3327</v>
      </c>
      <c r="D347" s="38">
        <v>12</v>
      </c>
      <c r="E347" s="40">
        <v>0.49</v>
      </c>
      <c r="F347" s="3"/>
      <c r="G347" s="3"/>
      <c r="H347" s="3"/>
      <c r="I347" s="3"/>
      <c r="J347" s="3"/>
      <c r="K347" s="3"/>
      <c r="L347" s="4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4"/>
      <c r="AJ347" s="4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5">
        <f t="shared" si="10"/>
        <v>0</v>
      </c>
      <c r="BG347" s="6">
        <f t="shared" si="11"/>
        <v>-12</v>
      </c>
      <c r="BH347" s="7"/>
    </row>
    <row r="348" spans="1:60" s="1" customFormat="1" ht="15" customHeight="1" x14ac:dyDescent="0.25">
      <c r="A348" s="38">
        <v>346</v>
      </c>
      <c r="B348" s="39" t="s">
        <v>3328</v>
      </c>
      <c r="C348" s="38" t="s">
        <v>3329</v>
      </c>
      <c r="D348" s="38">
        <v>6</v>
      </c>
      <c r="E348" s="40">
        <v>0.77</v>
      </c>
      <c r="F348" s="3"/>
      <c r="G348" s="3"/>
      <c r="H348" s="3"/>
      <c r="I348" s="3">
        <v>6</v>
      </c>
      <c r="J348" s="3"/>
      <c r="K348" s="3"/>
      <c r="L348" s="4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4"/>
      <c r="AJ348" s="4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5">
        <f t="shared" si="10"/>
        <v>6</v>
      </c>
      <c r="BG348" s="6">
        <f t="shared" si="11"/>
        <v>0</v>
      </c>
      <c r="BH348" s="7"/>
    </row>
    <row r="349" spans="1:60" s="1" customFormat="1" ht="15" customHeight="1" x14ac:dyDescent="0.25">
      <c r="A349" s="38">
        <v>347</v>
      </c>
      <c r="B349" s="39" t="s">
        <v>3330</v>
      </c>
      <c r="C349" s="38" t="s">
        <v>3331</v>
      </c>
      <c r="D349" s="38">
        <v>224</v>
      </c>
      <c r="E349" s="40">
        <v>0.11</v>
      </c>
      <c r="F349" s="3"/>
      <c r="G349" s="3"/>
      <c r="H349" s="3"/>
      <c r="I349" s="3">
        <v>114</v>
      </c>
      <c r="J349" s="3"/>
      <c r="K349" s="3"/>
      <c r="L349" s="4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>
        <v>96</v>
      </c>
      <c r="AC349" s="3"/>
      <c r="AD349" s="3"/>
      <c r="AE349" s="3"/>
      <c r="AF349" s="3"/>
      <c r="AG349" s="3"/>
      <c r="AH349" s="3"/>
      <c r="AI349" s="4"/>
      <c r="AJ349" s="4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5">
        <f t="shared" si="10"/>
        <v>210</v>
      </c>
      <c r="BG349" s="6">
        <f t="shared" si="11"/>
        <v>-14</v>
      </c>
      <c r="BH349" s="7"/>
    </row>
    <row r="350" spans="1:60" s="1" customFormat="1" ht="15" customHeight="1" x14ac:dyDescent="0.25">
      <c r="A350" s="38">
        <v>348</v>
      </c>
      <c r="B350" s="39" t="s">
        <v>545</v>
      </c>
      <c r="C350" s="38" t="s">
        <v>546</v>
      </c>
      <c r="D350" s="38">
        <v>1</v>
      </c>
      <c r="E350" s="40">
        <v>7.0000000000000007E-2</v>
      </c>
      <c r="F350" s="3"/>
      <c r="G350" s="3"/>
      <c r="H350" s="3"/>
      <c r="I350" s="3">
        <v>2</v>
      </c>
      <c r="J350" s="3"/>
      <c r="K350" s="3"/>
      <c r="L350" s="4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4"/>
      <c r="AJ350" s="4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5">
        <f t="shared" si="10"/>
        <v>2</v>
      </c>
      <c r="BG350" s="6">
        <f t="shared" si="11"/>
        <v>1</v>
      </c>
      <c r="BH350" s="7"/>
    </row>
    <row r="351" spans="1:60" s="1" customFormat="1" ht="15" customHeight="1" x14ac:dyDescent="0.25">
      <c r="A351" s="38">
        <v>349</v>
      </c>
      <c r="B351" s="39" t="s">
        <v>547</v>
      </c>
      <c r="C351" s="38" t="s">
        <v>548</v>
      </c>
      <c r="D351" s="38">
        <v>0</v>
      </c>
      <c r="E351" s="40">
        <v>0.13</v>
      </c>
      <c r="F351" s="3"/>
      <c r="G351" s="3"/>
      <c r="H351" s="3"/>
      <c r="I351" s="3"/>
      <c r="J351" s="3"/>
      <c r="K351" s="3"/>
      <c r="L351" s="4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4"/>
      <c r="AJ351" s="4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5">
        <f t="shared" si="10"/>
        <v>0</v>
      </c>
      <c r="BG351" s="6">
        <f t="shared" si="11"/>
        <v>0</v>
      </c>
      <c r="BH351" s="7"/>
    </row>
    <row r="352" spans="1:60" s="1" customFormat="1" ht="15" customHeight="1" x14ac:dyDescent="0.25">
      <c r="A352" s="38">
        <v>350</v>
      </c>
      <c r="B352" s="39" t="s">
        <v>549</v>
      </c>
      <c r="C352" s="38" t="s">
        <v>550</v>
      </c>
      <c r="D352" s="38">
        <v>-1</v>
      </c>
      <c r="E352" s="40">
        <v>0.19</v>
      </c>
      <c r="F352" s="3"/>
      <c r="G352" s="3"/>
      <c r="H352" s="3"/>
      <c r="I352" s="3"/>
      <c r="J352" s="3"/>
      <c r="K352" s="3"/>
      <c r="L352" s="4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4"/>
      <c r="AJ352" s="4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5">
        <f t="shared" si="10"/>
        <v>0</v>
      </c>
      <c r="BG352" s="6">
        <f t="shared" si="11"/>
        <v>1</v>
      </c>
      <c r="BH352" s="7"/>
    </row>
    <row r="353" spans="1:60" s="1" customFormat="1" ht="15" customHeight="1" x14ac:dyDescent="0.25">
      <c r="A353" s="38">
        <v>351</v>
      </c>
      <c r="B353" s="39" t="s">
        <v>551</v>
      </c>
      <c r="C353" s="38" t="s">
        <v>552</v>
      </c>
      <c r="D353" s="38">
        <v>0</v>
      </c>
      <c r="E353" s="40">
        <v>0.05</v>
      </c>
      <c r="F353" s="3"/>
      <c r="G353" s="3"/>
      <c r="H353" s="3"/>
      <c r="I353" s="3">
        <v>1</v>
      </c>
      <c r="J353" s="3"/>
      <c r="K353" s="3"/>
      <c r="L353" s="4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4"/>
      <c r="AJ353" s="4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5">
        <f t="shared" si="10"/>
        <v>1</v>
      </c>
      <c r="BG353" s="6">
        <f t="shared" si="11"/>
        <v>1</v>
      </c>
      <c r="BH353" s="7"/>
    </row>
    <row r="354" spans="1:60" s="1" customFormat="1" ht="15" customHeight="1" x14ac:dyDescent="0.25">
      <c r="A354" s="38">
        <v>352</v>
      </c>
      <c r="B354" s="39" t="s">
        <v>553</v>
      </c>
      <c r="C354" s="38" t="s">
        <v>554</v>
      </c>
      <c r="D354" s="38">
        <v>39</v>
      </c>
      <c r="E354" s="40">
        <v>0</v>
      </c>
      <c r="F354" s="3"/>
      <c r="G354" s="3"/>
      <c r="H354" s="3"/>
      <c r="I354" s="3">
        <v>29</v>
      </c>
      <c r="J354" s="3"/>
      <c r="K354" s="3"/>
      <c r="L354" s="4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4"/>
      <c r="AJ354" s="4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5">
        <f t="shared" si="10"/>
        <v>29</v>
      </c>
      <c r="BG354" s="6">
        <f t="shared" si="11"/>
        <v>-10</v>
      </c>
      <c r="BH354" s="7"/>
    </row>
    <row r="355" spans="1:60" s="1" customFormat="1" ht="15" customHeight="1" x14ac:dyDescent="0.25">
      <c r="A355" s="38">
        <v>353</v>
      </c>
      <c r="B355" s="39" t="s">
        <v>555</v>
      </c>
      <c r="C355" s="38" t="s">
        <v>556</v>
      </c>
      <c r="D355" s="38">
        <v>9</v>
      </c>
      <c r="E355" s="40">
        <v>0</v>
      </c>
      <c r="F355" s="3"/>
      <c r="G355" s="3"/>
      <c r="H355" s="3"/>
      <c r="I355" s="3">
        <v>9</v>
      </c>
      <c r="J355" s="3"/>
      <c r="K355" s="3"/>
      <c r="L355" s="4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4"/>
      <c r="AJ355" s="4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5">
        <f t="shared" si="10"/>
        <v>9</v>
      </c>
      <c r="BG355" s="6">
        <f t="shared" si="11"/>
        <v>0</v>
      </c>
      <c r="BH355" s="7"/>
    </row>
    <row r="356" spans="1:60" s="1" customFormat="1" ht="15" customHeight="1" x14ac:dyDescent="0.25">
      <c r="A356" s="38">
        <v>354</v>
      </c>
      <c r="B356" s="39" t="s">
        <v>557</v>
      </c>
      <c r="C356" s="38" t="s">
        <v>558</v>
      </c>
      <c r="D356" s="38">
        <v>0</v>
      </c>
      <c r="E356" s="40">
        <v>0.04</v>
      </c>
      <c r="F356" s="3"/>
      <c r="G356" s="3"/>
      <c r="H356" s="3"/>
      <c r="I356" s="3"/>
      <c r="J356" s="3"/>
      <c r="K356" s="3"/>
      <c r="L356" s="4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4"/>
      <c r="AJ356" s="4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5">
        <f t="shared" si="10"/>
        <v>0</v>
      </c>
      <c r="BG356" s="6">
        <f t="shared" si="11"/>
        <v>0</v>
      </c>
      <c r="BH356" s="7"/>
    </row>
    <row r="357" spans="1:60" s="1" customFormat="1" ht="15" customHeight="1" x14ac:dyDescent="0.25">
      <c r="A357" s="38">
        <v>355</v>
      </c>
      <c r="B357" s="39" t="s">
        <v>2819</v>
      </c>
      <c r="C357" s="38" t="s">
        <v>2820</v>
      </c>
      <c r="D357" s="38">
        <v>5</v>
      </c>
      <c r="E357" s="40">
        <v>0</v>
      </c>
      <c r="F357" s="3"/>
      <c r="G357" s="3"/>
      <c r="H357" s="3"/>
      <c r="I357" s="3"/>
      <c r="J357" s="3"/>
      <c r="K357" s="3"/>
      <c r="L357" s="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4"/>
      <c r="AJ357" s="4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5">
        <f t="shared" si="10"/>
        <v>0</v>
      </c>
      <c r="BG357" s="6">
        <f t="shared" si="11"/>
        <v>-5</v>
      </c>
      <c r="BH357" s="7"/>
    </row>
    <row r="358" spans="1:60" s="1" customFormat="1" ht="15" customHeight="1" x14ac:dyDescent="0.25">
      <c r="A358" s="38">
        <v>356</v>
      </c>
      <c r="B358" s="39" t="s">
        <v>3332</v>
      </c>
      <c r="C358" s="38" t="s">
        <v>3333</v>
      </c>
      <c r="D358" s="38">
        <v>15</v>
      </c>
      <c r="E358" s="40">
        <v>7.0000000000000007E-2</v>
      </c>
      <c r="F358" s="3"/>
      <c r="G358" s="3"/>
      <c r="H358" s="3"/>
      <c r="I358" s="3">
        <v>13</v>
      </c>
      <c r="J358" s="3"/>
      <c r="K358" s="3"/>
      <c r="L358" s="4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4"/>
      <c r="AJ358" s="4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5">
        <f t="shared" si="10"/>
        <v>13</v>
      </c>
      <c r="BG358" s="6">
        <f t="shared" si="11"/>
        <v>-2</v>
      </c>
      <c r="BH358" s="7"/>
    </row>
    <row r="359" spans="1:60" s="1" customFormat="1" ht="15" customHeight="1" x14ac:dyDescent="0.25">
      <c r="A359" s="38">
        <v>357</v>
      </c>
      <c r="B359" s="39" t="s">
        <v>3334</v>
      </c>
      <c r="C359" s="38" t="s">
        <v>3335</v>
      </c>
      <c r="D359" s="38">
        <v>23</v>
      </c>
      <c r="E359" s="40">
        <v>0.05</v>
      </c>
      <c r="F359" s="3"/>
      <c r="G359" s="3"/>
      <c r="H359" s="3"/>
      <c r="I359" s="3">
        <v>23</v>
      </c>
      <c r="J359" s="3"/>
      <c r="K359" s="3"/>
      <c r="L359" s="4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4"/>
      <c r="AJ359" s="4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5">
        <f t="shared" si="10"/>
        <v>23</v>
      </c>
      <c r="BG359" s="6">
        <f t="shared" si="11"/>
        <v>0</v>
      </c>
      <c r="BH359" s="7"/>
    </row>
    <row r="360" spans="1:60" s="1" customFormat="1" ht="15" customHeight="1" x14ac:dyDescent="0.25">
      <c r="A360" s="38">
        <v>358</v>
      </c>
      <c r="B360" s="39" t="s">
        <v>3336</v>
      </c>
      <c r="C360" s="38" t="s">
        <v>3337</v>
      </c>
      <c r="D360" s="38">
        <v>21</v>
      </c>
      <c r="E360" s="40">
        <v>0.17</v>
      </c>
      <c r="F360" s="3"/>
      <c r="G360" s="3"/>
      <c r="H360" s="3"/>
      <c r="I360" s="3">
        <v>4</v>
      </c>
      <c r="J360" s="3"/>
      <c r="K360" s="3"/>
      <c r="L360" s="4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>
        <v>12</v>
      </c>
      <c r="AD360" s="3"/>
      <c r="AE360" s="3"/>
      <c r="AF360" s="3"/>
      <c r="AG360" s="3"/>
      <c r="AH360" s="3"/>
      <c r="AI360" s="4"/>
      <c r="AJ360" s="4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5">
        <f t="shared" si="10"/>
        <v>16</v>
      </c>
      <c r="BG360" s="6">
        <f t="shared" si="11"/>
        <v>-5</v>
      </c>
      <c r="BH360" s="7"/>
    </row>
    <row r="361" spans="1:60" s="1" customFormat="1" ht="15" customHeight="1" x14ac:dyDescent="0.25">
      <c r="A361" s="38">
        <v>359</v>
      </c>
      <c r="B361" s="39" t="s">
        <v>3338</v>
      </c>
      <c r="C361" s="38" t="s">
        <v>3339</v>
      </c>
      <c r="D361" s="38">
        <v>18</v>
      </c>
      <c r="E361" s="40">
        <v>0.19</v>
      </c>
      <c r="F361" s="3"/>
      <c r="G361" s="3"/>
      <c r="H361" s="3"/>
      <c r="I361" s="3"/>
      <c r="J361" s="3"/>
      <c r="K361" s="3"/>
      <c r="L361" s="4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>
        <v>17</v>
      </c>
      <c r="AD361" s="3"/>
      <c r="AE361" s="3"/>
      <c r="AF361" s="3"/>
      <c r="AG361" s="3"/>
      <c r="AH361" s="3"/>
      <c r="AI361" s="4"/>
      <c r="AJ361" s="4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5">
        <f t="shared" si="10"/>
        <v>17</v>
      </c>
      <c r="BG361" s="6">
        <f t="shared" si="11"/>
        <v>-1</v>
      </c>
      <c r="BH361" s="7"/>
    </row>
    <row r="362" spans="1:60" s="1" customFormat="1" ht="15" customHeight="1" x14ac:dyDescent="0.25">
      <c r="A362" s="38">
        <v>360</v>
      </c>
      <c r="B362" s="39" t="s">
        <v>3340</v>
      </c>
      <c r="C362" s="38" t="s">
        <v>3341</v>
      </c>
      <c r="D362" s="38">
        <v>12</v>
      </c>
      <c r="E362" s="40">
        <v>0.41</v>
      </c>
      <c r="F362" s="3"/>
      <c r="G362" s="3"/>
      <c r="H362" s="3"/>
      <c r="I362" s="3"/>
      <c r="J362" s="3"/>
      <c r="K362" s="3"/>
      <c r="L362" s="4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4"/>
      <c r="AJ362" s="4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5">
        <f t="shared" si="10"/>
        <v>0</v>
      </c>
      <c r="BG362" s="6">
        <f t="shared" si="11"/>
        <v>-12</v>
      </c>
      <c r="BH362" s="7"/>
    </row>
    <row r="363" spans="1:60" s="1" customFormat="1" ht="15" customHeight="1" x14ac:dyDescent="0.25">
      <c r="A363" s="38">
        <v>361</v>
      </c>
      <c r="B363" s="39" t="s">
        <v>559</v>
      </c>
      <c r="C363" s="38" t="s">
        <v>560</v>
      </c>
      <c r="D363" s="38">
        <v>0</v>
      </c>
      <c r="E363" s="40"/>
      <c r="F363" s="3"/>
      <c r="G363" s="3"/>
      <c r="H363" s="3"/>
      <c r="I363" s="3"/>
      <c r="J363" s="3"/>
      <c r="K363" s="3"/>
      <c r="L363" s="4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4"/>
      <c r="AJ363" s="4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5">
        <f t="shared" si="10"/>
        <v>0</v>
      </c>
      <c r="BG363" s="6">
        <f t="shared" si="11"/>
        <v>0</v>
      </c>
      <c r="BH363" s="7"/>
    </row>
    <row r="364" spans="1:60" s="1" customFormat="1" ht="15" customHeight="1" x14ac:dyDescent="0.25">
      <c r="A364" s="38">
        <v>362</v>
      </c>
      <c r="B364" s="39" t="s">
        <v>2821</v>
      </c>
      <c r="C364" s="38" t="s">
        <v>2822</v>
      </c>
      <c r="D364" s="38">
        <v>2</v>
      </c>
      <c r="E364" s="40">
        <v>1.73</v>
      </c>
      <c r="F364" s="3"/>
      <c r="G364" s="3"/>
      <c r="H364" s="3"/>
      <c r="I364" s="3"/>
      <c r="J364" s="3"/>
      <c r="K364" s="3"/>
      <c r="L364" s="4"/>
      <c r="M364" s="3"/>
      <c r="N364" s="3"/>
      <c r="O364" s="3"/>
      <c r="P364" s="3">
        <v>1</v>
      </c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4"/>
      <c r="AJ364" s="4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5">
        <f t="shared" si="10"/>
        <v>1</v>
      </c>
      <c r="BG364" s="6">
        <f t="shared" si="11"/>
        <v>-1</v>
      </c>
      <c r="BH364" s="7"/>
    </row>
    <row r="365" spans="1:60" s="1" customFormat="1" ht="15" customHeight="1" x14ac:dyDescent="0.25">
      <c r="A365" s="38">
        <v>363</v>
      </c>
      <c r="B365" s="39" t="s">
        <v>2823</v>
      </c>
      <c r="C365" s="38" t="s">
        <v>2824</v>
      </c>
      <c r="D365" s="38">
        <v>3</v>
      </c>
      <c r="E365" s="40">
        <v>2.48</v>
      </c>
      <c r="F365" s="3"/>
      <c r="G365" s="3"/>
      <c r="H365" s="3"/>
      <c r="I365" s="3"/>
      <c r="J365" s="3"/>
      <c r="K365" s="3"/>
      <c r="L365" s="4"/>
      <c r="M365" s="3"/>
      <c r="N365" s="3"/>
      <c r="O365" s="3"/>
      <c r="P365" s="3">
        <v>3</v>
      </c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4"/>
      <c r="AJ365" s="4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5">
        <f t="shared" si="10"/>
        <v>3</v>
      </c>
      <c r="BG365" s="6">
        <f t="shared" si="11"/>
        <v>0</v>
      </c>
      <c r="BH365" s="7"/>
    </row>
    <row r="366" spans="1:60" s="1" customFormat="1" ht="15" customHeight="1" x14ac:dyDescent="0.25">
      <c r="A366" s="38">
        <v>364</v>
      </c>
      <c r="B366" s="39" t="s">
        <v>561</v>
      </c>
      <c r="C366" s="38" t="s">
        <v>562</v>
      </c>
      <c r="D366" s="38">
        <v>47</v>
      </c>
      <c r="E366" s="40">
        <v>1.96</v>
      </c>
      <c r="F366" s="3"/>
      <c r="G366" s="3">
        <v>11</v>
      </c>
      <c r="H366" s="3"/>
      <c r="I366" s="3"/>
      <c r="J366" s="3"/>
      <c r="K366" s="3"/>
      <c r="L366" s="4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>
        <v>36</v>
      </c>
      <c r="AB366" s="3"/>
      <c r="AC366" s="3"/>
      <c r="AD366" s="3"/>
      <c r="AE366" s="3"/>
      <c r="AF366" s="3"/>
      <c r="AG366" s="3"/>
      <c r="AH366" s="3"/>
      <c r="AI366" s="4"/>
      <c r="AJ366" s="4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5">
        <f t="shared" si="10"/>
        <v>47</v>
      </c>
      <c r="BG366" s="6">
        <f t="shared" si="11"/>
        <v>0</v>
      </c>
      <c r="BH366" s="7"/>
    </row>
    <row r="367" spans="1:60" s="1" customFormat="1" x14ac:dyDescent="0.25">
      <c r="A367" s="38">
        <v>365</v>
      </c>
      <c r="B367" s="39" t="s">
        <v>563</v>
      </c>
      <c r="C367" s="38" t="s">
        <v>564</v>
      </c>
      <c r="D367" s="38">
        <v>34</v>
      </c>
      <c r="E367" s="40">
        <v>0.46</v>
      </c>
      <c r="F367" s="3"/>
      <c r="G367" s="3">
        <v>12</v>
      </c>
      <c r="H367" s="3"/>
      <c r="I367" s="3"/>
      <c r="J367" s="3"/>
      <c r="K367" s="3"/>
      <c r="L367" s="4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>
        <v>24</v>
      </c>
      <c r="AB367" s="3"/>
      <c r="AC367" s="3"/>
      <c r="AD367" s="3"/>
      <c r="AE367" s="3"/>
      <c r="AF367" s="3"/>
      <c r="AG367" s="3"/>
      <c r="AH367" s="3"/>
      <c r="AI367" s="4"/>
      <c r="AJ367" s="4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5">
        <f t="shared" si="10"/>
        <v>36</v>
      </c>
      <c r="BG367" s="6">
        <f t="shared" si="11"/>
        <v>2</v>
      </c>
      <c r="BH367" s="7"/>
    </row>
    <row r="368" spans="1:60" s="1" customFormat="1" ht="15" customHeight="1" x14ac:dyDescent="0.25">
      <c r="A368" s="38">
        <v>366</v>
      </c>
      <c r="B368" s="39" t="s">
        <v>565</v>
      </c>
      <c r="C368" s="38" t="s">
        <v>566</v>
      </c>
      <c r="D368" s="38">
        <v>3</v>
      </c>
      <c r="E368" s="40">
        <v>0.44</v>
      </c>
      <c r="F368" s="3"/>
      <c r="G368" s="3"/>
      <c r="H368" s="3"/>
      <c r="I368" s="3"/>
      <c r="J368" s="3"/>
      <c r="K368" s="3"/>
      <c r="L368" s="4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4"/>
      <c r="AJ368" s="4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5">
        <f t="shared" si="10"/>
        <v>0</v>
      </c>
      <c r="BG368" s="6">
        <f t="shared" si="11"/>
        <v>-3</v>
      </c>
      <c r="BH368" s="7"/>
    </row>
    <row r="369" spans="1:60" s="1" customFormat="1" ht="15" customHeight="1" x14ac:dyDescent="0.25">
      <c r="A369" s="38">
        <v>367</v>
      </c>
      <c r="B369" s="39" t="s">
        <v>567</v>
      </c>
      <c r="C369" s="38" t="s">
        <v>568</v>
      </c>
      <c r="D369" s="38">
        <v>0</v>
      </c>
      <c r="E369" s="40">
        <v>0.85</v>
      </c>
      <c r="F369" s="3"/>
      <c r="G369" s="3"/>
      <c r="H369" s="3"/>
      <c r="I369" s="3"/>
      <c r="J369" s="3"/>
      <c r="K369" s="3"/>
      <c r="L369" s="4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4"/>
      <c r="AJ369" s="4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5">
        <f t="shared" si="10"/>
        <v>0</v>
      </c>
      <c r="BG369" s="6">
        <f t="shared" si="11"/>
        <v>0</v>
      </c>
      <c r="BH369" s="7"/>
    </row>
    <row r="370" spans="1:60" s="1" customFormat="1" ht="15" customHeight="1" x14ac:dyDescent="0.25">
      <c r="A370" s="38">
        <v>368</v>
      </c>
      <c r="B370" s="39" t="s">
        <v>569</v>
      </c>
      <c r="C370" s="38" t="s">
        <v>570</v>
      </c>
      <c r="D370" s="38">
        <v>3</v>
      </c>
      <c r="E370" s="40">
        <v>2.5499999999999998</v>
      </c>
      <c r="F370" s="3"/>
      <c r="G370" s="3">
        <v>3</v>
      </c>
      <c r="H370" s="3"/>
      <c r="I370" s="3"/>
      <c r="J370" s="3"/>
      <c r="K370" s="3"/>
      <c r="L370" s="4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4"/>
      <c r="AJ370" s="4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5">
        <f t="shared" si="10"/>
        <v>3</v>
      </c>
      <c r="BG370" s="6">
        <f t="shared" si="11"/>
        <v>0</v>
      </c>
      <c r="BH370" s="7"/>
    </row>
    <row r="371" spans="1:60" s="1" customFormat="1" ht="15" customHeight="1" x14ac:dyDescent="0.25">
      <c r="A371" s="38">
        <v>369</v>
      </c>
      <c r="B371" s="39" t="s">
        <v>571</v>
      </c>
      <c r="C371" s="38" t="s">
        <v>572</v>
      </c>
      <c r="D371" s="38">
        <v>13</v>
      </c>
      <c r="E371" s="40">
        <v>1.88</v>
      </c>
      <c r="F371" s="3"/>
      <c r="G371" s="3">
        <v>13</v>
      </c>
      <c r="H371" s="3"/>
      <c r="I371" s="3"/>
      <c r="J371" s="3"/>
      <c r="K371" s="3"/>
      <c r="L371" s="4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4"/>
      <c r="AJ371" s="4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5">
        <f t="shared" si="10"/>
        <v>13</v>
      </c>
      <c r="BG371" s="6">
        <f t="shared" si="11"/>
        <v>0</v>
      </c>
      <c r="BH371" s="7"/>
    </row>
    <row r="372" spans="1:60" s="1" customFormat="1" ht="15" customHeight="1" x14ac:dyDescent="0.25">
      <c r="A372" s="38">
        <v>370</v>
      </c>
      <c r="B372" s="39" t="s">
        <v>573</v>
      </c>
      <c r="C372" s="38" t="s">
        <v>574</v>
      </c>
      <c r="D372" s="38">
        <v>11</v>
      </c>
      <c r="E372" s="40">
        <v>0</v>
      </c>
      <c r="F372" s="3"/>
      <c r="G372" s="3">
        <v>9</v>
      </c>
      <c r="H372" s="3"/>
      <c r="I372" s="3"/>
      <c r="J372" s="3"/>
      <c r="K372" s="3"/>
      <c r="L372" s="4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4"/>
      <c r="AJ372" s="4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5">
        <f t="shared" si="10"/>
        <v>9</v>
      </c>
      <c r="BG372" s="6">
        <f t="shared" si="11"/>
        <v>-2</v>
      </c>
      <c r="BH372" s="7"/>
    </row>
    <row r="373" spans="1:60" s="1" customFormat="1" ht="15" customHeight="1" x14ac:dyDescent="0.25">
      <c r="A373" s="38">
        <v>371</v>
      </c>
      <c r="B373" s="39" t="s">
        <v>575</v>
      </c>
      <c r="C373" s="38" t="s">
        <v>576</v>
      </c>
      <c r="D373" s="38">
        <v>5</v>
      </c>
      <c r="E373" s="40">
        <v>5.01</v>
      </c>
      <c r="F373" s="3"/>
      <c r="G373" s="3">
        <v>1</v>
      </c>
      <c r="H373" s="3"/>
      <c r="I373" s="3"/>
      <c r="J373" s="3"/>
      <c r="K373" s="3"/>
      <c r="L373" s="4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4"/>
      <c r="AJ373" s="4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5">
        <f t="shared" si="10"/>
        <v>1</v>
      </c>
      <c r="BG373" s="6">
        <f t="shared" si="11"/>
        <v>-4</v>
      </c>
      <c r="BH373" s="7"/>
    </row>
    <row r="374" spans="1:60" s="1" customFormat="1" ht="15" customHeight="1" x14ac:dyDescent="0.25">
      <c r="A374" s="38">
        <v>372</v>
      </c>
      <c r="B374" s="39" t="s">
        <v>577</v>
      </c>
      <c r="C374" s="38" t="s">
        <v>578</v>
      </c>
      <c r="D374" s="38">
        <v>17</v>
      </c>
      <c r="E374" s="40">
        <v>1.5</v>
      </c>
      <c r="F374" s="3"/>
      <c r="G374" s="3"/>
      <c r="H374" s="3"/>
      <c r="I374" s="3"/>
      <c r="J374" s="3"/>
      <c r="K374" s="3"/>
      <c r="L374" s="4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4"/>
      <c r="AJ374" s="4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5">
        <f t="shared" si="10"/>
        <v>0</v>
      </c>
      <c r="BG374" s="6">
        <f t="shared" si="11"/>
        <v>-17</v>
      </c>
      <c r="BH374" s="7"/>
    </row>
    <row r="375" spans="1:60" s="1" customFormat="1" ht="15" customHeight="1" x14ac:dyDescent="0.25">
      <c r="A375" s="38">
        <v>373</v>
      </c>
      <c r="B375" s="39" t="s">
        <v>579</v>
      </c>
      <c r="C375" s="38" t="s">
        <v>580</v>
      </c>
      <c r="D375" s="38">
        <v>11</v>
      </c>
      <c r="E375" s="40">
        <v>4.57</v>
      </c>
      <c r="F375" s="3"/>
      <c r="G375" s="3">
        <v>11</v>
      </c>
      <c r="H375" s="3"/>
      <c r="I375" s="3"/>
      <c r="J375" s="3"/>
      <c r="K375" s="3"/>
      <c r="L375" s="4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4"/>
      <c r="AJ375" s="4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5">
        <f t="shared" si="10"/>
        <v>11</v>
      </c>
      <c r="BG375" s="6">
        <f t="shared" si="11"/>
        <v>0</v>
      </c>
      <c r="BH375" s="7"/>
    </row>
    <row r="376" spans="1:60" s="1" customFormat="1" ht="15" customHeight="1" x14ac:dyDescent="0.25">
      <c r="A376" s="38">
        <v>374</v>
      </c>
      <c r="B376" s="39" t="s">
        <v>581</v>
      </c>
      <c r="C376" s="38" t="s">
        <v>582</v>
      </c>
      <c r="D376" s="38">
        <v>31</v>
      </c>
      <c r="E376" s="40">
        <v>2.67</v>
      </c>
      <c r="F376" s="3"/>
      <c r="G376" s="3">
        <v>11</v>
      </c>
      <c r="H376" s="3"/>
      <c r="I376" s="3"/>
      <c r="J376" s="3"/>
      <c r="K376" s="3"/>
      <c r="L376" s="4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>
        <v>20</v>
      </c>
      <c r="AB376" s="3"/>
      <c r="AC376" s="3"/>
      <c r="AD376" s="3"/>
      <c r="AE376" s="3"/>
      <c r="AF376" s="3"/>
      <c r="AG376" s="3"/>
      <c r="AH376" s="3"/>
      <c r="AI376" s="4"/>
      <c r="AJ376" s="4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5">
        <f t="shared" si="10"/>
        <v>31</v>
      </c>
      <c r="BG376" s="6">
        <f t="shared" si="11"/>
        <v>0</v>
      </c>
      <c r="BH376" s="7"/>
    </row>
    <row r="377" spans="1:60" s="1" customFormat="1" ht="15" customHeight="1" x14ac:dyDescent="0.25">
      <c r="A377" s="38">
        <v>375</v>
      </c>
      <c r="B377" s="39" t="s">
        <v>583</v>
      </c>
      <c r="C377" s="38" t="s">
        <v>584</v>
      </c>
      <c r="D377" s="38">
        <v>47</v>
      </c>
      <c r="E377" s="40">
        <v>1.73</v>
      </c>
      <c r="F377" s="3"/>
      <c r="G377" s="3">
        <v>11</v>
      </c>
      <c r="H377" s="3"/>
      <c r="I377" s="3"/>
      <c r="J377" s="3"/>
      <c r="K377" s="3"/>
      <c r="L377" s="4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>
        <v>36</v>
      </c>
      <c r="AB377" s="3"/>
      <c r="AC377" s="3"/>
      <c r="AD377" s="3"/>
      <c r="AE377" s="3"/>
      <c r="AF377" s="3"/>
      <c r="AG377" s="3"/>
      <c r="AH377" s="3"/>
      <c r="AI377" s="4"/>
      <c r="AJ377" s="4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5">
        <f t="shared" si="10"/>
        <v>47</v>
      </c>
      <c r="BG377" s="6">
        <f t="shared" si="11"/>
        <v>0</v>
      </c>
      <c r="BH377" s="7"/>
    </row>
    <row r="378" spans="1:60" s="1" customFormat="1" ht="15" customHeight="1" x14ac:dyDescent="0.25">
      <c r="A378" s="38">
        <v>376</v>
      </c>
      <c r="B378" s="39" t="s">
        <v>585</v>
      </c>
      <c r="C378" s="38" t="s">
        <v>586</v>
      </c>
      <c r="D378" s="38">
        <v>64</v>
      </c>
      <c r="E378" s="40">
        <v>0.83</v>
      </c>
      <c r="F378" s="3"/>
      <c r="G378" s="3">
        <v>4</v>
      </c>
      <c r="H378" s="3"/>
      <c r="I378" s="3"/>
      <c r="J378" s="3"/>
      <c r="K378" s="3"/>
      <c r="L378" s="4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>
        <v>60</v>
      </c>
      <c r="AB378" s="3"/>
      <c r="AC378" s="3"/>
      <c r="AD378" s="3"/>
      <c r="AE378" s="3"/>
      <c r="AF378" s="3"/>
      <c r="AG378" s="3"/>
      <c r="AH378" s="3"/>
      <c r="AI378" s="4"/>
      <c r="AJ378" s="4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5">
        <f t="shared" si="10"/>
        <v>64</v>
      </c>
      <c r="BG378" s="6">
        <f t="shared" si="11"/>
        <v>0</v>
      </c>
      <c r="BH378" s="7"/>
    </row>
    <row r="379" spans="1:60" s="1" customFormat="1" ht="15" customHeight="1" x14ac:dyDescent="0.25">
      <c r="A379" s="38">
        <v>377</v>
      </c>
      <c r="B379" s="39" t="s">
        <v>587</v>
      </c>
      <c r="C379" s="38" t="s">
        <v>588</v>
      </c>
      <c r="D379" s="38">
        <v>1</v>
      </c>
      <c r="E379" s="40">
        <v>0.8</v>
      </c>
      <c r="F379" s="3"/>
      <c r="G379" s="3"/>
      <c r="H379" s="3"/>
      <c r="I379" s="3"/>
      <c r="J379" s="3"/>
      <c r="K379" s="3"/>
      <c r="L379" s="4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4"/>
      <c r="AJ379" s="4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5">
        <f t="shared" si="10"/>
        <v>0</v>
      </c>
      <c r="BG379" s="6">
        <f t="shared" si="11"/>
        <v>-1</v>
      </c>
      <c r="BH379" s="7"/>
    </row>
    <row r="380" spans="1:60" s="1" customFormat="1" ht="15" customHeight="1" x14ac:dyDescent="0.25">
      <c r="A380" s="38">
        <v>378</v>
      </c>
      <c r="B380" s="39" t="s">
        <v>589</v>
      </c>
      <c r="C380" s="38" t="s">
        <v>590</v>
      </c>
      <c r="D380" s="38">
        <v>1</v>
      </c>
      <c r="E380" s="40">
        <v>2.27</v>
      </c>
      <c r="F380" s="3"/>
      <c r="G380" s="3">
        <v>1</v>
      </c>
      <c r="H380" s="3"/>
      <c r="I380" s="3"/>
      <c r="J380" s="3"/>
      <c r="K380" s="3"/>
      <c r="L380" s="4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4"/>
      <c r="AJ380" s="4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5">
        <f t="shared" si="10"/>
        <v>1</v>
      </c>
      <c r="BG380" s="6">
        <f t="shared" si="11"/>
        <v>0</v>
      </c>
      <c r="BH380" s="7"/>
    </row>
    <row r="381" spans="1:60" s="1" customFormat="1" ht="15" customHeight="1" x14ac:dyDescent="0.25">
      <c r="A381" s="38">
        <v>379</v>
      </c>
      <c r="B381" s="39" t="s">
        <v>591</v>
      </c>
      <c r="C381" s="38" t="s">
        <v>592</v>
      </c>
      <c r="D381" s="38">
        <v>33</v>
      </c>
      <c r="E381" s="40">
        <v>0.97</v>
      </c>
      <c r="F381" s="3"/>
      <c r="G381" s="3">
        <v>21</v>
      </c>
      <c r="H381" s="3"/>
      <c r="I381" s="3"/>
      <c r="J381" s="3"/>
      <c r="K381" s="9"/>
      <c r="L381" s="4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>
        <v>12</v>
      </c>
      <c r="AB381" s="3"/>
      <c r="AC381" s="3"/>
      <c r="AD381" s="3"/>
      <c r="AE381" s="3"/>
      <c r="AF381" s="3"/>
      <c r="AG381" s="3"/>
      <c r="AH381" s="3"/>
      <c r="AI381" s="4"/>
      <c r="AJ381" s="4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5">
        <f t="shared" si="10"/>
        <v>33</v>
      </c>
      <c r="BG381" s="6">
        <f t="shared" si="11"/>
        <v>0</v>
      </c>
      <c r="BH381" s="7"/>
    </row>
    <row r="382" spans="1:60" s="1" customFormat="1" ht="15" customHeight="1" x14ac:dyDescent="0.25">
      <c r="A382" s="38">
        <v>380</v>
      </c>
      <c r="B382" s="39" t="s">
        <v>593</v>
      </c>
      <c r="C382" s="38" t="s">
        <v>594</v>
      </c>
      <c r="D382" s="38">
        <v>5</v>
      </c>
      <c r="E382" s="40">
        <v>2.96</v>
      </c>
      <c r="F382" s="3"/>
      <c r="G382" s="3">
        <v>5</v>
      </c>
      <c r="H382" s="3"/>
      <c r="I382" s="3"/>
      <c r="J382" s="3"/>
      <c r="K382" s="3"/>
      <c r="L382" s="4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4"/>
      <c r="AJ382" s="4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5">
        <f t="shared" si="10"/>
        <v>5</v>
      </c>
      <c r="BG382" s="6">
        <f t="shared" si="11"/>
        <v>0</v>
      </c>
      <c r="BH382" s="7"/>
    </row>
    <row r="383" spans="1:60" s="1" customFormat="1" ht="15" customHeight="1" x14ac:dyDescent="0.25">
      <c r="A383" s="38">
        <v>381</v>
      </c>
      <c r="B383" s="39" t="s">
        <v>595</v>
      </c>
      <c r="C383" s="38" t="s">
        <v>596</v>
      </c>
      <c r="D383" s="38">
        <v>0</v>
      </c>
      <c r="E383" s="40">
        <v>1.4</v>
      </c>
      <c r="F383" s="3"/>
      <c r="G383" s="3"/>
      <c r="H383" s="3"/>
      <c r="I383" s="3"/>
      <c r="J383" s="3"/>
      <c r="K383" s="3"/>
      <c r="L383" s="4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4"/>
      <c r="AJ383" s="4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5">
        <f t="shared" si="10"/>
        <v>0</v>
      </c>
      <c r="BG383" s="6">
        <f t="shared" si="11"/>
        <v>0</v>
      </c>
      <c r="BH383" s="7"/>
    </row>
    <row r="384" spans="1:60" s="1" customFormat="1" ht="15" customHeight="1" x14ac:dyDescent="0.25">
      <c r="A384" s="38">
        <v>382</v>
      </c>
      <c r="B384" s="39" t="s">
        <v>597</v>
      </c>
      <c r="C384" s="38" t="s">
        <v>598</v>
      </c>
      <c r="D384" s="38">
        <v>10</v>
      </c>
      <c r="E384" s="40">
        <v>4.43</v>
      </c>
      <c r="F384" s="3"/>
      <c r="G384" s="3">
        <v>7</v>
      </c>
      <c r="H384" s="3"/>
      <c r="I384" s="3"/>
      <c r="J384" s="3"/>
      <c r="K384" s="3"/>
      <c r="L384" s="4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4"/>
      <c r="AJ384" s="4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5">
        <f t="shared" si="10"/>
        <v>7</v>
      </c>
      <c r="BG384" s="6">
        <f t="shared" si="11"/>
        <v>-3</v>
      </c>
      <c r="BH384" s="7"/>
    </row>
    <row r="385" spans="1:60" s="1" customFormat="1" ht="15" customHeight="1" x14ac:dyDescent="0.25">
      <c r="A385" s="38">
        <v>383</v>
      </c>
      <c r="B385" s="39" t="s">
        <v>599</v>
      </c>
      <c r="C385" s="38" t="s">
        <v>600</v>
      </c>
      <c r="D385" s="38">
        <v>6</v>
      </c>
      <c r="E385" s="40">
        <v>5.98</v>
      </c>
      <c r="F385" s="3"/>
      <c r="G385" s="3">
        <v>6</v>
      </c>
      <c r="H385" s="3"/>
      <c r="I385" s="3"/>
      <c r="J385" s="3"/>
      <c r="K385" s="3"/>
      <c r="L385" s="4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4"/>
      <c r="AJ385" s="4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5">
        <f t="shared" si="10"/>
        <v>6</v>
      </c>
      <c r="BG385" s="6">
        <f t="shared" si="11"/>
        <v>0</v>
      </c>
      <c r="BH385" s="7"/>
    </row>
    <row r="386" spans="1:60" s="1" customFormat="1" ht="15" customHeight="1" x14ac:dyDescent="0.25">
      <c r="A386" s="38">
        <v>384</v>
      </c>
      <c r="B386" s="39" t="s">
        <v>601</v>
      </c>
      <c r="C386" s="38" t="s">
        <v>602</v>
      </c>
      <c r="D386" s="38">
        <v>0</v>
      </c>
      <c r="E386" s="40">
        <v>0.89</v>
      </c>
      <c r="F386" s="3"/>
      <c r="G386" s="3"/>
      <c r="H386" s="3"/>
      <c r="I386" s="3"/>
      <c r="J386" s="3"/>
      <c r="K386" s="3"/>
      <c r="L386" s="4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4"/>
      <c r="AJ386" s="4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5">
        <f t="shared" si="10"/>
        <v>0</v>
      </c>
      <c r="BG386" s="6">
        <f t="shared" si="11"/>
        <v>0</v>
      </c>
      <c r="BH386" s="7"/>
    </row>
    <row r="387" spans="1:60" s="1" customFormat="1" ht="15" customHeight="1" x14ac:dyDescent="0.25">
      <c r="A387" s="38">
        <v>385</v>
      </c>
      <c r="B387" s="39" t="s">
        <v>603</v>
      </c>
      <c r="C387" s="38" t="s">
        <v>604</v>
      </c>
      <c r="D387" s="38">
        <v>4</v>
      </c>
      <c r="E387" s="40">
        <v>2.64</v>
      </c>
      <c r="F387" s="3"/>
      <c r="G387" s="3">
        <v>2</v>
      </c>
      <c r="H387" s="3"/>
      <c r="I387" s="3"/>
      <c r="J387" s="3"/>
      <c r="K387" s="3"/>
      <c r="L387" s="4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4"/>
      <c r="AJ387" s="4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5">
        <f t="shared" ref="BF387:BF450" si="12">SUM(F387:BE387)</f>
        <v>2</v>
      </c>
      <c r="BG387" s="6">
        <f t="shared" ref="BG387:BG450" si="13">IF(BF387=0,D387*-1,BF387-D387)</f>
        <v>-2</v>
      </c>
      <c r="BH387" s="7"/>
    </row>
    <row r="388" spans="1:60" s="1" customFormat="1" ht="15" customHeight="1" x14ac:dyDescent="0.25">
      <c r="A388" s="38">
        <v>386</v>
      </c>
      <c r="B388" s="39" t="s">
        <v>605</v>
      </c>
      <c r="C388" s="38" t="s">
        <v>606</v>
      </c>
      <c r="D388" s="38">
        <v>3</v>
      </c>
      <c r="E388" s="40">
        <v>0.44</v>
      </c>
      <c r="F388" s="3"/>
      <c r="G388" s="3"/>
      <c r="H388" s="3"/>
      <c r="I388" s="3"/>
      <c r="J388" s="3"/>
      <c r="K388" s="3"/>
      <c r="L388" s="4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4"/>
      <c r="AJ388" s="4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5">
        <f t="shared" si="12"/>
        <v>0</v>
      </c>
      <c r="BG388" s="6">
        <f t="shared" si="13"/>
        <v>-3</v>
      </c>
      <c r="BH388" s="7"/>
    </row>
    <row r="389" spans="1:60" s="1" customFormat="1" ht="15" customHeight="1" x14ac:dyDescent="0.25">
      <c r="A389" s="38">
        <v>387</v>
      </c>
      <c r="B389" s="39" t="s">
        <v>2825</v>
      </c>
      <c r="C389" s="38" t="s">
        <v>2826</v>
      </c>
      <c r="D389" s="38">
        <v>5</v>
      </c>
      <c r="E389" s="40">
        <v>1.65</v>
      </c>
      <c r="F389" s="3"/>
      <c r="G389" s="3"/>
      <c r="H389" s="3"/>
      <c r="I389" s="3"/>
      <c r="J389" s="3"/>
      <c r="K389" s="3"/>
      <c r="L389" s="4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4"/>
      <c r="AJ389" s="4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5">
        <f t="shared" si="12"/>
        <v>0</v>
      </c>
      <c r="BG389" s="6">
        <f t="shared" si="13"/>
        <v>-5</v>
      </c>
      <c r="BH389" s="7"/>
    </row>
    <row r="390" spans="1:60" s="1" customFormat="1" ht="15" customHeight="1" x14ac:dyDescent="0.25">
      <c r="A390" s="38">
        <v>388</v>
      </c>
      <c r="B390" s="39" t="s">
        <v>2827</v>
      </c>
      <c r="C390" s="38" t="s">
        <v>2828</v>
      </c>
      <c r="D390" s="38">
        <v>4</v>
      </c>
      <c r="E390" s="40">
        <v>2</v>
      </c>
      <c r="F390" s="3"/>
      <c r="G390" s="3"/>
      <c r="H390" s="3"/>
      <c r="I390" s="3"/>
      <c r="J390" s="3"/>
      <c r="K390" s="3"/>
      <c r="L390" s="4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4"/>
      <c r="AJ390" s="4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5">
        <f t="shared" si="12"/>
        <v>0</v>
      </c>
      <c r="BG390" s="6">
        <f t="shared" si="13"/>
        <v>-4</v>
      </c>
      <c r="BH390" s="7"/>
    </row>
    <row r="391" spans="1:60" s="1" customFormat="1" ht="15" customHeight="1" x14ac:dyDescent="0.25">
      <c r="A391" s="38">
        <v>389</v>
      </c>
      <c r="B391" s="39" t="s">
        <v>2829</v>
      </c>
      <c r="C391" s="38" t="s">
        <v>2830</v>
      </c>
      <c r="D391" s="38">
        <v>10</v>
      </c>
      <c r="E391" s="40">
        <v>0</v>
      </c>
      <c r="F391" s="3"/>
      <c r="G391" s="3">
        <v>7</v>
      </c>
      <c r="H391" s="3"/>
      <c r="I391" s="3"/>
      <c r="J391" s="3"/>
      <c r="K391" s="3"/>
      <c r="L391" s="4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4"/>
      <c r="AJ391" s="4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5">
        <f t="shared" si="12"/>
        <v>7</v>
      </c>
      <c r="BG391" s="6">
        <f t="shared" si="13"/>
        <v>-3</v>
      </c>
      <c r="BH391" s="7"/>
    </row>
    <row r="392" spans="1:60" s="1" customFormat="1" ht="15" customHeight="1" x14ac:dyDescent="0.25">
      <c r="A392" s="38">
        <v>390</v>
      </c>
      <c r="B392" s="39" t="s">
        <v>2831</v>
      </c>
      <c r="C392" s="38" t="s">
        <v>3342</v>
      </c>
      <c r="D392" s="38">
        <v>4</v>
      </c>
      <c r="E392" s="40">
        <v>1.5</v>
      </c>
      <c r="F392" s="3"/>
      <c r="G392" s="3">
        <v>4</v>
      </c>
      <c r="H392" s="3"/>
      <c r="I392" s="3"/>
      <c r="J392" s="3"/>
      <c r="K392" s="3"/>
      <c r="L392" s="4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4"/>
      <c r="AJ392" s="4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5">
        <f t="shared" si="12"/>
        <v>4</v>
      </c>
      <c r="BG392" s="6">
        <f t="shared" si="13"/>
        <v>0</v>
      </c>
      <c r="BH392" s="7"/>
    </row>
    <row r="393" spans="1:60" s="1" customFormat="1" ht="15" customHeight="1" x14ac:dyDescent="0.25">
      <c r="A393" s="38">
        <v>391</v>
      </c>
      <c r="B393" s="39" t="s">
        <v>3343</v>
      </c>
      <c r="C393" s="38" t="s">
        <v>3344</v>
      </c>
      <c r="D393" s="38">
        <v>8</v>
      </c>
      <c r="E393" s="40">
        <v>2.79</v>
      </c>
      <c r="F393" s="3"/>
      <c r="G393" s="3">
        <v>8</v>
      </c>
      <c r="H393" s="3"/>
      <c r="I393" s="3"/>
      <c r="J393" s="3"/>
      <c r="K393" s="3"/>
      <c r="L393" s="4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4"/>
      <c r="AJ393" s="4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5">
        <f t="shared" si="12"/>
        <v>8</v>
      </c>
      <c r="BG393" s="6">
        <f t="shared" si="13"/>
        <v>0</v>
      </c>
      <c r="BH393" s="7"/>
    </row>
    <row r="394" spans="1:60" s="1" customFormat="1" ht="15" customHeight="1" x14ac:dyDescent="0.25">
      <c r="A394" s="38">
        <v>392</v>
      </c>
      <c r="B394" s="39" t="s">
        <v>3345</v>
      </c>
      <c r="C394" s="38" t="s">
        <v>3346</v>
      </c>
      <c r="D394" s="38">
        <v>30</v>
      </c>
      <c r="E394" s="40">
        <v>1.44</v>
      </c>
      <c r="F394" s="3"/>
      <c r="G394" s="3">
        <v>18</v>
      </c>
      <c r="H394" s="3"/>
      <c r="I394" s="3"/>
      <c r="J394" s="3"/>
      <c r="K394" s="3"/>
      <c r="L394" s="4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>
        <v>12</v>
      </c>
      <c r="AB394" s="3"/>
      <c r="AC394" s="3"/>
      <c r="AD394" s="3"/>
      <c r="AE394" s="3"/>
      <c r="AF394" s="3"/>
      <c r="AG394" s="3"/>
      <c r="AH394" s="3"/>
      <c r="AI394" s="4"/>
      <c r="AJ394" s="4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5">
        <f t="shared" si="12"/>
        <v>30</v>
      </c>
      <c r="BG394" s="6">
        <f t="shared" si="13"/>
        <v>0</v>
      </c>
      <c r="BH394" s="7"/>
    </row>
    <row r="395" spans="1:60" s="1" customFormat="1" ht="15" customHeight="1" x14ac:dyDescent="0.25">
      <c r="A395" s="38">
        <v>393</v>
      </c>
      <c r="B395" s="39" t="s">
        <v>3347</v>
      </c>
      <c r="C395" s="38" t="s">
        <v>3348</v>
      </c>
      <c r="D395" s="38">
        <v>0</v>
      </c>
      <c r="E395" s="40">
        <v>1.44</v>
      </c>
      <c r="F395" s="3"/>
      <c r="G395" s="3"/>
      <c r="H395" s="3"/>
      <c r="I395" s="3"/>
      <c r="J395" s="3"/>
      <c r="K395" s="3"/>
      <c r="L395" s="4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4"/>
      <c r="AJ395" s="4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5">
        <f t="shared" si="12"/>
        <v>0</v>
      </c>
      <c r="BG395" s="6">
        <f t="shared" si="13"/>
        <v>0</v>
      </c>
      <c r="BH395" s="7"/>
    </row>
    <row r="396" spans="1:60" s="1" customFormat="1" ht="15" customHeight="1" x14ac:dyDescent="0.25">
      <c r="A396" s="38">
        <v>394</v>
      </c>
      <c r="B396" s="39" t="s">
        <v>3349</v>
      </c>
      <c r="C396" s="38" t="s">
        <v>3350</v>
      </c>
      <c r="D396" s="38">
        <v>62</v>
      </c>
      <c r="E396" s="40">
        <v>1.35</v>
      </c>
      <c r="F396" s="3"/>
      <c r="G396" s="3">
        <v>14</v>
      </c>
      <c r="H396" s="3"/>
      <c r="I396" s="3"/>
      <c r="J396" s="3"/>
      <c r="K396" s="3"/>
      <c r="L396" s="4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>
        <v>48</v>
      </c>
      <c r="AB396" s="3"/>
      <c r="AC396" s="3"/>
      <c r="AD396" s="3"/>
      <c r="AE396" s="3"/>
      <c r="AF396" s="3"/>
      <c r="AG396" s="3"/>
      <c r="AH396" s="3"/>
      <c r="AI396" s="4"/>
      <c r="AJ396" s="4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5">
        <f t="shared" si="12"/>
        <v>62</v>
      </c>
      <c r="BG396" s="6">
        <f t="shared" si="13"/>
        <v>0</v>
      </c>
      <c r="BH396" s="7"/>
    </row>
    <row r="397" spans="1:60" s="1" customFormat="1" ht="15" customHeight="1" x14ac:dyDescent="0.25">
      <c r="A397" s="38">
        <v>395</v>
      </c>
      <c r="B397" s="39" t="s">
        <v>3351</v>
      </c>
      <c r="C397" s="38" t="s">
        <v>3352</v>
      </c>
      <c r="D397" s="38">
        <v>12</v>
      </c>
      <c r="E397" s="40">
        <v>1.77</v>
      </c>
      <c r="F397" s="3"/>
      <c r="G397" s="3">
        <v>12</v>
      </c>
      <c r="H397" s="3"/>
      <c r="I397" s="3"/>
      <c r="J397" s="3"/>
      <c r="K397" s="3"/>
      <c r="L397" s="4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4"/>
      <c r="AJ397" s="4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5">
        <f t="shared" si="12"/>
        <v>12</v>
      </c>
      <c r="BG397" s="6">
        <f t="shared" si="13"/>
        <v>0</v>
      </c>
      <c r="BH397" s="7"/>
    </row>
    <row r="398" spans="1:60" s="1" customFormat="1" ht="15" customHeight="1" x14ac:dyDescent="0.25">
      <c r="A398" s="38">
        <v>396</v>
      </c>
      <c r="B398" s="39" t="s">
        <v>3353</v>
      </c>
      <c r="C398" s="38" t="s">
        <v>3354</v>
      </c>
      <c r="D398" s="38">
        <v>11</v>
      </c>
      <c r="E398" s="40">
        <v>1.66</v>
      </c>
      <c r="F398" s="3"/>
      <c r="G398" s="3">
        <v>11</v>
      </c>
      <c r="H398" s="3"/>
      <c r="I398" s="3"/>
      <c r="J398" s="3"/>
      <c r="K398" s="3"/>
      <c r="L398" s="4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4"/>
      <c r="AJ398" s="4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5">
        <f t="shared" si="12"/>
        <v>11</v>
      </c>
      <c r="BG398" s="6">
        <f t="shared" si="13"/>
        <v>0</v>
      </c>
      <c r="BH398" s="7"/>
    </row>
    <row r="399" spans="1:60" s="1" customFormat="1" ht="15" customHeight="1" x14ac:dyDescent="0.25">
      <c r="A399" s="38">
        <v>397</v>
      </c>
      <c r="B399" s="39" t="s">
        <v>3355</v>
      </c>
      <c r="C399" s="38" t="s">
        <v>3356</v>
      </c>
      <c r="D399" s="38">
        <v>12</v>
      </c>
      <c r="E399" s="40">
        <v>1.65</v>
      </c>
      <c r="F399" s="3"/>
      <c r="G399" s="3">
        <v>12</v>
      </c>
      <c r="H399" s="3"/>
      <c r="I399" s="3"/>
      <c r="J399" s="3"/>
      <c r="K399" s="3"/>
      <c r="L399" s="4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4"/>
      <c r="AJ399" s="4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5">
        <f t="shared" si="12"/>
        <v>12</v>
      </c>
      <c r="BG399" s="6">
        <f t="shared" si="13"/>
        <v>0</v>
      </c>
      <c r="BH399" s="7"/>
    </row>
    <row r="400" spans="1:60" s="1" customFormat="1" ht="15" customHeight="1" x14ac:dyDescent="0.25">
      <c r="A400" s="38">
        <v>398</v>
      </c>
      <c r="B400" s="39" t="s">
        <v>607</v>
      </c>
      <c r="C400" s="38" t="s">
        <v>608</v>
      </c>
      <c r="D400" s="38">
        <v>30</v>
      </c>
      <c r="E400" s="40">
        <v>0.33</v>
      </c>
      <c r="F400" s="3"/>
      <c r="G400" s="3"/>
      <c r="H400" s="3"/>
      <c r="I400" s="3"/>
      <c r="J400" s="3"/>
      <c r="K400" s="3"/>
      <c r="L400" s="4"/>
      <c r="M400" s="3"/>
      <c r="N400" s="3"/>
      <c r="O400" s="3"/>
      <c r="P400" s="3">
        <v>28</v>
      </c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>
        <v>1</v>
      </c>
      <c r="AF400" s="3"/>
      <c r="AG400" s="3"/>
      <c r="AH400" s="3"/>
      <c r="AI400" s="4"/>
      <c r="AJ400" s="4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5">
        <f t="shared" si="12"/>
        <v>29</v>
      </c>
      <c r="BG400" s="6">
        <f t="shared" si="13"/>
        <v>-1</v>
      </c>
      <c r="BH400" s="7"/>
    </row>
    <row r="401" spans="1:60" s="1" customFormat="1" ht="15" customHeight="1" x14ac:dyDescent="0.25">
      <c r="A401" s="38">
        <v>399</v>
      </c>
      <c r="B401" s="39" t="s">
        <v>609</v>
      </c>
      <c r="C401" s="38" t="s">
        <v>610</v>
      </c>
      <c r="D401" s="38">
        <v>3</v>
      </c>
      <c r="E401" s="40">
        <v>3.54</v>
      </c>
      <c r="F401" s="3"/>
      <c r="G401" s="3"/>
      <c r="H401" s="3"/>
      <c r="I401" s="3"/>
      <c r="J401" s="3">
        <v>2</v>
      </c>
      <c r="K401" s="3"/>
      <c r="L401" s="4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4"/>
      <c r="AJ401" s="4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5">
        <f t="shared" si="12"/>
        <v>2</v>
      </c>
      <c r="BG401" s="6">
        <f t="shared" si="13"/>
        <v>-1</v>
      </c>
      <c r="BH401" s="7"/>
    </row>
    <row r="402" spans="1:60" s="1" customFormat="1" ht="15" customHeight="1" x14ac:dyDescent="0.25">
      <c r="A402" s="38">
        <v>400</v>
      </c>
      <c r="B402" s="39" t="s">
        <v>611</v>
      </c>
      <c r="C402" s="38" t="s">
        <v>612</v>
      </c>
      <c r="D402" s="38">
        <v>4</v>
      </c>
      <c r="E402" s="40">
        <v>7.63</v>
      </c>
      <c r="F402" s="3"/>
      <c r="G402" s="3"/>
      <c r="H402" s="3"/>
      <c r="I402" s="3"/>
      <c r="J402" s="3">
        <v>4</v>
      </c>
      <c r="K402" s="3"/>
      <c r="L402" s="4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4"/>
      <c r="AJ402" s="4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5">
        <f t="shared" si="12"/>
        <v>4</v>
      </c>
      <c r="BG402" s="6">
        <f t="shared" si="13"/>
        <v>0</v>
      </c>
      <c r="BH402" s="7"/>
    </row>
    <row r="403" spans="1:60" s="1" customFormat="1" ht="15" customHeight="1" x14ac:dyDescent="0.25">
      <c r="A403" s="38">
        <v>401</v>
      </c>
      <c r="B403" s="39" t="s">
        <v>613</v>
      </c>
      <c r="C403" s="38" t="s">
        <v>614</v>
      </c>
      <c r="D403" s="38">
        <v>0</v>
      </c>
      <c r="E403" s="40">
        <v>0</v>
      </c>
      <c r="F403" s="3"/>
      <c r="G403" s="3"/>
      <c r="H403" s="3"/>
      <c r="I403" s="3"/>
      <c r="J403" s="3"/>
      <c r="K403" s="3"/>
      <c r="L403" s="4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4"/>
      <c r="AJ403" s="4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5">
        <f t="shared" si="12"/>
        <v>0</v>
      </c>
      <c r="BG403" s="6">
        <f t="shared" si="13"/>
        <v>0</v>
      </c>
      <c r="BH403" s="7"/>
    </row>
    <row r="404" spans="1:60" s="1" customFormat="1" ht="15" customHeight="1" x14ac:dyDescent="0.25">
      <c r="A404" s="38">
        <v>402</v>
      </c>
      <c r="B404" s="39" t="s">
        <v>615</v>
      </c>
      <c r="C404" s="38" t="s">
        <v>616</v>
      </c>
      <c r="D404" s="38">
        <v>53</v>
      </c>
      <c r="E404" s="40">
        <v>0.67</v>
      </c>
      <c r="F404" s="3">
        <v>11</v>
      </c>
      <c r="G404" s="3"/>
      <c r="H404" s="3"/>
      <c r="I404" s="3"/>
      <c r="J404" s="3"/>
      <c r="K404" s="3"/>
      <c r="L404" s="4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>
        <v>40</v>
      </c>
      <c r="AC404" s="3"/>
      <c r="AD404" s="3"/>
      <c r="AE404" s="3"/>
      <c r="AF404" s="3"/>
      <c r="AG404" s="3"/>
      <c r="AH404" s="3"/>
      <c r="AI404" s="4"/>
      <c r="AJ404" s="4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5">
        <f t="shared" si="12"/>
        <v>51</v>
      </c>
      <c r="BG404" s="6">
        <f t="shared" si="13"/>
        <v>-2</v>
      </c>
      <c r="BH404" s="7"/>
    </row>
    <row r="405" spans="1:60" s="1" customFormat="1" ht="15" customHeight="1" x14ac:dyDescent="0.25">
      <c r="A405" s="38">
        <v>403</v>
      </c>
      <c r="B405" s="39" t="s">
        <v>617</v>
      </c>
      <c r="C405" s="38" t="s">
        <v>618</v>
      </c>
      <c r="D405" s="38">
        <v>51</v>
      </c>
      <c r="E405" s="40">
        <v>0.52</v>
      </c>
      <c r="F405" s="3">
        <v>21</v>
      </c>
      <c r="G405" s="3"/>
      <c r="H405" s="3"/>
      <c r="I405" s="3"/>
      <c r="J405" s="3"/>
      <c r="K405" s="3"/>
      <c r="L405" s="4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>
        <v>24</v>
      </c>
      <c r="AD405" s="3"/>
      <c r="AE405" s="3"/>
      <c r="AF405" s="3"/>
      <c r="AG405" s="3"/>
      <c r="AH405" s="3"/>
      <c r="AI405" s="4"/>
      <c r="AJ405" s="4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5">
        <f t="shared" si="12"/>
        <v>45</v>
      </c>
      <c r="BG405" s="6">
        <f t="shared" si="13"/>
        <v>-6</v>
      </c>
      <c r="BH405" s="7"/>
    </row>
    <row r="406" spans="1:60" s="1" customFormat="1" ht="15" customHeight="1" x14ac:dyDescent="0.25">
      <c r="A406" s="38">
        <v>404</v>
      </c>
      <c r="B406" s="39" t="s">
        <v>619</v>
      </c>
      <c r="C406" s="38" t="s">
        <v>620</v>
      </c>
      <c r="D406" s="38">
        <v>69</v>
      </c>
      <c r="E406" s="40">
        <v>0.23</v>
      </c>
      <c r="F406" s="3">
        <v>24</v>
      </c>
      <c r="G406" s="3"/>
      <c r="H406" s="3"/>
      <c r="I406" s="3"/>
      <c r="J406" s="3"/>
      <c r="K406" s="3"/>
      <c r="L406" s="4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>
        <v>46</v>
      </c>
      <c r="AC406" s="3"/>
      <c r="AD406" s="3"/>
      <c r="AE406" s="3"/>
      <c r="AF406" s="3"/>
      <c r="AG406" s="3"/>
      <c r="AH406" s="3"/>
      <c r="AI406" s="4"/>
      <c r="AJ406" s="4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5">
        <f t="shared" si="12"/>
        <v>70</v>
      </c>
      <c r="BG406" s="6">
        <f t="shared" si="13"/>
        <v>1</v>
      </c>
      <c r="BH406" s="7"/>
    </row>
    <row r="407" spans="1:60" s="1" customFormat="1" ht="15" customHeight="1" x14ac:dyDescent="0.25">
      <c r="A407" s="38">
        <v>405</v>
      </c>
      <c r="B407" s="39" t="s">
        <v>621</v>
      </c>
      <c r="C407" s="38" t="s">
        <v>622</v>
      </c>
      <c r="D407" s="38">
        <v>0</v>
      </c>
      <c r="E407" s="40"/>
      <c r="F407" s="3"/>
      <c r="G407" s="3"/>
      <c r="H407" s="3"/>
      <c r="I407" s="3"/>
      <c r="J407" s="3"/>
      <c r="K407" s="3"/>
      <c r="L407" s="4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4"/>
      <c r="AJ407" s="4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5">
        <f t="shared" si="12"/>
        <v>0</v>
      </c>
      <c r="BG407" s="6">
        <f t="shared" si="13"/>
        <v>0</v>
      </c>
      <c r="BH407" s="7"/>
    </row>
    <row r="408" spans="1:60" s="1" customFormat="1" ht="15" customHeight="1" x14ac:dyDescent="0.25">
      <c r="A408" s="38">
        <v>406</v>
      </c>
      <c r="B408" s="39" t="s">
        <v>623</v>
      </c>
      <c r="C408" s="38" t="s">
        <v>624</v>
      </c>
      <c r="D408" s="38">
        <v>1</v>
      </c>
      <c r="E408" s="40">
        <v>2.2400000000000002</v>
      </c>
      <c r="F408" s="3"/>
      <c r="G408" s="3"/>
      <c r="H408" s="3"/>
      <c r="I408" s="3"/>
      <c r="J408" s="3"/>
      <c r="K408" s="3"/>
      <c r="L408" s="4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4"/>
      <c r="AJ408" s="4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>
        <v>1</v>
      </c>
      <c r="AZ408" s="3"/>
      <c r="BA408" s="3"/>
      <c r="BB408" s="3"/>
      <c r="BC408" s="3"/>
      <c r="BD408" s="3"/>
      <c r="BE408" s="3"/>
      <c r="BF408" s="5">
        <f t="shared" si="12"/>
        <v>1</v>
      </c>
      <c r="BG408" s="6">
        <f t="shared" si="13"/>
        <v>0</v>
      </c>
      <c r="BH408" s="7"/>
    </row>
    <row r="409" spans="1:60" s="1" customFormat="1" ht="15" customHeight="1" x14ac:dyDescent="0.25">
      <c r="A409" s="38">
        <v>407</v>
      </c>
      <c r="B409" s="39" t="s">
        <v>625</v>
      </c>
      <c r="C409" s="38" t="s">
        <v>626</v>
      </c>
      <c r="D409" s="38">
        <v>13</v>
      </c>
      <c r="E409" s="40">
        <v>1.25</v>
      </c>
      <c r="F409" s="3">
        <v>1</v>
      </c>
      <c r="G409" s="3"/>
      <c r="H409" s="3"/>
      <c r="I409" s="3"/>
      <c r="J409" s="3"/>
      <c r="K409" s="3"/>
      <c r="L409" s="4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4"/>
      <c r="AJ409" s="4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5">
        <f t="shared" si="12"/>
        <v>1</v>
      </c>
      <c r="BG409" s="6">
        <f t="shared" si="13"/>
        <v>-12</v>
      </c>
      <c r="BH409" s="7"/>
    </row>
    <row r="410" spans="1:60" s="1" customFormat="1" ht="15" customHeight="1" x14ac:dyDescent="0.25">
      <c r="A410" s="38">
        <v>408</v>
      </c>
      <c r="B410" s="39" t="s">
        <v>627</v>
      </c>
      <c r="C410" s="38" t="s">
        <v>628</v>
      </c>
      <c r="D410" s="38">
        <v>19</v>
      </c>
      <c r="E410" s="40">
        <v>1</v>
      </c>
      <c r="F410" s="3"/>
      <c r="G410" s="3"/>
      <c r="H410" s="3"/>
      <c r="I410" s="3"/>
      <c r="J410" s="3"/>
      <c r="K410" s="3"/>
      <c r="L410" s="4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4"/>
      <c r="AJ410" s="4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5">
        <f t="shared" si="12"/>
        <v>0</v>
      </c>
      <c r="BG410" s="6">
        <f t="shared" si="13"/>
        <v>-19</v>
      </c>
      <c r="BH410" s="7"/>
    </row>
    <row r="411" spans="1:60" s="1" customFormat="1" ht="15" customHeight="1" x14ac:dyDescent="0.25">
      <c r="A411" s="38">
        <v>409</v>
      </c>
      <c r="B411" s="39" t="s">
        <v>629</v>
      </c>
      <c r="C411" s="38" t="s">
        <v>630</v>
      </c>
      <c r="D411" s="38">
        <v>13</v>
      </c>
      <c r="E411" s="40">
        <v>0.08</v>
      </c>
      <c r="F411" s="3"/>
      <c r="G411" s="3"/>
      <c r="H411" s="3"/>
      <c r="I411" s="3"/>
      <c r="J411" s="3"/>
      <c r="K411" s="3"/>
      <c r="L411" s="4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4"/>
      <c r="AJ411" s="4"/>
      <c r="AK411" s="3"/>
      <c r="AL411" s="3"/>
      <c r="AM411" s="3"/>
      <c r="AN411" s="3"/>
      <c r="AO411" s="3"/>
      <c r="AP411" s="3"/>
      <c r="AQ411" s="3">
        <v>14</v>
      </c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5">
        <f t="shared" si="12"/>
        <v>14</v>
      </c>
      <c r="BG411" s="6">
        <f t="shared" si="13"/>
        <v>1</v>
      </c>
      <c r="BH411" s="7"/>
    </row>
    <row r="412" spans="1:60" s="1" customFormat="1" ht="15" customHeight="1" x14ac:dyDescent="0.25">
      <c r="A412" s="38">
        <v>410</v>
      </c>
      <c r="B412" s="39" t="s">
        <v>631</v>
      </c>
      <c r="C412" s="38" t="s">
        <v>632</v>
      </c>
      <c r="D412" s="38">
        <v>-2</v>
      </c>
      <c r="E412" s="40">
        <v>7.0000000000000007E-2</v>
      </c>
      <c r="F412" s="3"/>
      <c r="G412" s="3"/>
      <c r="H412" s="3"/>
      <c r="I412" s="3"/>
      <c r="J412" s="3"/>
      <c r="K412" s="3"/>
      <c r="L412" s="4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4"/>
      <c r="AJ412" s="4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5">
        <f t="shared" si="12"/>
        <v>0</v>
      </c>
      <c r="BG412" s="6">
        <f t="shared" si="13"/>
        <v>2</v>
      </c>
      <c r="BH412" s="7"/>
    </row>
    <row r="413" spans="1:60" s="1" customFormat="1" ht="15" customHeight="1" x14ac:dyDescent="0.25">
      <c r="A413" s="38">
        <v>411</v>
      </c>
      <c r="B413" s="39" t="s">
        <v>633</v>
      </c>
      <c r="C413" s="38" t="s">
        <v>634</v>
      </c>
      <c r="D413" s="38">
        <v>6</v>
      </c>
      <c r="E413" s="40">
        <v>0.44</v>
      </c>
      <c r="F413" s="3"/>
      <c r="G413" s="3"/>
      <c r="H413" s="3"/>
      <c r="I413" s="3"/>
      <c r="J413" s="3"/>
      <c r="K413" s="3"/>
      <c r="L413" s="4"/>
      <c r="M413" s="3"/>
      <c r="N413" s="3"/>
      <c r="O413" s="3"/>
      <c r="P413" s="3"/>
      <c r="Q413" s="3"/>
      <c r="R413" s="3"/>
      <c r="S413" s="3">
        <v>4</v>
      </c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4"/>
      <c r="AJ413" s="4"/>
      <c r="AK413" s="3"/>
      <c r="AL413" s="3"/>
      <c r="AM413" s="3"/>
      <c r="AN413" s="3"/>
      <c r="AO413" s="3"/>
      <c r="AP413" s="3"/>
      <c r="AQ413" s="3"/>
      <c r="AR413" s="3"/>
      <c r="AS413" s="3"/>
      <c r="AT413" s="3">
        <v>2</v>
      </c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5">
        <f t="shared" si="12"/>
        <v>6</v>
      </c>
      <c r="BG413" s="6">
        <f t="shared" si="13"/>
        <v>0</v>
      </c>
      <c r="BH413" s="7"/>
    </row>
    <row r="414" spans="1:60" s="1" customFormat="1" ht="15" customHeight="1" x14ac:dyDescent="0.25">
      <c r="A414" s="38">
        <v>412</v>
      </c>
      <c r="B414" s="39" t="s">
        <v>635</v>
      </c>
      <c r="C414" s="38" t="s">
        <v>636</v>
      </c>
      <c r="D414" s="38">
        <v>2</v>
      </c>
      <c r="E414" s="40">
        <v>7.0000000000000007E-2</v>
      </c>
      <c r="F414" s="3"/>
      <c r="G414" s="3"/>
      <c r="H414" s="3"/>
      <c r="I414" s="3"/>
      <c r="J414" s="3"/>
      <c r="K414" s="3"/>
      <c r="L414" s="4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4"/>
      <c r="AJ414" s="4"/>
      <c r="AK414" s="3"/>
      <c r="AL414" s="3"/>
      <c r="AM414" s="3"/>
      <c r="AN414" s="3"/>
      <c r="AO414" s="3"/>
      <c r="AP414" s="3"/>
      <c r="AQ414" s="3">
        <v>3</v>
      </c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5">
        <f t="shared" si="12"/>
        <v>3</v>
      </c>
      <c r="BG414" s="6">
        <f t="shared" si="13"/>
        <v>1</v>
      </c>
      <c r="BH414" s="7"/>
    </row>
    <row r="415" spans="1:60" s="1" customFormat="1" ht="15" customHeight="1" x14ac:dyDescent="0.25">
      <c r="A415" s="38">
        <v>413</v>
      </c>
      <c r="B415" s="39" t="s">
        <v>637</v>
      </c>
      <c r="C415" s="38" t="s">
        <v>638</v>
      </c>
      <c r="D415" s="38">
        <v>488</v>
      </c>
      <c r="E415" s="40">
        <v>0.01</v>
      </c>
      <c r="F415" s="3"/>
      <c r="G415" s="3"/>
      <c r="H415" s="3"/>
      <c r="I415" s="3"/>
      <c r="J415" s="3"/>
      <c r="K415" s="3"/>
      <c r="L415" s="4"/>
      <c r="M415" s="3"/>
      <c r="N415" s="3">
        <v>450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4"/>
      <c r="AJ415" s="4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>
        <v>1</v>
      </c>
      <c r="AZ415" s="3"/>
      <c r="BA415" s="3"/>
      <c r="BB415" s="3"/>
      <c r="BC415" s="3"/>
      <c r="BD415" s="3"/>
      <c r="BE415" s="3"/>
      <c r="BF415" s="5">
        <f t="shared" si="12"/>
        <v>451</v>
      </c>
      <c r="BG415" s="6">
        <f t="shared" si="13"/>
        <v>-37</v>
      </c>
      <c r="BH415" s="7"/>
    </row>
    <row r="416" spans="1:60" s="1" customFormat="1" ht="15" customHeight="1" x14ac:dyDescent="0.25">
      <c r="A416" s="38">
        <v>414</v>
      </c>
      <c r="B416" s="39" t="s">
        <v>2832</v>
      </c>
      <c r="C416" s="38" t="s">
        <v>2833</v>
      </c>
      <c r="D416" s="38">
        <v>0</v>
      </c>
      <c r="E416" s="40">
        <v>3.89</v>
      </c>
      <c r="F416" s="3"/>
      <c r="G416" s="3"/>
      <c r="H416" s="3"/>
      <c r="I416" s="3"/>
      <c r="J416" s="3"/>
      <c r="K416" s="3"/>
      <c r="L416" s="4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4"/>
      <c r="AJ416" s="4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5">
        <f t="shared" si="12"/>
        <v>0</v>
      </c>
      <c r="BG416" s="6">
        <f t="shared" si="13"/>
        <v>0</v>
      </c>
      <c r="BH416" s="7"/>
    </row>
    <row r="417" spans="1:60" s="1" customFormat="1" ht="15" customHeight="1" x14ac:dyDescent="0.25">
      <c r="A417" s="38">
        <v>415</v>
      </c>
      <c r="B417" s="39" t="s">
        <v>2834</v>
      </c>
      <c r="C417" s="38" t="s">
        <v>2835</v>
      </c>
      <c r="D417" s="38">
        <v>402</v>
      </c>
      <c r="E417" s="40">
        <v>0.02</v>
      </c>
      <c r="F417" s="3"/>
      <c r="G417" s="3"/>
      <c r="H417" s="3"/>
      <c r="I417" s="3"/>
      <c r="J417" s="3"/>
      <c r="K417" s="3"/>
      <c r="L417" s="4"/>
      <c r="M417" s="3"/>
      <c r="N417" s="3">
        <v>400</v>
      </c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4"/>
      <c r="AJ417" s="4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>
        <v>1</v>
      </c>
      <c r="AZ417" s="3"/>
      <c r="BA417" s="3"/>
      <c r="BB417" s="3"/>
      <c r="BC417" s="3"/>
      <c r="BD417" s="3"/>
      <c r="BE417" s="3"/>
      <c r="BF417" s="5">
        <f t="shared" si="12"/>
        <v>401</v>
      </c>
      <c r="BG417" s="6">
        <f t="shared" si="13"/>
        <v>-1</v>
      </c>
      <c r="BH417" s="7"/>
    </row>
    <row r="418" spans="1:60" s="1" customFormat="1" ht="15" customHeight="1" x14ac:dyDescent="0.25">
      <c r="A418" s="38">
        <v>416</v>
      </c>
      <c r="B418" s="39" t="s">
        <v>3357</v>
      </c>
      <c r="C418" s="38" t="s">
        <v>3358</v>
      </c>
      <c r="D418" s="38">
        <v>0</v>
      </c>
      <c r="E418" s="40">
        <v>0</v>
      </c>
      <c r="F418" s="3"/>
      <c r="G418" s="3"/>
      <c r="H418" s="3"/>
      <c r="I418" s="3"/>
      <c r="J418" s="3"/>
      <c r="K418" s="3"/>
      <c r="L418" s="4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4"/>
      <c r="AJ418" s="4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5">
        <f t="shared" si="12"/>
        <v>0</v>
      </c>
      <c r="BG418" s="6">
        <f t="shared" si="13"/>
        <v>0</v>
      </c>
      <c r="BH418" s="7"/>
    </row>
    <row r="419" spans="1:60" s="1" customFormat="1" ht="15" customHeight="1" x14ac:dyDescent="0.25">
      <c r="A419" s="38">
        <v>417</v>
      </c>
      <c r="B419" s="39" t="s">
        <v>639</v>
      </c>
      <c r="C419" s="38" t="s">
        <v>640</v>
      </c>
      <c r="D419" s="38">
        <v>13</v>
      </c>
      <c r="E419" s="40">
        <v>0.83</v>
      </c>
      <c r="F419" s="3"/>
      <c r="G419" s="3"/>
      <c r="H419" s="3"/>
      <c r="I419" s="3"/>
      <c r="J419" s="3"/>
      <c r="K419" s="3"/>
      <c r="L419" s="4"/>
      <c r="M419" s="3"/>
      <c r="N419" s="3"/>
      <c r="O419" s="3"/>
      <c r="P419" s="3">
        <v>13</v>
      </c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4"/>
      <c r="AJ419" s="4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5">
        <f t="shared" si="12"/>
        <v>13</v>
      </c>
      <c r="BG419" s="6">
        <f t="shared" si="13"/>
        <v>0</v>
      </c>
      <c r="BH419" s="7"/>
    </row>
    <row r="420" spans="1:60" s="1" customFormat="1" ht="15" customHeight="1" x14ac:dyDescent="0.25">
      <c r="A420" s="38">
        <v>418</v>
      </c>
      <c r="B420" s="39" t="s">
        <v>641</v>
      </c>
      <c r="C420" s="38" t="s">
        <v>642</v>
      </c>
      <c r="D420" s="38">
        <v>28</v>
      </c>
      <c r="E420" s="40">
        <v>0.39</v>
      </c>
      <c r="F420" s="3"/>
      <c r="G420" s="3">
        <v>7</v>
      </c>
      <c r="H420" s="3"/>
      <c r="I420" s="3"/>
      <c r="J420" s="3"/>
      <c r="K420" s="3"/>
      <c r="L420" s="4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>
        <v>20</v>
      </c>
      <c r="AB420" s="3"/>
      <c r="AC420" s="3"/>
      <c r="AD420" s="3"/>
      <c r="AE420" s="3"/>
      <c r="AF420" s="3"/>
      <c r="AG420" s="3"/>
      <c r="AH420" s="3"/>
      <c r="AI420" s="4"/>
      <c r="AJ420" s="4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5">
        <f t="shared" si="12"/>
        <v>27</v>
      </c>
      <c r="BG420" s="6">
        <f t="shared" si="13"/>
        <v>-1</v>
      </c>
      <c r="BH420" s="7"/>
    </row>
    <row r="421" spans="1:60" s="1" customFormat="1" ht="15" customHeight="1" x14ac:dyDescent="0.25">
      <c r="A421" s="38">
        <v>419</v>
      </c>
      <c r="B421" s="39" t="s">
        <v>643</v>
      </c>
      <c r="C421" s="38" t="s">
        <v>644</v>
      </c>
      <c r="D421" s="38">
        <v>16</v>
      </c>
      <c r="E421" s="40">
        <v>1.28</v>
      </c>
      <c r="G421" s="3">
        <v>16</v>
      </c>
      <c r="H421" s="3"/>
      <c r="I421" s="3"/>
      <c r="J421" s="3"/>
      <c r="K421" s="3"/>
      <c r="L421" s="4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4"/>
      <c r="AJ421" s="4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5">
        <f>SUM(G421:BE421)</f>
        <v>16</v>
      </c>
      <c r="BG421" s="6">
        <f t="shared" si="13"/>
        <v>0</v>
      </c>
      <c r="BH421" s="7"/>
    </row>
    <row r="422" spans="1:60" s="1" customFormat="1" ht="15" customHeight="1" x14ac:dyDescent="0.25">
      <c r="A422" s="38">
        <v>420</v>
      </c>
      <c r="B422" s="39" t="s">
        <v>645</v>
      </c>
      <c r="C422" s="38" t="s">
        <v>646</v>
      </c>
      <c r="D422" s="38">
        <v>0</v>
      </c>
      <c r="E422" s="40">
        <v>0</v>
      </c>
      <c r="F422" s="3"/>
      <c r="G422" s="3"/>
      <c r="H422" s="3"/>
      <c r="I422" s="3"/>
      <c r="J422" s="3"/>
      <c r="K422" s="3"/>
      <c r="L422" s="4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4"/>
      <c r="AJ422" s="4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5">
        <f t="shared" si="12"/>
        <v>0</v>
      </c>
      <c r="BG422" s="6">
        <f t="shared" si="13"/>
        <v>0</v>
      </c>
      <c r="BH422" s="7"/>
    </row>
    <row r="423" spans="1:60" s="1" customFormat="1" ht="15" customHeight="1" x14ac:dyDescent="0.25">
      <c r="A423" s="38">
        <v>421</v>
      </c>
      <c r="B423" s="39" t="s">
        <v>647</v>
      </c>
      <c r="C423" s="38" t="s">
        <v>648</v>
      </c>
      <c r="D423" s="38">
        <v>0</v>
      </c>
      <c r="E423" s="40">
        <v>0.9</v>
      </c>
      <c r="F423" s="3"/>
      <c r="G423" s="3"/>
      <c r="H423" s="3"/>
      <c r="I423" s="3"/>
      <c r="J423" s="3"/>
      <c r="K423" s="3"/>
      <c r="L423" s="4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4"/>
      <c r="AJ423" s="4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5">
        <f t="shared" si="12"/>
        <v>0</v>
      </c>
      <c r="BG423" s="6">
        <f t="shared" si="13"/>
        <v>0</v>
      </c>
      <c r="BH423" s="7"/>
    </row>
    <row r="424" spans="1:60" s="1" customFormat="1" ht="15" customHeight="1" x14ac:dyDescent="0.25">
      <c r="A424" s="38">
        <v>422</v>
      </c>
      <c r="B424" s="39" t="s">
        <v>649</v>
      </c>
      <c r="C424" s="38" t="s">
        <v>650</v>
      </c>
      <c r="D424" s="38">
        <v>59</v>
      </c>
      <c r="E424" s="40">
        <v>0.3</v>
      </c>
      <c r="F424" s="3"/>
      <c r="G424" s="3">
        <v>12</v>
      </c>
      <c r="H424" s="3"/>
      <c r="I424" s="3"/>
      <c r="J424" s="3"/>
      <c r="K424" s="3"/>
      <c r="L424" s="4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>
        <v>48</v>
      </c>
      <c r="AB424" s="3"/>
      <c r="AC424" s="3"/>
      <c r="AD424" s="3"/>
      <c r="AE424" s="3"/>
      <c r="AF424" s="3"/>
      <c r="AG424" s="3"/>
      <c r="AH424" s="3"/>
      <c r="AI424" s="4"/>
      <c r="AJ424" s="4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5">
        <f t="shared" si="12"/>
        <v>60</v>
      </c>
      <c r="BG424" s="6">
        <f t="shared" si="13"/>
        <v>1</v>
      </c>
      <c r="BH424" s="7"/>
    </row>
    <row r="425" spans="1:60" s="1" customFormat="1" ht="15" customHeight="1" x14ac:dyDescent="0.25">
      <c r="A425" s="38">
        <v>423</v>
      </c>
      <c r="B425" s="39" t="s">
        <v>651</v>
      </c>
      <c r="C425" s="38" t="s">
        <v>652</v>
      </c>
      <c r="D425" s="38">
        <v>2</v>
      </c>
      <c r="E425" s="40">
        <v>0.8</v>
      </c>
      <c r="F425" s="3"/>
      <c r="G425" s="3"/>
      <c r="H425" s="3"/>
      <c r="I425" s="3"/>
      <c r="J425" s="3"/>
      <c r="K425" s="3"/>
      <c r="L425" s="4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4"/>
      <c r="AJ425" s="4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5">
        <f t="shared" si="12"/>
        <v>0</v>
      </c>
      <c r="BG425" s="6">
        <f t="shared" si="13"/>
        <v>-2</v>
      </c>
      <c r="BH425" s="7"/>
    </row>
    <row r="426" spans="1:60" s="1" customFormat="1" ht="15" customHeight="1" x14ac:dyDescent="0.25">
      <c r="A426" s="38">
        <v>424</v>
      </c>
      <c r="B426" s="39" t="s">
        <v>2836</v>
      </c>
      <c r="C426" s="38" t="s">
        <v>2837</v>
      </c>
      <c r="D426" s="38">
        <v>0</v>
      </c>
      <c r="E426" s="40">
        <v>0.6</v>
      </c>
      <c r="F426" s="3"/>
      <c r="G426" s="3"/>
      <c r="H426" s="3"/>
      <c r="I426" s="3"/>
      <c r="J426" s="3"/>
      <c r="K426" s="3"/>
      <c r="L426" s="4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4"/>
      <c r="AJ426" s="4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5">
        <f t="shared" si="12"/>
        <v>0</v>
      </c>
      <c r="BG426" s="6">
        <f t="shared" si="13"/>
        <v>0</v>
      </c>
      <c r="BH426" s="7"/>
    </row>
    <row r="427" spans="1:60" s="1" customFormat="1" ht="15" customHeight="1" x14ac:dyDescent="0.25">
      <c r="A427" s="38">
        <v>425</v>
      </c>
      <c r="B427" s="39" t="s">
        <v>2838</v>
      </c>
      <c r="C427" s="38" t="s">
        <v>2839</v>
      </c>
      <c r="D427" s="38">
        <v>28</v>
      </c>
      <c r="E427" s="40">
        <v>0.24</v>
      </c>
      <c r="G427" s="3">
        <v>15</v>
      </c>
      <c r="H427" s="3"/>
      <c r="I427" s="3"/>
      <c r="J427" s="3"/>
      <c r="K427" s="3"/>
      <c r="L427" s="4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>
        <v>12</v>
      </c>
      <c r="AB427" s="3"/>
      <c r="AC427" s="3"/>
      <c r="AD427" s="3"/>
      <c r="AE427" s="3"/>
      <c r="AF427" s="3"/>
      <c r="AG427" s="3"/>
      <c r="AH427" s="3"/>
      <c r="AI427" s="4"/>
      <c r="AJ427" s="4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5">
        <f>SUM(G427:BE427)</f>
        <v>27</v>
      </c>
      <c r="BG427" s="6">
        <f t="shared" si="13"/>
        <v>-1</v>
      </c>
      <c r="BH427" s="7"/>
    </row>
    <row r="428" spans="1:60" s="1" customFormat="1" ht="15" customHeight="1" x14ac:dyDescent="0.25">
      <c r="A428" s="38">
        <v>426</v>
      </c>
      <c r="B428" s="39" t="s">
        <v>2840</v>
      </c>
      <c r="C428" s="38" t="s">
        <v>2841</v>
      </c>
      <c r="D428" s="38">
        <v>17</v>
      </c>
      <c r="E428" s="40">
        <v>0.3</v>
      </c>
      <c r="F428" s="3"/>
      <c r="G428" s="3">
        <v>6</v>
      </c>
      <c r="H428" s="3"/>
      <c r="I428" s="3"/>
      <c r="J428" s="3"/>
      <c r="K428" s="3"/>
      <c r="L428" s="4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>
        <v>12</v>
      </c>
      <c r="AB428" s="3"/>
      <c r="AC428" s="3"/>
      <c r="AD428" s="3"/>
      <c r="AE428" s="3"/>
      <c r="AF428" s="3"/>
      <c r="AG428" s="3"/>
      <c r="AH428" s="3"/>
      <c r="AI428" s="4"/>
      <c r="AJ428" s="4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5">
        <f t="shared" si="12"/>
        <v>18</v>
      </c>
      <c r="BG428" s="6">
        <f t="shared" si="13"/>
        <v>1</v>
      </c>
      <c r="BH428" s="7"/>
    </row>
    <row r="429" spans="1:60" s="1" customFormat="1" ht="15" customHeight="1" x14ac:dyDescent="0.25">
      <c r="A429" s="38">
        <v>427</v>
      </c>
      <c r="B429" s="39" t="s">
        <v>3359</v>
      </c>
      <c r="C429" s="38" t="s">
        <v>3360</v>
      </c>
      <c r="D429" s="38">
        <v>50</v>
      </c>
      <c r="E429" s="40">
        <v>0.48</v>
      </c>
      <c r="F429" s="3"/>
      <c r="G429" s="3">
        <v>11</v>
      </c>
      <c r="H429" s="3"/>
      <c r="I429" s="3"/>
      <c r="J429" s="3"/>
      <c r="K429" s="3"/>
      <c r="L429" s="4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>
        <v>36</v>
      </c>
      <c r="AB429" s="3"/>
      <c r="AC429" s="3"/>
      <c r="AD429" s="3"/>
      <c r="AE429" s="3"/>
      <c r="AF429" s="3"/>
      <c r="AG429" s="3"/>
      <c r="AH429" s="3"/>
      <c r="AI429" s="4"/>
      <c r="AJ429" s="4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5">
        <f t="shared" si="12"/>
        <v>47</v>
      </c>
      <c r="BG429" s="6">
        <f t="shared" si="13"/>
        <v>-3</v>
      </c>
      <c r="BH429" s="7"/>
    </row>
    <row r="430" spans="1:60" s="1" customFormat="1" ht="15" customHeight="1" x14ac:dyDescent="0.25">
      <c r="A430" s="38">
        <v>428</v>
      </c>
      <c r="B430" s="39" t="s">
        <v>3361</v>
      </c>
      <c r="C430" s="38" t="s">
        <v>3362</v>
      </c>
      <c r="D430" s="38">
        <v>5</v>
      </c>
      <c r="E430" s="40">
        <v>0.22</v>
      </c>
      <c r="F430" s="3"/>
      <c r="G430" s="3">
        <v>3</v>
      </c>
      <c r="H430" s="3"/>
      <c r="I430" s="3"/>
      <c r="J430" s="3"/>
      <c r="K430" s="3"/>
      <c r="L430" s="4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4"/>
      <c r="AJ430" s="4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5">
        <f t="shared" si="12"/>
        <v>3</v>
      </c>
      <c r="BG430" s="6">
        <f t="shared" si="13"/>
        <v>-2</v>
      </c>
      <c r="BH430" s="7"/>
    </row>
    <row r="431" spans="1:60" s="1" customFormat="1" ht="15" customHeight="1" x14ac:dyDescent="0.25">
      <c r="A431" s="38">
        <v>429</v>
      </c>
      <c r="B431" s="39" t="s">
        <v>3363</v>
      </c>
      <c r="C431" s="38" t="s">
        <v>3364</v>
      </c>
      <c r="D431" s="38">
        <v>1</v>
      </c>
      <c r="E431" s="40">
        <v>0.3</v>
      </c>
      <c r="F431" s="3"/>
      <c r="G431" s="3">
        <v>1</v>
      </c>
      <c r="H431" s="3"/>
      <c r="I431" s="3"/>
      <c r="J431" s="3"/>
      <c r="K431" s="3"/>
      <c r="L431" s="4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4"/>
      <c r="AJ431" s="4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5">
        <f t="shared" si="12"/>
        <v>1</v>
      </c>
      <c r="BG431" s="6">
        <f t="shared" si="13"/>
        <v>0</v>
      </c>
      <c r="BH431" s="7"/>
    </row>
    <row r="432" spans="1:60" s="1" customFormat="1" ht="15" customHeight="1" x14ac:dyDescent="0.25">
      <c r="A432" s="38">
        <v>430</v>
      </c>
      <c r="B432" s="39" t="s">
        <v>3365</v>
      </c>
      <c r="C432" s="38" t="s">
        <v>3366</v>
      </c>
      <c r="D432" s="38">
        <v>5</v>
      </c>
      <c r="E432" s="40">
        <v>0.88</v>
      </c>
      <c r="F432" s="3"/>
      <c r="G432" s="3">
        <v>5</v>
      </c>
      <c r="H432" s="3"/>
      <c r="I432" s="3"/>
      <c r="J432" s="3"/>
      <c r="K432" s="3"/>
      <c r="L432" s="4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4"/>
      <c r="AJ432" s="4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5">
        <f t="shared" si="12"/>
        <v>5</v>
      </c>
      <c r="BG432" s="6">
        <f t="shared" si="13"/>
        <v>0</v>
      </c>
      <c r="BH432" s="7"/>
    </row>
    <row r="433" spans="1:60" s="1" customFormat="1" ht="15" customHeight="1" x14ac:dyDescent="0.25">
      <c r="A433" s="38">
        <v>431</v>
      </c>
      <c r="B433" s="39" t="s">
        <v>653</v>
      </c>
      <c r="C433" s="38" t="s">
        <v>654</v>
      </c>
      <c r="D433" s="38">
        <v>12</v>
      </c>
      <c r="E433" s="40">
        <v>0.95</v>
      </c>
      <c r="F433" s="3"/>
      <c r="G433" s="3">
        <v>12</v>
      </c>
      <c r="H433" s="3"/>
      <c r="I433" s="3"/>
      <c r="J433" s="3"/>
      <c r="K433" s="3"/>
      <c r="L433" s="4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4"/>
      <c r="AJ433" s="4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5">
        <f t="shared" si="12"/>
        <v>12</v>
      </c>
      <c r="BG433" s="6">
        <f t="shared" si="13"/>
        <v>0</v>
      </c>
      <c r="BH433" s="7"/>
    </row>
    <row r="434" spans="1:60" s="1" customFormat="1" ht="15" customHeight="1" x14ac:dyDescent="0.25">
      <c r="A434" s="38">
        <v>432</v>
      </c>
      <c r="B434" s="39" t="s">
        <v>655</v>
      </c>
      <c r="C434" s="38" t="s">
        <v>656</v>
      </c>
      <c r="D434" s="38">
        <v>0</v>
      </c>
      <c r="E434" s="40">
        <v>0</v>
      </c>
      <c r="F434" s="3"/>
      <c r="G434" s="3"/>
      <c r="H434" s="3"/>
      <c r="I434" s="3"/>
      <c r="J434" s="3"/>
      <c r="K434" s="3"/>
      <c r="L434" s="4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4"/>
      <c r="AJ434" s="4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5">
        <f t="shared" si="12"/>
        <v>0</v>
      </c>
      <c r="BG434" s="6">
        <f t="shared" si="13"/>
        <v>0</v>
      </c>
      <c r="BH434" s="7"/>
    </row>
    <row r="435" spans="1:60" s="1" customFormat="1" ht="15" customHeight="1" x14ac:dyDescent="0.25">
      <c r="A435" s="38">
        <v>433</v>
      </c>
      <c r="B435" s="39" t="s">
        <v>657</v>
      </c>
      <c r="C435" s="38" t="s">
        <v>658</v>
      </c>
      <c r="D435" s="38">
        <v>22</v>
      </c>
      <c r="E435" s="40">
        <v>1.5</v>
      </c>
      <c r="F435" s="3"/>
      <c r="G435" s="3">
        <v>20</v>
      </c>
      <c r="H435" s="3"/>
      <c r="I435" s="3"/>
      <c r="J435" s="3"/>
      <c r="K435" s="3"/>
      <c r="L435" s="4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4"/>
      <c r="AJ435" s="4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5">
        <f t="shared" si="12"/>
        <v>20</v>
      </c>
      <c r="BG435" s="6">
        <f t="shared" si="13"/>
        <v>-2</v>
      </c>
      <c r="BH435" s="7"/>
    </row>
    <row r="436" spans="1:60" s="1" customFormat="1" ht="15" customHeight="1" x14ac:dyDescent="0.25">
      <c r="A436" s="38">
        <v>434</v>
      </c>
      <c r="B436" s="39" t="s">
        <v>659</v>
      </c>
      <c r="C436" s="38" t="s">
        <v>660</v>
      </c>
      <c r="D436" s="38">
        <v>25</v>
      </c>
      <c r="E436" s="40">
        <v>1.5</v>
      </c>
      <c r="F436" s="3"/>
      <c r="G436" s="3">
        <v>7</v>
      </c>
      <c r="H436" s="3"/>
      <c r="I436" s="3"/>
      <c r="J436" s="3"/>
      <c r="K436" s="3"/>
      <c r="L436" s="4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>
        <v>18</v>
      </c>
      <c r="AC436" s="3"/>
      <c r="AD436" s="3"/>
      <c r="AE436" s="3"/>
      <c r="AF436" s="3"/>
      <c r="AG436" s="3"/>
      <c r="AH436" s="3"/>
      <c r="AI436" s="4"/>
      <c r="AJ436" s="4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5">
        <f t="shared" si="12"/>
        <v>25</v>
      </c>
      <c r="BG436" s="6">
        <f t="shared" si="13"/>
        <v>0</v>
      </c>
      <c r="BH436" s="7"/>
    </row>
    <row r="437" spans="1:60" s="1" customFormat="1" ht="15" customHeight="1" x14ac:dyDescent="0.25">
      <c r="A437" s="38">
        <v>435</v>
      </c>
      <c r="B437" s="39" t="s">
        <v>661</v>
      </c>
      <c r="C437" s="38" t="s">
        <v>662</v>
      </c>
      <c r="D437" s="38">
        <v>124</v>
      </c>
      <c r="E437" s="40">
        <v>0.89</v>
      </c>
      <c r="F437" s="3"/>
      <c r="G437" s="3">
        <v>2</v>
      </c>
      <c r="H437" s="3"/>
      <c r="I437" s="3"/>
      <c r="J437" s="3"/>
      <c r="K437" s="3"/>
      <c r="L437" s="4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>
        <v>122</v>
      </c>
      <c r="AC437" s="3"/>
      <c r="AD437" s="3"/>
      <c r="AE437" s="3"/>
      <c r="AF437" s="3"/>
      <c r="AG437" s="3"/>
      <c r="AH437" s="3"/>
      <c r="AI437" s="4"/>
      <c r="AJ437" s="4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5">
        <f t="shared" si="12"/>
        <v>124</v>
      </c>
      <c r="BG437" s="6">
        <f t="shared" si="13"/>
        <v>0</v>
      </c>
      <c r="BH437" s="7"/>
    </row>
    <row r="438" spans="1:60" s="1" customFormat="1" ht="15" customHeight="1" x14ac:dyDescent="0.25">
      <c r="A438" s="38">
        <v>436</v>
      </c>
      <c r="B438" s="39" t="s">
        <v>663</v>
      </c>
      <c r="C438" s="38" t="s">
        <v>664</v>
      </c>
      <c r="D438" s="38">
        <v>18</v>
      </c>
      <c r="E438" s="40">
        <v>2.95</v>
      </c>
      <c r="F438" s="3"/>
      <c r="G438" s="3">
        <v>11</v>
      </c>
      <c r="H438" s="3"/>
      <c r="I438" s="3"/>
      <c r="J438" s="3"/>
      <c r="K438" s="3"/>
      <c r="L438" s="4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4"/>
      <c r="AJ438" s="4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5">
        <f t="shared" si="12"/>
        <v>11</v>
      </c>
      <c r="BG438" s="6">
        <f t="shared" si="13"/>
        <v>-7</v>
      </c>
      <c r="BH438" s="7"/>
    </row>
    <row r="439" spans="1:60" s="1" customFormat="1" ht="15" customHeight="1" x14ac:dyDescent="0.25">
      <c r="A439" s="38">
        <v>437</v>
      </c>
      <c r="B439" s="39" t="s">
        <v>2842</v>
      </c>
      <c r="C439" s="38" t="s">
        <v>2843</v>
      </c>
      <c r="D439" s="38">
        <v>8</v>
      </c>
      <c r="E439" s="40">
        <v>0</v>
      </c>
      <c r="F439" s="3"/>
      <c r="G439" s="3">
        <v>6</v>
      </c>
      <c r="H439" s="3"/>
      <c r="I439" s="3"/>
      <c r="J439" s="3"/>
      <c r="K439" s="3"/>
      <c r="L439" s="4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4"/>
      <c r="AJ439" s="4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5">
        <f t="shared" si="12"/>
        <v>6</v>
      </c>
      <c r="BG439" s="6">
        <f t="shared" si="13"/>
        <v>-2</v>
      </c>
      <c r="BH439" s="7"/>
    </row>
    <row r="440" spans="1:60" s="1" customFormat="1" ht="15" customHeight="1" x14ac:dyDescent="0.25">
      <c r="A440" s="38">
        <v>438</v>
      </c>
      <c r="B440" s="39" t="s">
        <v>665</v>
      </c>
      <c r="C440" s="38" t="s">
        <v>666</v>
      </c>
      <c r="D440" s="38">
        <v>133</v>
      </c>
      <c r="E440" s="40">
        <v>0.43</v>
      </c>
      <c r="F440" s="3"/>
      <c r="G440" s="3">
        <v>13</v>
      </c>
      <c r="H440" s="3"/>
      <c r="I440" s="3"/>
      <c r="J440" s="3"/>
      <c r="K440" s="3"/>
      <c r="L440" s="4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>
        <v>120</v>
      </c>
      <c r="AD440" s="3"/>
      <c r="AE440" s="3"/>
      <c r="AF440" s="3"/>
      <c r="AG440" s="3"/>
      <c r="AH440" s="3"/>
      <c r="AI440" s="4"/>
      <c r="AJ440" s="4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5">
        <f t="shared" si="12"/>
        <v>133</v>
      </c>
      <c r="BG440" s="6">
        <f t="shared" si="13"/>
        <v>0</v>
      </c>
      <c r="BH440" s="7"/>
    </row>
    <row r="441" spans="1:60" s="1" customFormat="1" ht="15" customHeight="1" x14ac:dyDescent="0.25">
      <c r="A441" s="38">
        <v>439</v>
      </c>
      <c r="B441" s="39" t="s">
        <v>3367</v>
      </c>
      <c r="C441" s="38" t="s">
        <v>3368</v>
      </c>
      <c r="D441" s="38">
        <v>4</v>
      </c>
      <c r="E441" s="40">
        <v>4.1500000000000004</v>
      </c>
      <c r="F441" s="3"/>
      <c r="G441" s="3"/>
      <c r="H441" s="3"/>
      <c r="I441" s="3"/>
      <c r="J441" s="3">
        <v>4</v>
      </c>
      <c r="K441" s="3"/>
      <c r="L441" s="4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4"/>
      <c r="AJ441" s="4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5">
        <f t="shared" si="12"/>
        <v>4</v>
      </c>
      <c r="BG441" s="6">
        <f t="shared" si="13"/>
        <v>0</v>
      </c>
      <c r="BH441" s="7"/>
    </row>
    <row r="442" spans="1:60" s="1" customFormat="1" ht="15" customHeight="1" x14ac:dyDescent="0.25">
      <c r="A442" s="38">
        <v>440</v>
      </c>
      <c r="B442" s="39" t="s">
        <v>3369</v>
      </c>
      <c r="C442" s="38" t="s">
        <v>3370</v>
      </c>
      <c r="D442" s="38">
        <v>6</v>
      </c>
      <c r="E442" s="40">
        <v>2.1</v>
      </c>
      <c r="F442" s="3"/>
      <c r="G442" s="3">
        <v>6</v>
      </c>
      <c r="H442" s="3"/>
      <c r="I442" s="3"/>
      <c r="J442" s="3"/>
      <c r="K442" s="3"/>
      <c r="L442" s="4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4"/>
      <c r="AJ442" s="4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5">
        <f t="shared" si="12"/>
        <v>6</v>
      </c>
      <c r="BG442" s="6">
        <f t="shared" si="13"/>
        <v>0</v>
      </c>
      <c r="BH442" s="7"/>
    </row>
    <row r="443" spans="1:60" s="1" customFormat="1" ht="15" customHeight="1" x14ac:dyDescent="0.25">
      <c r="A443" s="38">
        <v>441</v>
      </c>
      <c r="B443" s="39" t="s">
        <v>667</v>
      </c>
      <c r="C443" s="38" t="s">
        <v>668</v>
      </c>
      <c r="D443" s="38">
        <v>5</v>
      </c>
      <c r="E443" s="40"/>
      <c r="F443" s="3"/>
      <c r="G443" s="3">
        <v>5</v>
      </c>
      <c r="H443" s="3"/>
      <c r="I443" s="3"/>
      <c r="J443" s="3"/>
      <c r="K443" s="3"/>
      <c r="L443" s="4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4"/>
      <c r="AJ443" s="4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5">
        <f t="shared" si="12"/>
        <v>5</v>
      </c>
      <c r="BG443" s="6">
        <f t="shared" si="13"/>
        <v>0</v>
      </c>
      <c r="BH443" s="7"/>
    </row>
    <row r="444" spans="1:60" s="1" customFormat="1" ht="15" customHeight="1" x14ac:dyDescent="0.25">
      <c r="A444" s="38">
        <v>442</v>
      </c>
      <c r="B444" s="39" t="s">
        <v>669</v>
      </c>
      <c r="C444" s="38" t="s">
        <v>670</v>
      </c>
      <c r="D444" s="38">
        <v>-2</v>
      </c>
      <c r="E444" s="40"/>
      <c r="F444" s="3"/>
      <c r="G444" s="3"/>
      <c r="H444" s="3"/>
      <c r="I444" s="3"/>
      <c r="J444" s="3"/>
      <c r="K444" s="3"/>
      <c r="L444" s="4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4"/>
      <c r="AJ444" s="4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5">
        <f t="shared" si="12"/>
        <v>0</v>
      </c>
      <c r="BG444" s="6">
        <f t="shared" si="13"/>
        <v>2</v>
      </c>
      <c r="BH444" s="7"/>
    </row>
    <row r="445" spans="1:60" s="1" customFormat="1" ht="15" customHeight="1" x14ac:dyDescent="0.25">
      <c r="A445" s="38">
        <v>443</v>
      </c>
      <c r="B445" s="39" t="s">
        <v>671</v>
      </c>
      <c r="C445" s="38" t="s">
        <v>672</v>
      </c>
      <c r="D445" s="38">
        <v>3877</v>
      </c>
      <c r="E445" s="40">
        <v>0.06</v>
      </c>
      <c r="F445" s="3"/>
      <c r="G445" s="3"/>
      <c r="H445" s="3"/>
      <c r="I445" s="3"/>
      <c r="J445" s="3"/>
      <c r="K445" s="3"/>
      <c r="L445" s="4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3877</v>
      </c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4"/>
      <c r="AJ445" s="4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5">
        <f t="shared" si="12"/>
        <v>3877</v>
      </c>
      <c r="BG445" s="6">
        <f t="shared" si="13"/>
        <v>0</v>
      </c>
      <c r="BH445" s="7"/>
    </row>
    <row r="446" spans="1:60" s="1" customFormat="1" ht="15" customHeight="1" x14ac:dyDescent="0.25">
      <c r="A446" s="38">
        <v>444</v>
      </c>
      <c r="B446" s="39" t="s">
        <v>673</v>
      </c>
      <c r="C446" s="38" t="s">
        <v>2844</v>
      </c>
      <c r="D446" s="38">
        <v>53</v>
      </c>
      <c r="E446" s="40">
        <v>2.1</v>
      </c>
      <c r="F446" s="3"/>
      <c r="G446" s="3"/>
      <c r="H446" s="3"/>
      <c r="I446" s="3"/>
      <c r="J446" s="3"/>
      <c r="K446" s="3"/>
      <c r="L446" s="4"/>
      <c r="M446" s="3"/>
      <c r="N446" s="3"/>
      <c r="O446" s="3"/>
      <c r="P446" s="3"/>
      <c r="Q446" s="3"/>
      <c r="R446" s="3"/>
      <c r="S446" s="3"/>
      <c r="T446" s="3">
        <v>23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4"/>
      <c r="AJ446" s="4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>
        <v>24</v>
      </c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5">
        <f t="shared" si="12"/>
        <v>47</v>
      </c>
      <c r="BG446" s="6">
        <f t="shared" si="13"/>
        <v>-6</v>
      </c>
      <c r="BH446" s="7"/>
    </row>
    <row r="447" spans="1:60" s="1" customFormat="1" ht="15" customHeight="1" x14ac:dyDescent="0.25">
      <c r="A447" s="38">
        <v>445</v>
      </c>
      <c r="B447" s="39" t="s">
        <v>674</v>
      </c>
      <c r="C447" s="38" t="s">
        <v>2845</v>
      </c>
      <c r="D447" s="38">
        <v>60</v>
      </c>
      <c r="E447" s="40">
        <v>2.1</v>
      </c>
      <c r="F447" s="3"/>
      <c r="G447" s="3"/>
      <c r="H447" s="3"/>
      <c r="I447" s="3"/>
      <c r="J447" s="3"/>
      <c r="K447" s="3"/>
      <c r="L447" s="4"/>
      <c r="M447" s="3"/>
      <c r="N447" s="3"/>
      <c r="O447" s="3"/>
      <c r="P447" s="3"/>
      <c r="Q447" s="3"/>
      <c r="R447" s="3"/>
      <c r="S447" s="3"/>
      <c r="T447" s="3">
        <v>13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4"/>
      <c r="AJ447" s="4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>
        <v>41</v>
      </c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5">
        <f t="shared" si="12"/>
        <v>54</v>
      </c>
      <c r="BG447" s="6">
        <f t="shared" si="13"/>
        <v>-6</v>
      </c>
      <c r="BH447" s="7"/>
    </row>
    <row r="448" spans="1:60" s="1" customFormat="1" ht="15" customHeight="1" x14ac:dyDescent="0.25">
      <c r="A448" s="38">
        <v>446</v>
      </c>
      <c r="B448" s="39" t="s">
        <v>675</v>
      </c>
      <c r="C448" s="38" t="s">
        <v>2846</v>
      </c>
      <c r="D448" s="38">
        <v>0</v>
      </c>
      <c r="E448" s="40">
        <v>0</v>
      </c>
      <c r="F448" s="3"/>
      <c r="G448" s="3"/>
      <c r="H448" s="3"/>
      <c r="I448" s="3"/>
      <c r="J448" s="3"/>
      <c r="K448" s="3"/>
      <c r="L448" s="4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4"/>
      <c r="AJ448" s="4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5">
        <f t="shared" si="12"/>
        <v>0</v>
      </c>
      <c r="BG448" s="6">
        <f t="shared" si="13"/>
        <v>0</v>
      </c>
      <c r="BH448" s="7"/>
    </row>
    <row r="449" spans="1:60" s="1" customFormat="1" ht="15" customHeight="1" x14ac:dyDescent="0.25">
      <c r="A449" s="38">
        <v>447</v>
      </c>
      <c r="B449" s="39" t="s">
        <v>676</v>
      </c>
      <c r="C449" s="38" t="s">
        <v>677</v>
      </c>
      <c r="D449" s="38">
        <v>2</v>
      </c>
      <c r="E449" s="40">
        <v>0</v>
      </c>
      <c r="F449" s="3"/>
      <c r="G449" s="3"/>
      <c r="H449" s="3"/>
      <c r="I449" s="3"/>
      <c r="J449" s="3"/>
      <c r="K449" s="3"/>
      <c r="L449" s="4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4"/>
      <c r="AJ449" s="4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5">
        <f t="shared" si="12"/>
        <v>0</v>
      </c>
      <c r="BG449" s="6">
        <f t="shared" si="13"/>
        <v>-2</v>
      </c>
      <c r="BH449" s="7"/>
    </row>
    <row r="450" spans="1:60" s="1" customFormat="1" ht="15" customHeight="1" x14ac:dyDescent="0.25">
      <c r="A450" s="38">
        <v>448</v>
      </c>
      <c r="B450" s="39" t="s">
        <v>678</v>
      </c>
      <c r="C450" s="38" t="s">
        <v>679</v>
      </c>
      <c r="D450" s="38">
        <v>16</v>
      </c>
      <c r="E450" s="40">
        <v>1.89</v>
      </c>
      <c r="F450" s="3"/>
      <c r="G450" s="3"/>
      <c r="H450" s="3"/>
      <c r="I450" s="3"/>
      <c r="J450" s="3"/>
      <c r="K450" s="3"/>
      <c r="L450" s="4"/>
      <c r="M450" s="3"/>
      <c r="N450" s="3"/>
      <c r="O450" s="3"/>
      <c r="P450" s="3"/>
      <c r="Q450" s="3"/>
      <c r="R450" s="3">
        <v>15</v>
      </c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4"/>
      <c r="AJ450" s="4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5">
        <f t="shared" si="12"/>
        <v>15</v>
      </c>
      <c r="BG450" s="6">
        <f t="shared" si="13"/>
        <v>-1</v>
      </c>
      <c r="BH450" s="7"/>
    </row>
    <row r="451" spans="1:60" s="1" customFormat="1" ht="15" customHeight="1" x14ac:dyDescent="0.25">
      <c r="A451" s="38">
        <v>449</v>
      </c>
      <c r="B451" s="39" t="s">
        <v>680</v>
      </c>
      <c r="C451" s="38" t="s">
        <v>681</v>
      </c>
      <c r="D451" s="38">
        <v>4</v>
      </c>
      <c r="E451" s="40">
        <v>0</v>
      </c>
      <c r="F451" s="3"/>
      <c r="G451" s="3"/>
      <c r="H451" s="3"/>
      <c r="I451" s="3"/>
      <c r="J451" s="3"/>
      <c r="K451" s="3"/>
      <c r="L451" s="4"/>
      <c r="M451" s="3"/>
      <c r="N451" s="3"/>
      <c r="O451" s="3"/>
      <c r="P451" s="3"/>
      <c r="Q451" s="3"/>
      <c r="R451" s="3">
        <v>5</v>
      </c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4"/>
      <c r="AJ451" s="4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5">
        <f t="shared" ref="BF451:BF514" si="14">SUM(F451:BE451)</f>
        <v>5</v>
      </c>
      <c r="BG451" s="6">
        <f t="shared" ref="BG451:BG514" si="15">IF(BF451=0,D451*-1,BF451-D451)</f>
        <v>1</v>
      </c>
      <c r="BH451" s="7"/>
    </row>
    <row r="452" spans="1:60" s="1" customFormat="1" ht="15" customHeight="1" x14ac:dyDescent="0.25">
      <c r="A452" s="38">
        <v>450</v>
      </c>
      <c r="B452" s="39" t="s">
        <v>682</v>
      </c>
      <c r="C452" s="38" t="s">
        <v>683</v>
      </c>
      <c r="D452" s="38">
        <v>33</v>
      </c>
      <c r="E452" s="40">
        <v>0</v>
      </c>
      <c r="F452" s="3"/>
      <c r="G452" s="3"/>
      <c r="H452" s="3"/>
      <c r="I452" s="3"/>
      <c r="J452" s="3"/>
      <c r="K452" s="3"/>
      <c r="L452" s="4"/>
      <c r="M452" s="3"/>
      <c r="N452" s="3"/>
      <c r="O452" s="3"/>
      <c r="P452" s="3"/>
      <c r="Q452" s="3"/>
      <c r="R452" s="3">
        <v>14</v>
      </c>
      <c r="S452" s="3"/>
      <c r="T452" s="3"/>
      <c r="U452" s="3"/>
      <c r="V452" s="3"/>
      <c r="W452" s="3"/>
      <c r="X452" s="3">
        <v>12</v>
      </c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4"/>
      <c r="AJ452" s="4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5">
        <f t="shared" si="14"/>
        <v>26</v>
      </c>
      <c r="BG452" s="6">
        <f t="shared" si="15"/>
        <v>-7</v>
      </c>
      <c r="BH452" s="7"/>
    </row>
    <row r="453" spans="1:60" s="1" customFormat="1" ht="15" customHeight="1" x14ac:dyDescent="0.25">
      <c r="A453" s="38">
        <v>451</v>
      </c>
      <c r="B453" s="39" t="s">
        <v>684</v>
      </c>
      <c r="C453" s="38" t="s">
        <v>2847</v>
      </c>
      <c r="D453" s="38">
        <v>3</v>
      </c>
      <c r="E453" s="40">
        <v>0</v>
      </c>
      <c r="F453" s="3"/>
      <c r="G453" s="3"/>
      <c r="H453" s="3"/>
      <c r="I453" s="3"/>
      <c r="J453" s="3"/>
      <c r="K453" s="3"/>
      <c r="L453" s="4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4"/>
      <c r="AJ453" s="4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5">
        <f t="shared" si="14"/>
        <v>0</v>
      </c>
      <c r="BG453" s="6">
        <f t="shared" si="15"/>
        <v>-3</v>
      </c>
      <c r="BH453" s="7"/>
    </row>
    <row r="454" spans="1:60" s="1" customFormat="1" ht="15" customHeight="1" x14ac:dyDescent="0.25">
      <c r="A454" s="38">
        <v>452</v>
      </c>
      <c r="B454" s="39" t="s">
        <v>685</v>
      </c>
      <c r="C454" s="38" t="s">
        <v>2848</v>
      </c>
      <c r="D454" s="38">
        <v>-7</v>
      </c>
      <c r="E454" s="40">
        <v>0.48</v>
      </c>
      <c r="F454" s="3"/>
      <c r="G454" s="3"/>
      <c r="H454" s="3"/>
      <c r="I454" s="3"/>
      <c r="J454" s="3"/>
      <c r="K454" s="3"/>
      <c r="L454" s="4"/>
      <c r="M454" s="3"/>
      <c r="N454" s="3"/>
      <c r="O454" s="3"/>
      <c r="P454" s="3"/>
      <c r="Q454" s="3"/>
      <c r="R454" s="3"/>
      <c r="S454" s="3"/>
      <c r="T454" s="3"/>
      <c r="U454" s="3"/>
      <c r="V454" s="3">
        <v>25</v>
      </c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4"/>
      <c r="AJ454" s="4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>
        <v>210</v>
      </c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5">
        <f t="shared" si="14"/>
        <v>235</v>
      </c>
      <c r="BG454" s="6">
        <f t="shared" si="15"/>
        <v>242</v>
      </c>
      <c r="BH454" s="7"/>
    </row>
    <row r="455" spans="1:60" s="1" customFormat="1" ht="15" customHeight="1" x14ac:dyDescent="0.25">
      <c r="A455" s="38">
        <v>453</v>
      </c>
      <c r="B455" s="39" t="s">
        <v>686</v>
      </c>
      <c r="C455" s="38" t="s">
        <v>687</v>
      </c>
      <c r="D455" s="38">
        <v>0</v>
      </c>
      <c r="E455" s="40">
        <v>0</v>
      </c>
      <c r="F455" s="3"/>
      <c r="G455" s="3"/>
      <c r="H455" s="3"/>
      <c r="I455" s="3"/>
      <c r="J455" s="3"/>
      <c r="K455" s="3"/>
      <c r="L455" s="4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4"/>
      <c r="AJ455" s="4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5">
        <f t="shared" si="14"/>
        <v>0</v>
      </c>
      <c r="BG455" s="6">
        <f t="shared" si="15"/>
        <v>0</v>
      </c>
      <c r="BH455" s="7"/>
    </row>
    <row r="456" spans="1:60" s="1" customFormat="1" ht="15" customHeight="1" x14ac:dyDescent="0.25">
      <c r="A456" s="38">
        <v>454</v>
      </c>
      <c r="B456" s="39" t="s">
        <v>688</v>
      </c>
      <c r="C456" s="38" t="s">
        <v>689</v>
      </c>
      <c r="D456" s="38">
        <v>59</v>
      </c>
      <c r="E456" s="40">
        <v>0</v>
      </c>
      <c r="F456" s="3"/>
      <c r="G456" s="3"/>
      <c r="H456" s="3"/>
      <c r="I456" s="3"/>
      <c r="J456" s="3"/>
      <c r="K456" s="3"/>
      <c r="L456" s="4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4"/>
      <c r="AJ456" s="4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5">
        <f t="shared" si="14"/>
        <v>0</v>
      </c>
      <c r="BG456" s="6">
        <f t="shared" si="15"/>
        <v>-59</v>
      </c>
      <c r="BH456" s="7"/>
    </row>
    <row r="457" spans="1:60" s="1" customFormat="1" ht="15" customHeight="1" x14ac:dyDescent="0.25">
      <c r="A457" s="38">
        <v>455</v>
      </c>
      <c r="B457" s="39" t="s">
        <v>3371</v>
      </c>
      <c r="C457" s="38" t="s">
        <v>3372</v>
      </c>
      <c r="D457" s="38">
        <v>9</v>
      </c>
      <c r="E457" s="40">
        <v>1.52</v>
      </c>
      <c r="F457" s="3"/>
      <c r="G457" s="3"/>
      <c r="H457" s="3"/>
      <c r="I457" s="3"/>
      <c r="J457" s="3"/>
      <c r="K457" s="3"/>
      <c r="L457" s="4"/>
      <c r="M457" s="3"/>
      <c r="N457" s="3"/>
      <c r="O457" s="3"/>
      <c r="P457" s="3"/>
      <c r="Q457" s="3"/>
      <c r="R457" s="3"/>
      <c r="S457" s="3">
        <v>9</v>
      </c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4"/>
      <c r="AJ457" s="4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5">
        <f t="shared" si="14"/>
        <v>9</v>
      </c>
      <c r="BG457" s="6">
        <f t="shared" si="15"/>
        <v>0</v>
      </c>
      <c r="BH457" s="7"/>
    </row>
    <row r="458" spans="1:60" s="1" customFormat="1" ht="15" customHeight="1" x14ac:dyDescent="0.25">
      <c r="A458" s="38">
        <v>456</v>
      </c>
      <c r="B458" s="39" t="s">
        <v>690</v>
      </c>
      <c r="C458" s="38" t="s">
        <v>691</v>
      </c>
      <c r="D458" s="38">
        <v>1799</v>
      </c>
      <c r="E458" s="40">
        <v>0.08</v>
      </c>
      <c r="F458" s="3"/>
      <c r="G458" s="3"/>
      <c r="H458" s="3"/>
      <c r="I458" s="3"/>
      <c r="J458" s="3"/>
      <c r="K458" s="3"/>
      <c r="L458" s="4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73</v>
      </c>
      <c r="X458" s="3">
        <v>1720</v>
      </c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4"/>
      <c r="AJ458" s="4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5">
        <f t="shared" si="14"/>
        <v>1793</v>
      </c>
      <c r="BG458" s="6">
        <f t="shared" si="15"/>
        <v>-6</v>
      </c>
      <c r="BH458" s="7"/>
    </row>
    <row r="459" spans="1:60" s="1" customFormat="1" ht="15" customHeight="1" x14ac:dyDescent="0.25">
      <c r="A459" s="38">
        <v>457</v>
      </c>
      <c r="B459" s="39" t="s">
        <v>692</v>
      </c>
      <c r="C459" s="38" t="s">
        <v>2849</v>
      </c>
      <c r="D459" s="38">
        <v>1</v>
      </c>
      <c r="E459" s="40">
        <v>0.5</v>
      </c>
      <c r="F459" s="3"/>
      <c r="G459" s="3"/>
      <c r="H459" s="3"/>
      <c r="I459" s="3"/>
      <c r="J459" s="3"/>
      <c r="K459" s="3"/>
      <c r="L459" s="4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4"/>
      <c r="AJ459" s="4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5">
        <f t="shared" si="14"/>
        <v>0</v>
      </c>
      <c r="BG459" s="6">
        <f t="shared" si="15"/>
        <v>-1</v>
      </c>
      <c r="BH459" s="7"/>
    </row>
    <row r="460" spans="1:60" s="1" customFormat="1" ht="15" customHeight="1" x14ac:dyDescent="0.25">
      <c r="A460" s="38">
        <v>458</v>
      </c>
      <c r="B460" s="39" t="s">
        <v>693</v>
      </c>
      <c r="C460" s="38" t="s">
        <v>2850</v>
      </c>
      <c r="D460" s="38">
        <v>-58</v>
      </c>
      <c r="E460" s="40">
        <v>0.5</v>
      </c>
      <c r="F460" s="3"/>
      <c r="G460" s="3"/>
      <c r="H460" s="3"/>
      <c r="I460" s="3"/>
      <c r="J460" s="3"/>
      <c r="K460" s="3"/>
      <c r="L460" s="4"/>
      <c r="M460" s="3"/>
      <c r="N460" s="3"/>
      <c r="O460" s="3"/>
      <c r="P460" s="3"/>
      <c r="Q460" s="3"/>
      <c r="R460" s="3"/>
      <c r="S460" s="3"/>
      <c r="T460" s="3"/>
      <c r="U460" s="3"/>
      <c r="V460" s="3">
        <v>11</v>
      </c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4"/>
      <c r="AJ460" s="4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>
        <v>59</v>
      </c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5">
        <f t="shared" si="14"/>
        <v>70</v>
      </c>
      <c r="BG460" s="6">
        <f t="shared" si="15"/>
        <v>128</v>
      </c>
      <c r="BH460" s="7"/>
    </row>
    <row r="461" spans="1:60" s="1" customFormat="1" ht="15" customHeight="1" x14ac:dyDescent="0.25">
      <c r="A461" s="38">
        <v>459</v>
      </c>
      <c r="B461" s="39" t="s">
        <v>694</v>
      </c>
      <c r="C461" s="38" t="s">
        <v>2851</v>
      </c>
      <c r="D461" s="38">
        <v>8</v>
      </c>
      <c r="E461" s="40">
        <v>3.8</v>
      </c>
      <c r="F461" s="3"/>
      <c r="G461" s="3"/>
      <c r="H461" s="3"/>
      <c r="I461" s="3"/>
      <c r="J461" s="3"/>
      <c r="K461" s="3"/>
      <c r="L461" s="4"/>
      <c r="M461" s="3"/>
      <c r="N461" s="3"/>
      <c r="O461" s="3"/>
      <c r="P461" s="3"/>
      <c r="Q461" s="3"/>
      <c r="R461" s="3"/>
      <c r="S461" s="3"/>
      <c r="T461" s="3"/>
      <c r="U461" s="3">
        <v>8</v>
      </c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4"/>
      <c r="AJ461" s="4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5">
        <f t="shared" si="14"/>
        <v>8</v>
      </c>
      <c r="BG461" s="6">
        <f t="shared" si="15"/>
        <v>0</v>
      </c>
      <c r="BH461" s="7"/>
    </row>
    <row r="462" spans="1:60" s="1" customFormat="1" ht="15" customHeight="1" x14ac:dyDescent="0.25">
      <c r="A462" s="38">
        <v>460</v>
      </c>
      <c r="B462" s="39" t="s">
        <v>695</v>
      </c>
      <c r="C462" s="38" t="s">
        <v>2852</v>
      </c>
      <c r="D462" s="38">
        <v>44</v>
      </c>
      <c r="E462" s="40">
        <v>1.3</v>
      </c>
      <c r="F462" s="3"/>
      <c r="G462" s="3"/>
      <c r="H462" s="3"/>
      <c r="I462" s="3"/>
      <c r="J462" s="3"/>
      <c r="K462" s="3"/>
      <c r="L462" s="4"/>
      <c r="M462" s="3"/>
      <c r="N462" s="3"/>
      <c r="O462" s="3"/>
      <c r="P462" s="3"/>
      <c r="Q462" s="3"/>
      <c r="R462" s="3"/>
      <c r="S462" s="3"/>
      <c r="T462" s="3"/>
      <c r="U462" s="3">
        <v>15</v>
      </c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4"/>
      <c r="AJ462" s="4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>
        <v>36</v>
      </c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5">
        <f t="shared" si="14"/>
        <v>51</v>
      </c>
      <c r="BG462" s="6">
        <f t="shared" si="15"/>
        <v>7</v>
      </c>
      <c r="BH462" s="7"/>
    </row>
    <row r="463" spans="1:60" s="1" customFormat="1" ht="15" customHeight="1" x14ac:dyDescent="0.25">
      <c r="A463" s="38">
        <v>461</v>
      </c>
      <c r="B463" s="39" t="s">
        <v>696</v>
      </c>
      <c r="C463" s="38" t="s">
        <v>2853</v>
      </c>
      <c r="D463" s="38">
        <v>0</v>
      </c>
      <c r="E463" s="40">
        <v>0</v>
      </c>
      <c r="F463" s="3"/>
      <c r="G463" s="3"/>
      <c r="H463" s="3"/>
      <c r="I463" s="3"/>
      <c r="J463" s="3"/>
      <c r="K463" s="3"/>
      <c r="L463" s="4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4"/>
      <c r="AJ463" s="4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5">
        <f t="shared" si="14"/>
        <v>0</v>
      </c>
      <c r="BG463" s="6">
        <f t="shared" si="15"/>
        <v>0</v>
      </c>
      <c r="BH463" s="7"/>
    </row>
    <row r="464" spans="1:60" s="1" customFormat="1" ht="15" customHeight="1" x14ac:dyDescent="0.25">
      <c r="A464" s="38">
        <v>462</v>
      </c>
      <c r="B464" s="39" t="s">
        <v>697</v>
      </c>
      <c r="C464" s="38" t="s">
        <v>2854</v>
      </c>
      <c r="D464" s="38">
        <v>-6</v>
      </c>
      <c r="E464" s="40">
        <v>2.25</v>
      </c>
      <c r="F464" s="3"/>
      <c r="G464" s="3"/>
      <c r="H464" s="3"/>
      <c r="I464" s="3"/>
      <c r="J464" s="3"/>
      <c r="K464" s="3"/>
      <c r="L464" s="4"/>
      <c r="M464" s="3"/>
      <c r="N464" s="3"/>
      <c r="O464" s="3"/>
      <c r="P464" s="3"/>
      <c r="Q464" s="3"/>
      <c r="R464" s="3"/>
      <c r="S464" s="3"/>
      <c r="T464" s="3">
        <v>15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4"/>
      <c r="AJ464" s="4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5">
        <f t="shared" si="14"/>
        <v>15</v>
      </c>
      <c r="BG464" s="6">
        <f t="shared" si="15"/>
        <v>21</v>
      </c>
      <c r="BH464" s="7"/>
    </row>
    <row r="465" spans="1:60" s="1" customFormat="1" ht="15" customHeight="1" x14ac:dyDescent="0.25">
      <c r="A465" s="38">
        <v>463</v>
      </c>
      <c r="B465" s="39" t="s">
        <v>698</v>
      </c>
      <c r="C465" s="38" t="s">
        <v>2855</v>
      </c>
      <c r="D465" s="38">
        <v>0</v>
      </c>
      <c r="E465" s="40">
        <v>0</v>
      </c>
      <c r="F465" s="3"/>
      <c r="G465" s="3"/>
      <c r="H465" s="3"/>
      <c r="I465" s="3"/>
      <c r="J465" s="3"/>
      <c r="K465" s="3"/>
      <c r="L465" s="4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4"/>
      <c r="AJ465" s="4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5">
        <f t="shared" si="14"/>
        <v>0</v>
      </c>
      <c r="BG465" s="6">
        <f t="shared" si="15"/>
        <v>0</v>
      </c>
      <c r="BH465" s="7"/>
    </row>
    <row r="466" spans="1:60" s="1" customFormat="1" ht="15" customHeight="1" x14ac:dyDescent="0.25">
      <c r="A466" s="38">
        <v>464</v>
      </c>
      <c r="B466" s="39" t="s">
        <v>699</v>
      </c>
      <c r="C466" s="38" t="s">
        <v>2856</v>
      </c>
      <c r="D466" s="38">
        <v>23</v>
      </c>
      <c r="E466" s="40">
        <v>2.0499999999999998</v>
      </c>
      <c r="F466" s="3"/>
      <c r="G466" s="3"/>
      <c r="H466" s="3"/>
      <c r="I466" s="3"/>
      <c r="J466" s="3"/>
      <c r="K466" s="3"/>
      <c r="L466" s="4"/>
      <c r="M466" s="3"/>
      <c r="N466" s="3"/>
      <c r="O466" s="3"/>
      <c r="P466" s="3"/>
      <c r="Q466" s="3"/>
      <c r="R466" s="3"/>
      <c r="S466" s="3"/>
      <c r="T466" s="3"/>
      <c r="U466" s="3">
        <v>24</v>
      </c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4"/>
      <c r="AJ466" s="4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5">
        <f t="shared" si="14"/>
        <v>24</v>
      </c>
      <c r="BG466" s="6">
        <f t="shared" si="15"/>
        <v>1</v>
      </c>
      <c r="BH466" s="7"/>
    </row>
    <row r="467" spans="1:60" s="1" customFormat="1" ht="15" customHeight="1" x14ac:dyDescent="0.25">
      <c r="A467" s="38">
        <v>465</v>
      </c>
      <c r="B467" s="39" t="s">
        <v>700</v>
      </c>
      <c r="C467" s="38" t="s">
        <v>2857</v>
      </c>
      <c r="D467" s="38">
        <v>420</v>
      </c>
      <c r="E467" s="40">
        <v>0.52</v>
      </c>
      <c r="F467" s="3"/>
      <c r="G467" s="3"/>
      <c r="H467" s="3"/>
      <c r="I467" s="3"/>
      <c r="J467" s="3"/>
      <c r="K467" s="3"/>
      <c r="L467" s="4"/>
      <c r="M467" s="3"/>
      <c r="N467" s="3"/>
      <c r="O467" s="3"/>
      <c r="P467" s="3"/>
      <c r="Q467" s="3"/>
      <c r="R467" s="3"/>
      <c r="S467" s="3"/>
      <c r="T467" s="3"/>
      <c r="U467" s="3"/>
      <c r="V467" s="3">
        <v>21</v>
      </c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4"/>
      <c r="AJ467" s="4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>
        <v>420</v>
      </c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5">
        <f t="shared" si="14"/>
        <v>441</v>
      </c>
      <c r="BG467" s="6">
        <f t="shared" si="15"/>
        <v>21</v>
      </c>
      <c r="BH467" s="7"/>
    </row>
    <row r="468" spans="1:60" s="1" customFormat="1" ht="15" customHeight="1" x14ac:dyDescent="0.25">
      <c r="A468" s="38">
        <v>466</v>
      </c>
      <c r="B468" s="39" t="s">
        <v>701</v>
      </c>
      <c r="C468" s="38" t="s">
        <v>2858</v>
      </c>
      <c r="D468" s="38">
        <v>0</v>
      </c>
      <c r="E468" s="40">
        <v>0</v>
      </c>
      <c r="F468" s="3"/>
      <c r="G468" s="3"/>
      <c r="H468" s="3"/>
      <c r="I468" s="3"/>
      <c r="J468" s="3"/>
      <c r="K468" s="3"/>
      <c r="L468" s="4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4"/>
      <c r="AJ468" s="4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5">
        <f t="shared" si="14"/>
        <v>0</v>
      </c>
      <c r="BG468" s="6">
        <f t="shared" si="15"/>
        <v>0</v>
      </c>
      <c r="BH468" s="7"/>
    </row>
    <row r="469" spans="1:60" s="1" customFormat="1" ht="15" customHeight="1" x14ac:dyDescent="0.25">
      <c r="A469" s="38">
        <v>467</v>
      </c>
      <c r="B469" s="39" t="s">
        <v>702</v>
      </c>
      <c r="C469" s="38" t="s">
        <v>2859</v>
      </c>
      <c r="D469" s="38">
        <v>0</v>
      </c>
      <c r="E469" s="40">
        <v>0</v>
      </c>
      <c r="F469" s="3"/>
      <c r="G469" s="3"/>
      <c r="H469" s="3"/>
      <c r="I469" s="3"/>
      <c r="J469" s="3"/>
      <c r="K469" s="3"/>
      <c r="L469" s="4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4"/>
      <c r="AJ469" s="4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5">
        <f t="shared" si="14"/>
        <v>0</v>
      </c>
      <c r="BG469" s="6">
        <f t="shared" si="15"/>
        <v>0</v>
      </c>
      <c r="BH469" s="7"/>
    </row>
    <row r="470" spans="1:60" s="1" customFormat="1" ht="15" customHeight="1" x14ac:dyDescent="0.25">
      <c r="A470" s="38">
        <v>468</v>
      </c>
      <c r="B470" s="39" t="s">
        <v>703</v>
      </c>
      <c r="C470" s="38" t="s">
        <v>2860</v>
      </c>
      <c r="D470" s="38">
        <v>0</v>
      </c>
      <c r="E470" s="40">
        <v>0.05</v>
      </c>
      <c r="F470" s="3"/>
      <c r="G470" s="3"/>
      <c r="H470" s="3"/>
      <c r="I470" s="3"/>
      <c r="J470" s="3"/>
      <c r="K470" s="3"/>
      <c r="L470" s="4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4"/>
      <c r="AJ470" s="4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5">
        <f t="shared" si="14"/>
        <v>0</v>
      </c>
      <c r="BG470" s="6">
        <f t="shared" si="15"/>
        <v>0</v>
      </c>
      <c r="BH470" s="7"/>
    </row>
    <row r="471" spans="1:60" s="1" customFormat="1" ht="15" customHeight="1" x14ac:dyDescent="0.25">
      <c r="A471" s="38">
        <v>469</v>
      </c>
      <c r="B471" s="39" t="s">
        <v>704</v>
      </c>
      <c r="C471" s="38" t="s">
        <v>2861</v>
      </c>
      <c r="D471" s="38">
        <v>0</v>
      </c>
      <c r="E471" s="40">
        <v>0</v>
      </c>
      <c r="F471" s="3"/>
      <c r="G471" s="3"/>
      <c r="H471" s="3"/>
      <c r="I471" s="3"/>
      <c r="J471" s="3"/>
      <c r="K471" s="3"/>
      <c r="L471" s="4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4"/>
      <c r="AJ471" s="4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5">
        <f t="shared" si="14"/>
        <v>0</v>
      </c>
      <c r="BG471" s="6">
        <f t="shared" si="15"/>
        <v>0</v>
      </c>
      <c r="BH471" s="7"/>
    </row>
    <row r="472" spans="1:60" s="1" customFormat="1" ht="15" customHeight="1" x14ac:dyDescent="0.25">
      <c r="A472" s="38">
        <v>470</v>
      </c>
      <c r="B472" s="39" t="s">
        <v>705</v>
      </c>
      <c r="C472" s="38" t="s">
        <v>2862</v>
      </c>
      <c r="D472" s="38">
        <v>0</v>
      </c>
      <c r="E472" s="40">
        <v>0</v>
      </c>
      <c r="F472" s="3"/>
      <c r="G472" s="3"/>
      <c r="H472" s="3"/>
      <c r="I472" s="3"/>
      <c r="J472" s="3"/>
      <c r="K472" s="3"/>
      <c r="L472" s="4"/>
      <c r="M472" s="3"/>
      <c r="N472" s="3"/>
      <c r="O472" s="3"/>
      <c r="P472" s="3"/>
      <c r="Q472" s="3"/>
      <c r="R472" s="3"/>
      <c r="S472" s="3"/>
      <c r="T472" s="3"/>
      <c r="U472" s="3"/>
      <c r="V472" s="3">
        <v>2</v>
      </c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4"/>
      <c r="AJ472" s="4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5">
        <f t="shared" si="14"/>
        <v>2</v>
      </c>
      <c r="BG472" s="6">
        <f t="shared" si="15"/>
        <v>2</v>
      </c>
      <c r="BH472" s="7"/>
    </row>
    <row r="473" spans="1:60" s="1" customFormat="1" ht="15" customHeight="1" x14ac:dyDescent="0.25">
      <c r="A473" s="38">
        <v>471</v>
      </c>
      <c r="B473" s="39" t="s">
        <v>706</v>
      </c>
      <c r="C473" s="38" t="s">
        <v>2863</v>
      </c>
      <c r="D473" s="38">
        <v>82</v>
      </c>
      <c r="E473" s="40">
        <v>0.38</v>
      </c>
      <c r="F473" s="3"/>
      <c r="G473" s="3"/>
      <c r="H473" s="3"/>
      <c r="I473" s="3"/>
      <c r="J473" s="3"/>
      <c r="K473" s="3"/>
      <c r="L473" s="4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6</v>
      </c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4"/>
      <c r="AJ473" s="4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>
        <v>75</v>
      </c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5">
        <f t="shared" si="14"/>
        <v>81</v>
      </c>
      <c r="BG473" s="6">
        <f t="shared" si="15"/>
        <v>-1</v>
      </c>
      <c r="BH473" s="7"/>
    </row>
    <row r="474" spans="1:60" s="1" customFormat="1" ht="15" customHeight="1" x14ac:dyDescent="0.25">
      <c r="A474" s="38">
        <v>472</v>
      </c>
      <c r="B474" s="39" t="s">
        <v>707</v>
      </c>
      <c r="C474" s="38" t="s">
        <v>2864</v>
      </c>
      <c r="D474" s="38">
        <v>96</v>
      </c>
      <c r="E474" s="40">
        <v>0.65</v>
      </c>
      <c r="F474" s="3"/>
      <c r="G474" s="3"/>
      <c r="H474" s="3"/>
      <c r="I474" s="3"/>
      <c r="J474" s="3"/>
      <c r="K474" s="3"/>
      <c r="L474" s="4"/>
      <c r="M474" s="3"/>
      <c r="N474" s="3"/>
      <c r="O474" s="3"/>
      <c r="P474" s="3"/>
      <c r="Q474" s="3"/>
      <c r="R474" s="3"/>
      <c r="S474" s="3"/>
      <c r="T474" s="3"/>
      <c r="U474" s="3">
        <v>35</v>
      </c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4"/>
      <c r="AJ474" s="4"/>
      <c r="AK474" s="3"/>
      <c r="AL474" s="3"/>
      <c r="AM474" s="3"/>
      <c r="AN474" s="3"/>
      <c r="AO474" s="3"/>
      <c r="AP474" s="3"/>
      <c r="AQ474" s="3"/>
      <c r="AR474" s="3"/>
      <c r="AS474" s="3"/>
      <c r="AT474" s="3">
        <v>60</v>
      </c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5">
        <f t="shared" si="14"/>
        <v>95</v>
      </c>
      <c r="BG474" s="6">
        <f t="shared" si="15"/>
        <v>-1</v>
      </c>
      <c r="BH474" s="7"/>
    </row>
    <row r="475" spans="1:60" s="1" customFormat="1" ht="15" customHeight="1" x14ac:dyDescent="0.25">
      <c r="A475" s="38">
        <v>473</v>
      </c>
      <c r="B475" s="39" t="s">
        <v>708</v>
      </c>
      <c r="C475" s="38" t="s">
        <v>2865</v>
      </c>
      <c r="D475" s="38">
        <v>58</v>
      </c>
      <c r="E475" s="40">
        <v>1.25</v>
      </c>
      <c r="F475" s="3"/>
      <c r="G475" s="3"/>
      <c r="H475" s="3"/>
      <c r="I475" s="3"/>
      <c r="J475" s="3"/>
      <c r="K475" s="3"/>
      <c r="L475" s="4"/>
      <c r="M475" s="3"/>
      <c r="N475" s="3"/>
      <c r="O475" s="3"/>
      <c r="P475" s="3"/>
      <c r="Q475" s="3"/>
      <c r="R475" s="3"/>
      <c r="S475" s="3">
        <v>34</v>
      </c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4"/>
      <c r="AJ475" s="4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>
        <v>19</v>
      </c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5">
        <f t="shared" si="14"/>
        <v>53</v>
      </c>
      <c r="BG475" s="6">
        <f t="shared" si="15"/>
        <v>-5</v>
      </c>
      <c r="BH475" s="7"/>
    </row>
    <row r="476" spans="1:60" s="1" customFormat="1" ht="15" customHeight="1" x14ac:dyDescent="0.25">
      <c r="A476" s="38">
        <v>474</v>
      </c>
      <c r="B476" s="39" t="s">
        <v>709</v>
      </c>
      <c r="C476" s="38" t="s">
        <v>2866</v>
      </c>
      <c r="D476" s="38">
        <v>71</v>
      </c>
      <c r="E476" s="40">
        <v>0</v>
      </c>
      <c r="F476" s="3"/>
      <c r="G476" s="3"/>
      <c r="H476" s="3"/>
      <c r="I476" s="3"/>
      <c r="J476" s="3"/>
      <c r="K476" s="3"/>
      <c r="L476" s="4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4"/>
      <c r="AJ476" s="4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>
        <v>72</v>
      </c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5">
        <f t="shared" si="14"/>
        <v>72</v>
      </c>
      <c r="BG476" s="6">
        <f t="shared" si="15"/>
        <v>1</v>
      </c>
      <c r="BH476" s="7"/>
    </row>
    <row r="477" spans="1:60" s="1" customFormat="1" ht="15" customHeight="1" x14ac:dyDescent="0.25">
      <c r="A477" s="38">
        <v>475</v>
      </c>
      <c r="B477" s="39" t="s">
        <v>710</v>
      </c>
      <c r="C477" s="38" t="s">
        <v>2867</v>
      </c>
      <c r="D477" s="38">
        <v>28</v>
      </c>
      <c r="E477" s="40">
        <v>0</v>
      </c>
      <c r="F477" s="3"/>
      <c r="G477" s="3"/>
      <c r="H477" s="3"/>
      <c r="I477" s="3"/>
      <c r="J477" s="3"/>
      <c r="K477" s="3"/>
      <c r="L477" s="4"/>
      <c r="M477" s="3"/>
      <c r="N477" s="3"/>
      <c r="O477" s="3"/>
      <c r="P477" s="3"/>
      <c r="Q477" s="3"/>
      <c r="R477" s="3"/>
      <c r="S477" s="3"/>
      <c r="T477" s="3">
        <v>10</v>
      </c>
      <c r="U477" s="3"/>
      <c r="V477" s="3"/>
      <c r="W477" s="3"/>
      <c r="X477" s="3">
        <v>17</v>
      </c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4"/>
      <c r="AJ477" s="4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5">
        <f t="shared" si="14"/>
        <v>27</v>
      </c>
      <c r="BG477" s="6">
        <f t="shared" si="15"/>
        <v>-1</v>
      </c>
      <c r="BH477" s="7"/>
    </row>
    <row r="478" spans="1:60" s="1" customFormat="1" ht="15" customHeight="1" x14ac:dyDescent="0.25">
      <c r="A478" s="38">
        <v>476</v>
      </c>
      <c r="B478" s="39" t="s">
        <v>711</v>
      </c>
      <c r="C478" s="38" t="s">
        <v>2868</v>
      </c>
      <c r="D478" s="38">
        <v>53</v>
      </c>
      <c r="E478" s="40">
        <v>0</v>
      </c>
      <c r="F478" s="3"/>
      <c r="G478" s="3"/>
      <c r="H478" s="3"/>
      <c r="I478" s="3"/>
      <c r="J478" s="3"/>
      <c r="K478" s="3"/>
      <c r="L478" s="4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4"/>
      <c r="AJ478" s="4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5">
        <f t="shared" si="14"/>
        <v>0</v>
      </c>
      <c r="BG478" s="6">
        <f t="shared" si="15"/>
        <v>-53</v>
      </c>
      <c r="BH478" s="7"/>
    </row>
    <row r="479" spans="1:60" s="1" customFormat="1" ht="15" customHeight="1" x14ac:dyDescent="0.25">
      <c r="A479" s="38">
        <v>477</v>
      </c>
      <c r="B479" s="39" t="s">
        <v>712</v>
      </c>
      <c r="C479" s="38" t="s">
        <v>2869</v>
      </c>
      <c r="D479" s="38">
        <v>20</v>
      </c>
      <c r="E479" s="40">
        <v>0.65</v>
      </c>
      <c r="F479" s="3"/>
      <c r="G479" s="3"/>
      <c r="H479" s="3"/>
      <c r="I479" s="3"/>
      <c r="J479" s="3"/>
      <c r="K479" s="3"/>
      <c r="L479" s="4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4"/>
      <c r="AJ479" s="4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5">
        <f t="shared" si="14"/>
        <v>0</v>
      </c>
      <c r="BG479" s="6">
        <f t="shared" si="15"/>
        <v>-20</v>
      </c>
      <c r="BH479" s="7"/>
    </row>
    <row r="480" spans="1:60" s="1" customFormat="1" ht="15" customHeight="1" x14ac:dyDescent="0.25">
      <c r="A480" s="38">
        <v>478</v>
      </c>
      <c r="B480" s="39" t="s">
        <v>713</v>
      </c>
      <c r="C480" s="38" t="s">
        <v>2870</v>
      </c>
      <c r="D480" s="38">
        <v>14</v>
      </c>
      <c r="E480" s="40">
        <v>0</v>
      </c>
      <c r="F480" s="3"/>
      <c r="G480" s="3"/>
      <c r="H480" s="3"/>
      <c r="I480" s="3"/>
      <c r="J480" s="3"/>
      <c r="K480" s="3"/>
      <c r="L480" s="4"/>
      <c r="M480" s="3"/>
      <c r="N480" s="3"/>
      <c r="O480" s="3"/>
      <c r="P480" s="3"/>
      <c r="Q480" s="3"/>
      <c r="R480" s="3">
        <v>14</v>
      </c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4"/>
      <c r="AJ480" s="4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5">
        <f t="shared" si="14"/>
        <v>14</v>
      </c>
      <c r="BG480" s="6">
        <f t="shared" si="15"/>
        <v>0</v>
      </c>
      <c r="BH480" s="7"/>
    </row>
    <row r="481" spans="1:60" s="1" customFormat="1" ht="15" customHeight="1" x14ac:dyDescent="0.25">
      <c r="A481" s="38">
        <v>479</v>
      </c>
      <c r="B481" s="39" t="s">
        <v>714</v>
      </c>
      <c r="C481" s="38" t="s">
        <v>2871</v>
      </c>
      <c r="D481" s="38">
        <v>37</v>
      </c>
      <c r="E481" s="40">
        <v>0.06</v>
      </c>
      <c r="F481" s="3"/>
      <c r="G481" s="3"/>
      <c r="H481" s="3"/>
      <c r="I481" s="3"/>
      <c r="J481" s="3"/>
      <c r="K481" s="3"/>
      <c r="L481" s="4"/>
      <c r="M481" s="3"/>
      <c r="N481" s="3"/>
      <c r="O481" s="3"/>
      <c r="P481" s="3"/>
      <c r="Q481" s="3"/>
      <c r="R481" s="3">
        <v>37</v>
      </c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4"/>
      <c r="AJ481" s="4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5">
        <f t="shared" si="14"/>
        <v>37</v>
      </c>
      <c r="BG481" s="6">
        <f t="shared" si="15"/>
        <v>0</v>
      </c>
      <c r="BH481" s="7"/>
    </row>
    <row r="482" spans="1:60" s="1" customFormat="1" ht="15" customHeight="1" x14ac:dyDescent="0.25">
      <c r="A482" s="38">
        <v>480</v>
      </c>
      <c r="B482" s="39" t="s">
        <v>715</v>
      </c>
      <c r="C482" s="38" t="s">
        <v>2872</v>
      </c>
      <c r="D482" s="38">
        <v>0</v>
      </c>
      <c r="E482" s="40">
        <v>0</v>
      </c>
      <c r="F482" s="3"/>
      <c r="G482" s="3"/>
      <c r="H482" s="3"/>
      <c r="I482" s="3"/>
      <c r="J482" s="3"/>
      <c r="K482" s="3"/>
      <c r="L482" s="4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4"/>
      <c r="AJ482" s="4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5">
        <f t="shared" si="14"/>
        <v>0</v>
      </c>
      <c r="BG482" s="6">
        <f t="shared" si="15"/>
        <v>0</v>
      </c>
      <c r="BH482" s="7"/>
    </row>
    <row r="483" spans="1:60" s="1" customFormat="1" ht="15" customHeight="1" x14ac:dyDescent="0.25">
      <c r="A483" s="38">
        <v>481</v>
      </c>
      <c r="B483" s="39" t="s">
        <v>716</v>
      </c>
      <c r="C483" s="38" t="s">
        <v>2873</v>
      </c>
      <c r="D483" s="38">
        <v>32</v>
      </c>
      <c r="E483" s="40">
        <v>0</v>
      </c>
      <c r="F483" s="3"/>
      <c r="G483" s="3"/>
      <c r="H483" s="3"/>
      <c r="I483" s="3"/>
      <c r="J483" s="3"/>
      <c r="K483" s="3"/>
      <c r="L483" s="4"/>
      <c r="M483" s="3"/>
      <c r="N483" s="3"/>
      <c r="O483" s="3"/>
      <c r="P483" s="3"/>
      <c r="Q483" s="3"/>
      <c r="R483" s="3">
        <v>22</v>
      </c>
      <c r="S483" s="3"/>
      <c r="T483" s="3"/>
      <c r="U483" s="3"/>
      <c r="V483" s="3"/>
      <c r="W483" s="3"/>
      <c r="X483" s="3">
        <v>9</v>
      </c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4"/>
      <c r="AJ483" s="4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5">
        <f t="shared" si="14"/>
        <v>31</v>
      </c>
      <c r="BG483" s="6">
        <f t="shared" si="15"/>
        <v>-1</v>
      </c>
      <c r="BH483" s="7"/>
    </row>
    <row r="484" spans="1:60" s="1" customFormat="1" ht="15" customHeight="1" x14ac:dyDescent="0.25">
      <c r="A484" s="38">
        <v>482</v>
      </c>
      <c r="B484" s="39" t="s">
        <v>717</v>
      </c>
      <c r="C484" s="38" t="s">
        <v>2874</v>
      </c>
      <c r="D484" s="38">
        <v>12</v>
      </c>
      <c r="E484" s="40">
        <v>0</v>
      </c>
      <c r="F484" s="3"/>
      <c r="G484" s="3"/>
      <c r="H484" s="3"/>
      <c r="I484" s="3"/>
      <c r="J484" s="3"/>
      <c r="K484" s="3"/>
      <c r="L484" s="4"/>
      <c r="M484" s="3"/>
      <c r="N484" s="3"/>
      <c r="O484" s="3"/>
      <c r="P484" s="3"/>
      <c r="Q484" s="3"/>
      <c r="R484" s="3"/>
      <c r="S484" s="3"/>
      <c r="T484" s="3"/>
      <c r="U484" s="3"/>
      <c r="V484" s="3">
        <v>8</v>
      </c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4"/>
      <c r="AJ484" s="4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5">
        <f t="shared" si="14"/>
        <v>8</v>
      </c>
      <c r="BG484" s="6">
        <f t="shared" si="15"/>
        <v>-4</v>
      </c>
      <c r="BH484" s="7"/>
    </row>
    <row r="485" spans="1:60" s="1" customFormat="1" ht="15" customHeight="1" x14ac:dyDescent="0.25">
      <c r="A485" s="38">
        <v>483</v>
      </c>
      <c r="B485" s="39" t="s">
        <v>718</v>
      </c>
      <c r="C485" s="38" t="s">
        <v>719</v>
      </c>
      <c r="D485" s="38">
        <v>91</v>
      </c>
      <c r="E485" s="40">
        <v>0.48</v>
      </c>
      <c r="F485" s="3"/>
      <c r="G485" s="3"/>
      <c r="H485" s="3"/>
      <c r="I485" s="3"/>
      <c r="J485" s="3"/>
      <c r="K485" s="3"/>
      <c r="L485" s="4"/>
      <c r="M485" s="3"/>
      <c r="N485" s="3"/>
      <c r="O485" s="3"/>
      <c r="P485" s="3"/>
      <c r="Q485" s="3"/>
      <c r="R485" s="3"/>
      <c r="S485" s="3"/>
      <c r="T485" s="3"/>
      <c r="U485" s="3"/>
      <c r="V485" s="3">
        <v>31</v>
      </c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4"/>
      <c r="AJ485" s="4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>
        <v>25</v>
      </c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5">
        <f t="shared" si="14"/>
        <v>56</v>
      </c>
      <c r="BG485" s="6">
        <f t="shared" si="15"/>
        <v>-35</v>
      </c>
      <c r="BH485" s="7"/>
    </row>
    <row r="486" spans="1:60" s="1" customFormat="1" ht="15" customHeight="1" x14ac:dyDescent="0.25">
      <c r="A486" s="38">
        <v>484</v>
      </c>
      <c r="B486" s="39" t="s">
        <v>720</v>
      </c>
      <c r="C486" s="38" t="s">
        <v>2875</v>
      </c>
      <c r="D486" s="38">
        <v>0</v>
      </c>
      <c r="E486" s="40">
        <v>0</v>
      </c>
      <c r="F486" s="3"/>
      <c r="G486" s="3"/>
      <c r="H486" s="3"/>
      <c r="I486" s="3"/>
      <c r="J486" s="3"/>
      <c r="K486" s="3"/>
      <c r="L486" s="4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4"/>
      <c r="AJ486" s="4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5">
        <f t="shared" si="14"/>
        <v>0</v>
      </c>
      <c r="BG486" s="6">
        <f t="shared" si="15"/>
        <v>0</v>
      </c>
      <c r="BH486" s="7"/>
    </row>
    <row r="487" spans="1:60" s="1" customFormat="1" ht="15" customHeight="1" x14ac:dyDescent="0.25">
      <c r="A487" s="38">
        <v>485</v>
      </c>
      <c r="B487" s="39" t="s">
        <v>721</v>
      </c>
      <c r="C487" s="38" t="s">
        <v>2876</v>
      </c>
      <c r="D487" s="38">
        <v>39</v>
      </c>
      <c r="E487" s="40">
        <v>0.46</v>
      </c>
      <c r="F487" s="3"/>
      <c r="G487" s="3"/>
      <c r="H487" s="3"/>
      <c r="I487" s="3"/>
      <c r="J487" s="3"/>
      <c r="K487" s="3"/>
      <c r="L487" s="4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>
        <v>37</v>
      </c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4"/>
      <c r="AJ487" s="4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5">
        <f t="shared" si="14"/>
        <v>37</v>
      </c>
      <c r="BG487" s="6">
        <f t="shared" si="15"/>
        <v>-2</v>
      </c>
      <c r="BH487" s="7"/>
    </row>
    <row r="488" spans="1:60" s="1" customFormat="1" ht="15" customHeight="1" x14ac:dyDescent="0.25">
      <c r="A488" s="38">
        <v>486</v>
      </c>
      <c r="B488" s="39" t="s">
        <v>722</v>
      </c>
      <c r="C488" s="38" t="s">
        <v>2877</v>
      </c>
      <c r="D488" s="38">
        <v>100</v>
      </c>
      <c r="E488" s="40">
        <v>0.67</v>
      </c>
      <c r="F488" s="3"/>
      <c r="G488" s="3"/>
      <c r="H488" s="3"/>
      <c r="I488" s="3"/>
      <c r="J488" s="3"/>
      <c r="K488" s="3"/>
      <c r="L488" s="4"/>
      <c r="M488" s="3"/>
      <c r="N488" s="3"/>
      <c r="O488" s="3"/>
      <c r="P488" s="3"/>
      <c r="Q488" s="3"/>
      <c r="R488" s="3"/>
      <c r="S488" s="3"/>
      <c r="T488" s="3"/>
      <c r="U488" s="3">
        <v>30</v>
      </c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4"/>
      <c r="AJ488" s="4"/>
      <c r="AK488" s="3"/>
      <c r="AL488" s="3"/>
      <c r="AM488" s="3"/>
      <c r="AN488" s="3"/>
      <c r="AO488" s="3"/>
      <c r="AP488" s="3"/>
      <c r="AQ488" s="3"/>
      <c r="AR488" s="3"/>
      <c r="AS488" s="3"/>
      <c r="AT488" s="3">
        <v>66</v>
      </c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5">
        <f t="shared" si="14"/>
        <v>96</v>
      </c>
      <c r="BG488" s="6">
        <f t="shared" si="15"/>
        <v>-4</v>
      </c>
      <c r="BH488" s="7"/>
    </row>
    <row r="489" spans="1:60" s="1" customFormat="1" ht="15" customHeight="1" x14ac:dyDescent="0.25">
      <c r="A489" s="38">
        <v>487</v>
      </c>
      <c r="B489" s="39" t="s">
        <v>723</v>
      </c>
      <c r="C489" s="38" t="s">
        <v>2878</v>
      </c>
      <c r="D489" s="38">
        <v>15</v>
      </c>
      <c r="E489" s="40">
        <v>0</v>
      </c>
      <c r="F489" s="3"/>
      <c r="G489" s="3"/>
      <c r="H489" s="3"/>
      <c r="I489" s="3"/>
      <c r="J489" s="3"/>
      <c r="K489" s="3"/>
      <c r="L489" s="4"/>
      <c r="M489" s="3"/>
      <c r="N489" s="3"/>
      <c r="O489" s="3"/>
      <c r="P489" s="3"/>
      <c r="Q489" s="3"/>
      <c r="R489" s="3"/>
      <c r="S489" s="3"/>
      <c r="T489" s="3">
        <v>15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4"/>
      <c r="AJ489" s="4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5">
        <f t="shared" si="14"/>
        <v>15</v>
      </c>
      <c r="BG489" s="6">
        <f t="shared" si="15"/>
        <v>0</v>
      </c>
      <c r="BH489" s="7"/>
    </row>
    <row r="490" spans="1:60" s="1" customFormat="1" ht="15" customHeight="1" x14ac:dyDescent="0.25">
      <c r="A490" s="38">
        <v>488</v>
      </c>
      <c r="B490" s="39" t="s">
        <v>724</v>
      </c>
      <c r="C490" s="38" t="s">
        <v>2879</v>
      </c>
      <c r="D490" s="38">
        <v>0</v>
      </c>
      <c r="E490" s="40">
        <v>0.41</v>
      </c>
      <c r="F490" s="3"/>
      <c r="G490" s="3"/>
      <c r="H490" s="3"/>
      <c r="I490" s="3"/>
      <c r="J490" s="3"/>
      <c r="K490" s="3"/>
      <c r="L490" s="4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4"/>
      <c r="AJ490" s="4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5">
        <f t="shared" si="14"/>
        <v>0</v>
      </c>
      <c r="BG490" s="6">
        <f t="shared" si="15"/>
        <v>0</v>
      </c>
      <c r="BH490" s="7"/>
    </row>
    <row r="491" spans="1:60" s="1" customFormat="1" ht="15" customHeight="1" x14ac:dyDescent="0.25">
      <c r="A491" s="38">
        <v>489</v>
      </c>
      <c r="B491" s="39" t="s">
        <v>725</v>
      </c>
      <c r="C491" s="38" t="s">
        <v>726</v>
      </c>
      <c r="D491" s="38">
        <v>0</v>
      </c>
      <c r="E491" s="40">
        <v>0.65</v>
      </c>
      <c r="F491" s="3"/>
      <c r="G491" s="3"/>
      <c r="H491" s="3"/>
      <c r="I491" s="3"/>
      <c r="J491" s="3"/>
      <c r="K491" s="3"/>
      <c r="L491" s="4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4"/>
      <c r="AJ491" s="4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5">
        <f t="shared" si="14"/>
        <v>0</v>
      </c>
      <c r="BG491" s="6">
        <f t="shared" si="15"/>
        <v>0</v>
      </c>
      <c r="BH491" s="7"/>
    </row>
    <row r="492" spans="1:60" s="1" customFormat="1" ht="15" customHeight="1" x14ac:dyDescent="0.25">
      <c r="A492" s="38">
        <v>490</v>
      </c>
      <c r="B492" s="39" t="s">
        <v>727</v>
      </c>
      <c r="C492" s="38" t="s">
        <v>728</v>
      </c>
      <c r="D492" s="38">
        <v>0</v>
      </c>
      <c r="E492" s="40">
        <v>0.46</v>
      </c>
      <c r="F492" s="3"/>
      <c r="G492" s="3"/>
      <c r="H492" s="3"/>
      <c r="I492" s="3"/>
      <c r="J492" s="3"/>
      <c r="K492" s="3"/>
      <c r="L492" s="4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4"/>
      <c r="AJ492" s="4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5">
        <f t="shared" si="14"/>
        <v>0</v>
      </c>
      <c r="BG492" s="6">
        <f t="shared" si="15"/>
        <v>0</v>
      </c>
      <c r="BH492" s="7"/>
    </row>
    <row r="493" spans="1:60" s="1" customFormat="1" ht="15" customHeight="1" x14ac:dyDescent="0.25">
      <c r="A493" s="38">
        <v>491</v>
      </c>
      <c r="B493" s="39" t="s">
        <v>729</v>
      </c>
      <c r="C493" s="38" t="s">
        <v>2880</v>
      </c>
      <c r="D493" s="38">
        <v>154</v>
      </c>
      <c r="E493" s="40">
        <v>0.21</v>
      </c>
      <c r="F493" s="3"/>
      <c r="G493" s="3"/>
      <c r="H493" s="3"/>
      <c r="I493" s="3"/>
      <c r="J493" s="3"/>
      <c r="K493" s="3"/>
      <c r="L493" s="4"/>
      <c r="M493" s="3"/>
      <c r="N493" s="3"/>
      <c r="O493" s="3"/>
      <c r="P493" s="3"/>
      <c r="Q493" s="3"/>
      <c r="R493" s="3"/>
      <c r="S493" s="3"/>
      <c r="T493" s="3"/>
      <c r="U493" s="3"/>
      <c r="V493" s="3">
        <v>22</v>
      </c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4"/>
      <c r="AJ493" s="4"/>
      <c r="AK493" s="3"/>
      <c r="AL493" s="3"/>
      <c r="AM493" s="3"/>
      <c r="AN493" s="3"/>
      <c r="AO493" s="3"/>
      <c r="AP493" s="3"/>
      <c r="AQ493" s="3"/>
      <c r="AR493" s="3"/>
      <c r="AS493" s="3"/>
      <c r="AT493" s="3">
        <v>121</v>
      </c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5">
        <f t="shared" si="14"/>
        <v>143</v>
      </c>
      <c r="BG493" s="6">
        <f t="shared" si="15"/>
        <v>-11</v>
      </c>
      <c r="BH493" s="7"/>
    </row>
    <row r="494" spans="1:60" s="1" customFormat="1" ht="15" customHeight="1" x14ac:dyDescent="0.25">
      <c r="A494" s="38">
        <v>492</v>
      </c>
      <c r="B494" s="39" t="s">
        <v>730</v>
      </c>
      <c r="C494" s="38" t="s">
        <v>731</v>
      </c>
      <c r="D494" s="38">
        <v>30</v>
      </c>
      <c r="E494" s="40">
        <v>0</v>
      </c>
      <c r="F494" s="3"/>
      <c r="G494" s="3"/>
      <c r="H494" s="3"/>
      <c r="I494" s="3"/>
      <c r="J494" s="3"/>
      <c r="K494" s="3"/>
      <c r="L494" s="4"/>
      <c r="M494" s="3"/>
      <c r="N494" s="3"/>
      <c r="O494" s="3"/>
      <c r="P494" s="3"/>
      <c r="Q494" s="3"/>
      <c r="R494" s="3"/>
      <c r="S494" s="3"/>
      <c r="T494" s="3"/>
      <c r="U494" s="3"/>
      <c r="V494" s="3">
        <v>1</v>
      </c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4"/>
      <c r="AJ494" s="4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5">
        <f t="shared" si="14"/>
        <v>1</v>
      </c>
      <c r="BG494" s="6">
        <f t="shared" si="15"/>
        <v>-29</v>
      </c>
      <c r="BH494" s="7"/>
    </row>
    <row r="495" spans="1:60" s="1" customFormat="1" ht="15" customHeight="1" x14ac:dyDescent="0.25">
      <c r="A495" s="38">
        <v>493</v>
      </c>
      <c r="B495" s="39" t="s">
        <v>732</v>
      </c>
      <c r="C495" s="38" t="s">
        <v>2881</v>
      </c>
      <c r="D495" s="38">
        <v>3</v>
      </c>
      <c r="E495" s="40">
        <v>0.33</v>
      </c>
      <c r="F495" s="3"/>
      <c r="G495" s="3"/>
      <c r="H495" s="3"/>
      <c r="I495" s="3"/>
      <c r="J495" s="3"/>
      <c r="K495" s="3"/>
      <c r="L495" s="4"/>
      <c r="M495" s="3"/>
      <c r="N495" s="3"/>
      <c r="O495" s="3"/>
      <c r="P495" s="3"/>
      <c r="Q495" s="3"/>
      <c r="R495" s="3"/>
      <c r="S495" s="3"/>
      <c r="T495" s="3"/>
      <c r="U495" s="3">
        <v>56</v>
      </c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4"/>
      <c r="AJ495" s="4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5">
        <f t="shared" si="14"/>
        <v>56</v>
      </c>
      <c r="BG495" s="6">
        <f t="shared" si="15"/>
        <v>53</v>
      </c>
      <c r="BH495" s="7"/>
    </row>
    <row r="496" spans="1:60" s="1" customFormat="1" ht="15" customHeight="1" x14ac:dyDescent="0.25">
      <c r="A496" s="38">
        <v>494</v>
      </c>
      <c r="B496" s="39" t="s">
        <v>733</v>
      </c>
      <c r="C496" s="38" t="s">
        <v>734</v>
      </c>
      <c r="D496" s="38">
        <v>8</v>
      </c>
      <c r="E496" s="40">
        <v>0</v>
      </c>
      <c r="F496" s="3"/>
      <c r="G496" s="3"/>
      <c r="H496" s="3"/>
      <c r="I496" s="3"/>
      <c r="J496" s="3"/>
      <c r="K496" s="3"/>
      <c r="L496" s="4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4"/>
      <c r="AJ496" s="4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5">
        <f t="shared" si="14"/>
        <v>0</v>
      </c>
      <c r="BG496" s="6">
        <f t="shared" si="15"/>
        <v>-8</v>
      </c>
      <c r="BH496" s="7"/>
    </row>
    <row r="497" spans="1:60" s="1" customFormat="1" ht="15" customHeight="1" x14ac:dyDescent="0.25">
      <c r="A497" s="38">
        <v>495</v>
      </c>
      <c r="B497" s="39" t="s">
        <v>735</v>
      </c>
      <c r="C497" s="38" t="s">
        <v>736</v>
      </c>
      <c r="D497" s="38">
        <v>22</v>
      </c>
      <c r="E497" s="40">
        <v>0</v>
      </c>
      <c r="F497" s="3"/>
      <c r="G497" s="3"/>
      <c r="H497" s="3"/>
      <c r="I497" s="3"/>
      <c r="J497" s="3"/>
      <c r="K497" s="3"/>
      <c r="L497" s="4"/>
      <c r="M497" s="3"/>
      <c r="N497" s="3"/>
      <c r="O497" s="3"/>
      <c r="P497" s="3"/>
      <c r="Q497" s="3"/>
      <c r="R497" s="3"/>
      <c r="S497" s="3">
        <v>17</v>
      </c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4"/>
      <c r="AJ497" s="4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5">
        <f t="shared" si="14"/>
        <v>17</v>
      </c>
      <c r="BG497" s="6">
        <f t="shared" si="15"/>
        <v>-5</v>
      </c>
      <c r="BH497" s="7"/>
    </row>
    <row r="498" spans="1:60" s="1" customFormat="1" ht="15" customHeight="1" x14ac:dyDescent="0.25">
      <c r="A498" s="38">
        <v>496</v>
      </c>
      <c r="B498" s="39" t="s">
        <v>737</v>
      </c>
      <c r="C498" s="38" t="s">
        <v>738</v>
      </c>
      <c r="D498" s="38">
        <v>25</v>
      </c>
      <c r="E498" s="40">
        <v>0</v>
      </c>
      <c r="F498" s="3"/>
      <c r="G498" s="3"/>
      <c r="H498" s="3"/>
      <c r="I498" s="3"/>
      <c r="J498" s="3"/>
      <c r="K498" s="3"/>
      <c r="L498" s="4"/>
      <c r="M498" s="3"/>
      <c r="N498" s="3"/>
      <c r="O498" s="3"/>
      <c r="P498" s="3"/>
      <c r="Q498" s="3"/>
      <c r="R498" s="3">
        <v>20</v>
      </c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4"/>
      <c r="AJ498" s="4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5">
        <f t="shared" si="14"/>
        <v>20</v>
      </c>
      <c r="BG498" s="6">
        <f t="shared" si="15"/>
        <v>-5</v>
      </c>
      <c r="BH498" s="7"/>
    </row>
    <row r="499" spans="1:60" s="1" customFormat="1" ht="15" customHeight="1" x14ac:dyDescent="0.25">
      <c r="A499" s="38">
        <v>497</v>
      </c>
      <c r="B499" s="39" t="s">
        <v>739</v>
      </c>
      <c r="C499" s="38" t="s">
        <v>740</v>
      </c>
      <c r="D499" s="38">
        <v>7</v>
      </c>
      <c r="E499" s="40">
        <v>0</v>
      </c>
      <c r="F499" s="3"/>
      <c r="G499" s="3"/>
      <c r="H499" s="3"/>
      <c r="I499" s="3"/>
      <c r="J499" s="3"/>
      <c r="K499" s="3"/>
      <c r="L499" s="4"/>
      <c r="M499" s="3"/>
      <c r="N499" s="3"/>
      <c r="O499" s="3"/>
      <c r="P499" s="3"/>
      <c r="Q499" s="3"/>
      <c r="R499" s="3">
        <v>3</v>
      </c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4"/>
      <c r="AJ499" s="4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5">
        <f t="shared" si="14"/>
        <v>3</v>
      </c>
      <c r="BG499" s="6">
        <f t="shared" si="15"/>
        <v>-4</v>
      </c>
      <c r="BH499" s="7"/>
    </row>
    <row r="500" spans="1:60" s="1" customFormat="1" ht="15" customHeight="1" x14ac:dyDescent="0.25">
      <c r="A500" s="38">
        <v>498</v>
      </c>
      <c r="B500" s="39" t="s">
        <v>741</v>
      </c>
      <c r="C500" s="38" t="s">
        <v>2882</v>
      </c>
      <c r="D500" s="38">
        <v>0</v>
      </c>
      <c r="E500" s="40">
        <v>0</v>
      </c>
      <c r="F500" s="3"/>
      <c r="G500" s="3"/>
      <c r="H500" s="3"/>
      <c r="I500" s="3"/>
      <c r="J500" s="3"/>
      <c r="K500" s="3"/>
      <c r="L500" s="4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4"/>
      <c r="AJ500" s="4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5">
        <f t="shared" si="14"/>
        <v>0</v>
      </c>
      <c r="BG500" s="6">
        <f t="shared" si="15"/>
        <v>0</v>
      </c>
      <c r="BH500" s="7"/>
    </row>
    <row r="501" spans="1:60" s="1" customFormat="1" ht="15" customHeight="1" x14ac:dyDescent="0.25">
      <c r="A501" s="38">
        <v>499</v>
      </c>
      <c r="B501" s="39" t="s">
        <v>742</v>
      </c>
      <c r="C501" s="38" t="s">
        <v>2883</v>
      </c>
      <c r="D501" s="38">
        <v>265</v>
      </c>
      <c r="E501" s="40">
        <v>0.31</v>
      </c>
      <c r="F501" s="3"/>
      <c r="G501" s="3"/>
      <c r="H501" s="3"/>
      <c r="I501" s="3"/>
      <c r="J501" s="3"/>
      <c r="K501" s="3"/>
      <c r="L501" s="4"/>
      <c r="M501" s="3"/>
      <c r="N501" s="3"/>
      <c r="O501" s="3"/>
      <c r="P501" s="3"/>
      <c r="Q501" s="3"/>
      <c r="R501" s="3"/>
      <c r="S501" s="3"/>
      <c r="T501" s="3"/>
      <c r="U501" s="3"/>
      <c r="V501" s="3">
        <v>21</v>
      </c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4"/>
      <c r="AJ501" s="4"/>
      <c r="AK501" s="3"/>
      <c r="AL501" s="3"/>
      <c r="AM501" s="3"/>
      <c r="AN501" s="3"/>
      <c r="AO501" s="3"/>
      <c r="AP501" s="3"/>
      <c r="AQ501" s="3"/>
      <c r="AR501" s="3"/>
      <c r="AS501" s="3"/>
      <c r="AT501" s="3">
        <v>265</v>
      </c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5">
        <f t="shared" si="14"/>
        <v>286</v>
      </c>
      <c r="BG501" s="6">
        <f t="shared" si="15"/>
        <v>21</v>
      </c>
      <c r="BH501" s="7"/>
    </row>
    <row r="502" spans="1:60" s="1" customFormat="1" ht="15" customHeight="1" x14ac:dyDescent="0.25">
      <c r="A502" s="38">
        <v>500</v>
      </c>
      <c r="B502" s="39" t="s">
        <v>743</v>
      </c>
      <c r="C502" s="38" t="s">
        <v>2884</v>
      </c>
      <c r="D502" s="38">
        <v>0</v>
      </c>
      <c r="E502" s="40">
        <v>0</v>
      </c>
      <c r="F502" s="3"/>
      <c r="G502" s="3"/>
      <c r="H502" s="3"/>
      <c r="I502" s="3"/>
      <c r="J502" s="3"/>
      <c r="K502" s="3"/>
      <c r="L502" s="4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4"/>
      <c r="AJ502" s="4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5">
        <f t="shared" si="14"/>
        <v>0</v>
      </c>
      <c r="BG502" s="6">
        <f t="shared" si="15"/>
        <v>0</v>
      </c>
      <c r="BH502" s="7"/>
    </row>
    <row r="503" spans="1:60" s="1" customFormat="1" ht="15" customHeight="1" x14ac:dyDescent="0.25">
      <c r="A503" s="38">
        <v>501</v>
      </c>
      <c r="B503" s="39" t="s">
        <v>744</v>
      </c>
      <c r="C503" s="38" t="s">
        <v>2885</v>
      </c>
      <c r="D503" s="38">
        <v>1</v>
      </c>
      <c r="E503" s="40">
        <v>0</v>
      </c>
      <c r="F503" s="3"/>
      <c r="G503" s="3"/>
      <c r="H503" s="3"/>
      <c r="I503" s="3"/>
      <c r="J503" s="3"/>
      <c r="K503" s="3"/>
      <c r="L503" s="4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4"/>
      <c r="AJ503" s="4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5">
        <f t="shared" si="14"/>
        <v>0</v>
      </c>
      <c r="BG503" s="6">
        <f t="shared" si="15"/>
        <v>-1</v>
      </c>
      <c r="BH503" s="7"/>
    </row>
    <row r="504" spans="1:60" s="1" customFormat="1" ht="15" customHeight="1" x14ac:dyDescent="0.25">
      <c r="A504" s="38">
        <v>502</v>
      </c>
      <c r="B504" s="39" t="s">
        <v>745</v>
      </c>
      <c r="C504" s="38" t="s">
        <v>2886</v>
      </c>
      <c r="D504" s="38">
        <v>1</v>
      </c>
      <c r="E504" s="40">
        <v>0</v>
      </c>
      <c r="F504" s="3"/>
      <c r="G504" s="3"/>
      <c r="H504" s="3"/>
      <c r="I504" s="3"/>
      <c r="J504" s="3"/>
      <c r="K504" s="3"/>
      <c r="L504" s="4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4"/>
      <c r="AJ504" s="4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5">
        <f t="shared" si="14"/>
        <v>0</v>
      </c>
      <c r="BG504" s="6">
        <f t="shared" si="15"/>
        <v>-1</v>
      </c>
      <c r="BH504" s="7"/>
    </row>
    <row r="505" spans="1:60" s="1" customFormat="1" ht="15" customHeight="1" x14ac:dyDescent="0.25">
      <c r="A505" s="38">
        <v>503</v>
      </c>
      <c r="B505" s="39" t="s">
        <v>746</v>
      </c>
      <c r="C505" s="38" t="s">
        <v>747</v>
      </c>
      <c r="D505" s="38">
        <v>4</v>
      </c>
      <c r="E505" s="40">
        <v>0</v>
      </c>
      <c r="F505" s="3"/>
      <c r="G505" s="3"/>
      <c r="H505" s="3"/>
      <c r="I505" s="3"/>
      <c r="J505" s="3"/>
      <c r="K505" s="3"/>
      <c r="L505" s="4"/>
      <c r="M505" s="3"/>
      <c r="N505" s="3"/>
      <c r="O505" s="3"/>
      <c r="P505" s="3"/>
      <c r="Q505" s="3"/>
      <c r="R505" s="3"/>
      <c r="S505" s="3">
        <v>1</v>
      </c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4"/>
      <c r="AJ505" s="4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5">
        <f t="shared" si="14"/>
        <v>1</v>
      </c>
      <c r="BG505" s="6">
        <f t="shared" si="15"/>
        <v>-3</v>
      </c>
      <c r="BH505" s="7"/>
    </row>
    <row r="506" spans="1:60" s="1" customFormat="1" ht="15" customHeight="1" x14ac:dyDescent="0.25">
      <c r="A506" s="38">
        <v>504</v>
      </c>
      <c r="B506" s="39" t="s">
        <v>748</v>
      </c>
      <c r="C506" s="38" t="s">
        <v>749</v>
      </c>
      <c r="D506" s="38">
        <v>0</v>
      </c>
      <c r="E506" s="40">
        <v>0</v>
      </c>
      <c r="F506" s="3"/>
      <c r="G506" s="3"/>
      <c r="H506" s="3"/>
      <c r="I506" s="3"/>
      <c r="J506" s="3"/>
      <c r="K506" s="3"/>
      <c r="L506" s="4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4"/>
      <c r="AJ506" s="4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5">
        <f t="shared" si="14"/>
        <v>0</v>
      </c>
      <c r="BG506" s="6">
        <f t="shared" si="15"/>
        <v>0</v>
      </c>
      <c r="BH506" s="7"/>
    </row>
    <row r="507" spans="1:60" s="1" customFormat="1" ht="15" customHeight="1" x14ac:dyDescent="0.25">
      <c r="A507" s="38">
        <v>505</v>
      </c>
      <c r="B507" s="39" t="s">
        <v>750</v>
      </c>
      <c r="C507" s="38" t="s">
        <v>751</v>
      </c>
      <c r="D507" s="38">
        <v>118</v>
      </c>
      <c r="E507" s="40">
        <v>0.57999999999999996</v>
      </c>
      <c r="F507" s="3"/>
      <c r="G507" s="3"/>
      <c r="H507" s="3"/>
      <c r="I507" s="3"/>
      <c r="J507" s="3"/>
      <c r="K507" s="3"/>
      <c r="L507" s="4"/>
      <c r="M507" s="3"/>
      <c r="N507" s="3"/>
      <c r="O507" s="3"/>
      <c r="P507" s="3"/>
      <c r="Q507" s="3"/>
      <c r="R507" s="3"/>
      <c r="S507" s="3"/>
      <c r="T507" s="3"/>
      <c r="U507" s="3">
        <v>11</v>
      </c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4"/>
      <c r="AJ507" s="4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>
        <v>103</v>
      </c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5">
        <f t="shared" si="14"/>
        <v>114</v>
      </c>
      <c r="BG507" s="6">
        <f t="shared" si="15"/>
        <v>-4</v>
      </c>
      <c r="BH507" s="7"/>
    </row>
    <row r="508" spans="1:60" s="1" customFormat="1" ht="15" customHeight="1" x14ac:dyDescent="0.25">
      <c r="A508" s="38">
        <v>506</v>
      </c>
      <c r="B508" s="39" t="s">
        <v>752</v>
      </c>
      <c r="C508" s="38" t="s">
        <v>753</v>
      </c>
      <c r="D508" s="38">
        <v>8</v>
      </c>
      <c r="E508" s="40">
        <v>0</v>
      </c>
      <c r="F508" s="3"/>
      <c r="G508" s="3"/>
      <c r="H508" s="3"/>
      <c r="I508" s="3"/>
      <c r="J508" s="3"/>
      <c r="K508" s="3"/>
      <c r="L508" s="4"/>
      <c r="M508" s="3"/>
      <c r="N508" s="3"/>
      <c r="O508" s="3"/>
      <c r="P508" s="3"/>
      <c r="Q508" s="3"/>
      <c r="R508" s="3">
        <v>4</v>
      </c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4"/>
      <c r="AJ508" s="4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5">
        <f t="shared" si="14"/>
        <v>4</v>
      </c>
      <c r="BG508" s="6">
        <f t="shared" si="15"/>
        <v>-4</v>
      </c>
      <c r="BH508" s="7"/>
    </row>
    <row r="509" spans="1:60" s="1" customFormat="1" ht="15" customHeight="1" x14ac:dyDescent="0.25">
      <c r="A509" s="38">
        <v>507</v>
      </c>
      <c r="B509" s="39" t="s">
        <v>754</v>
      </c>
      <c r="C509" s="38" t="s">
        <v>755</v>
      </c>
      <c r="D509" s="38">
        <v>108</v>
      </c>
      <c r="E509" s="40">
        <v>0.57999999999999996</v>
      </c>
      <c r="F509" s="3"/>
      <c r="G509" s="3"/>
      <c r="H509" s="3"/>
      <c r="I509" s="3"/>
      <c r="J509" s="3"/>
      <c r="K509" s="3"/>
      <c r="L509" s="4"/>
      <c r="M509" s="3"/>
      <c r="N509" s="3"/>
      <c r="O509" s="3"/>
      <c r="P509" s="3"/>
      <c r="Q509" s="3"/>
      <c r="R509" s="3"/>
      <c r="S509" s="3"/>
      <c r="T509" s="3">
        <v>17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4"/>
      <c r="AJ509" s="4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>
        <v>57</v>
      </c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5">
        <f t="shared" si="14"/>
        <v>74</v>
      </c>
      <c r="BG509" s="6">
        <f t="shared" si="15"/>
        <v>-34</v>
      </c>
      <c r="BH509" s="7"/>
    </row>
    <row r="510" spans="1:60" s="1" customFormat="1" ht="15" customHeight="1" x14ac:dyDescent="0.25">
      <c r="A510" s="38">
        <v>508</v>
      </c>
      <c r="B510" s="39" t="s">
        <v>756</v>
      </c>
      <c r="C510" s="38" t="s">
        <v>757</v>
      </c>
      <c r="D510" s="38">
        <v>24</v>
      </c>
      <c r="E510" s="40">
        <v>0</v>
      </c>
      <c r="F510" s="3"/>
      <c r="G510" s="3"/>
      <c r="H510" s="3"/>
      <c r="I510" s="3"/>
      <c r="J510" s="3"/>
      <c r="K510" s="3"/>
      <c r="L510" s="4"/>
      <c r="M510" s="3"/>
      <c r="N510" s="3"/>
      <c r="O510" s="3"/>
      <c r="P510" s="3"/>
      <c r="Q510" s="3"/>
      <c r="R510" s="3">
        <v>22</v>
      </c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4"/>
      <c r="AJ510" s="4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5">
        <f t="shared" si="14"/>
        <v>22</v>
      </c>
      <c r="BG510" s="6">
        <f t="shared" si="15"/>
        <v>-2</v>
      </c>
      <c r="BH510" s="7"/>
    </row>
    <row r="511" spans="1:60" s="1" customFormat="1" ht="15" customHeight="1" x14ac:dyDescent="0.25">
      <c r="A511" s="38">
        <v>509</v>
      </c>
      <c r="B511" s="39" t="s">
        <v>758</v>
      </c>
      <c r="C511" s="38" t="s">
        <v>759</v>
      </c>
      <c r="D511" s="38">
        <v>0</v>
      </c>
      <c r="E511" s="40">
        <v>0</v>
      </c>
      <c r="F511" s="3"/>
      <c r="G511" s="3"/>
      <c r="H511" s="3"/>
      <c r="I511" s="3"/>
      <c r="J511" s="3"/>
      <c r="K511" s="3"/>
      <c r="L511" s="4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4"/>
      <c r="AJ511" s="4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5">
        <f t="shared" si="14"/>
        <v>0</v>
      </c>
      <c r="BG511" s="6">
        <f t="shared" si="15"/>
        <v>0</v>
      </c>
      <c r="BH511" s="7"/>
    </row>
    <row r="512" spans="1:60" s="1" customFormat="1" ht="15" customHeight="1" x14ac:dyDescent="0.25">
      <c r="A512" s="38">
        <v>510</v>
      </c>
      <c r="B512" s="39" t="s">
        <v>760</v>
      </c>
      <c r="C512" s="38" t="s">
        <v>2887</v>
      </c>
      <c r="D512" s="38">
        <v>6</v>
      </c>
      <c r="E512" s="40">
        <v>0</v>
      </c>
      <c r="F512" s="3"/>
      <c r="G512" s="3"/>
      <c r="H512" s="3"/>
      <c r="I512" s="3"/>
      <c r="J512" s="3"/>
      <c r="K512" s="3"/>
      <c r="L512" s="4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4"/>
      <c r="AJ512" s="4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5">
        <f t="shared" si="14"/>
        <v>0</v>
      </c>
      <c r="BG512" s="6">
        <f t="shared" si="15"/>
        <v>-6</v>
      </c>
      <c r="BH512" s="7"/>
    </row>
    <row r="513" spans="1:60" s="1" customFormat="1" ht="15" customHeight="1" x14ac:dyDescent="0.25">
      <c r="A513" s="38">
        <v>511</v>
      </c>
      <c r="B513" s="39" t="s">
        <v>761</v>
      </c>
      <c r="C513" s="38" t="s">
        <v>762</v>
      </c>
      <c r="D513" s="38">
        <v>-8</v>
      </c>
      <c r="E513" s="40">
        <v>0.55000000000000004</v>
      </c>
      <c r="F513" s="3"/>
      <c r="G513" s="3"/>
      <c r="H513" s="3"/>
      <c r="I513" s="3"/>
      <c r="J513" s="3"/>
      <c r="K513" s="3"/>
      <c r="L513" s="4"/>
      <c r="M513" s="3">
        <v>16</v>
      </c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4"/>
      <c r="AJ513" s="4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5">
        <f t="shared" si="14"/>
        <v>16</v>
      </c>
      <c r="BG513" s="6">
        <f t="shared" si="15"/>
        <v>24</v>
      </c>
      <c r="BH513" s="7"/>
    </row>
    <row r="514" spans="1:60" s="1" customFormat="1" ht="15" customHeight="1" x14ac:dyDescent="0.25">
      <c r="A514" s="38">
        <v>512</v>
      </c>
      <c r="B514" s="39" t="s">
        <v>763</v>
      </c>
      <c r="C514" s="38" t="s">
        <v>3373</v>
      </c>
      <c r="D514" s="38">
        <v>290</v>
      </c>
      <c r="E514" s="40">
        <v>0.37</v>
      </c>
      <c r="F514" s="3"/>
      <c r="G514" s="3"/>
      <c r="H514" s="3"/>
      <c r="I514" s="3"/>
      <c r="J514" s="3"/>
      <c r="K514" s="3"/>
      <c r="L514" s="4"/>
      <c r="M514" s="3"/>
      <c r="N514" s="3"/>
      <c r="O514" s="3"/>
      <c r="P514" s="3"/>
      <c r="Q514" s="3"/>
      <c r="R514" s="3"/>
      <c r="S514" s="3"/>
      <c r="T514" s="3"/>
      <c r="U514" s="3">
        <v>13</v>
      </c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4"/>
      <c r="AJ514" s="4"/>
      <c r="AK514" s="3"/>
      <c r="AL514" s="3"/>
      <c r="AM514" s="3"/>
      <c r="AN514" s="3"/>
      <c r="AO514" s="3"/>
      <c r="AP514" s="3"/>
      <c r="AQ514" s="3"/>
      <c r="AR514" s="3"/>
      <c r="AS514" s="3"/>
      <c r="AT514" s="3">
        <v>275</v>
      </c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5">
        <f t="shared" si="14"/>
        <v>288</v>
      </c>
      <c r="BG514" s="6">
        <f t="shared" si="15"/>
        <v>-2</v>
      </c>
      <c r="BH514" s="7"/>
    </row>
    <row r="515" spans="1:60" s="1" customFormat="1" ht="15" customHeight="1" x14ac:dyDescent="0.25">
      <c r="A515" s="38">
        <v>513</v>
      </c>
      <c r="B515" s="39" t="s">
        <v>764</v>
      </c>
      <c r="C515" s="38" t="s">
        <v>765</v>
      </c>
      <c r="D515" s="38">
        <v>455</v>
      </c>
      <c r="E515" s="40">
        <v>0.37</v>
      </c>
      <c r="F515" s="3"/>
      <c r="G515" s="3"/>
      <c r="H515" s="3"/>
      <c r="I515" s="3"/>
      <c r="J515" s="3"/>
      <c r="K515" s="3"/>
      <c r="L515" s="4"/>
      <c r="M515" s="3"/>
      <c r="N515" s="3"/>
      <c r="O515" s="3"/>
      <c r="P515" s="3"/>
      <c r="Q515" s="3"/>
      <c r="R515" s="3"/>
      <c r="S515" s="3"/>
      <c r="T515" s="3"/>
      <c r="U515" s="3">
        <v>4</v>
      </c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4"/>
      <c r="AJ515" s="4"/>
      <c r="AK515" s="3"/>
      <c r="AL515" s="3"/>
      <c r="AM515" s="3"/>
      <c r="AN515" s="3"/>
      <c r="AO515" s="3"/>
      <c r="AP515" s="3"/>
      <c r="AQ515" s="3"/>
      <c r="AR515" s="3"/>
      <c r="AS515" s="3"/>
      <c r="AT515" s="3">
        <v>453</v>
      </c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5">
        <f t="shared" ref="BF515:BF578" si="16">SUM(F515:BE515)</f>
        <v>457</v>
      </c>
      <c r="BG515" s="6">
        <f t="shared" ref="BG515:BG578" si="17">IF(BF515=0,D515*-1,BF515-D515)</f>
        <v>2</v>
      </c>
      <c r="BH515" s="7"/>
    </row>
    <row r="516" spans="1:60" s="1" customFormat="1" ht="15" customHeight="1" x14ac:dyDescent="0.25">
      <c r="A516" s="38">
        <v>514</v>
      </c>
      <c r="B516" s="39" t="s">
        <v>766</v>
      </c>
      <c r="C516" s="38" t="s">
        <v>767</v>
      </c>
      <c r="D516" s="38">
        <v>-19</v>
      </c>
      <c r="E516" s="40">
        <v>0.38</v>
      </c>
      <c r="F516" s="3"/>
      <c r="G516" s="3"/>
      <c r="H516" s="3"/>
      <c r="I516" s="3"/>
      <c r="J516" s="3"/>
      <c r="K516" s="3"/>
      <c r="L516" s="4"/>
      <c r="M516" s="3"/>
      <c r="N516" s="3"/>
      <c r="O516" s="3"/>
      <c r="P516" s="3"/>
      <c r="Q516" s="3"/>
      <c r="R516" s="3"/>
      <c r="S516" s="3"/>
      <c r="T516" s="3"/>
      <c r="U516" s="3">
        <v>19</v>
      </c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4"/>
      <c r="AJ516" s="4"/>
      <c r="AK516" s="3"/>
      <c r="AL516" s="3"/>
      <c r="AM516" s="3"/>
      <c r="AN516" s="3"/>
      <c r="AO516" s="3"/>
      <c r="AP516" s="3"/>
      <c r="AQ516" s="3"/>
      <c r="AR516" s="3"/>
      <c r="AS516" s="3"/>
      <c r="AT516" s="3">
        <v>61</v>
      </c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5">
        <f t="shared" si="16"/>
        <v>80</v>
      </c>
      <c r="BG516" s="6">
        <f t="shared" si="17"/>
        <v>99</v>
      </c>
      <c r="BH516" s="7"/>
    </row>
    <row r="517" spans="1:60" s="1" customFormat="1" ht="15" customHeight="1" x14ac:dyDescent="0.25">
      <c r="A517" s="38">
        <v>515</v>
      </c>
      <c r="B517" s="39" t="s">
        <v>768</v>
      </c>
      <c r="C517" s="38" t="s">
        <v>2888</v>
      </c>
      <c r="D517" s="38">
        <v>79</v>
      </c>
      <c r="E517" s="40">
        <v>0.52</v>
      </c>
      <c r="F517" s="3"/>
      <c r="G517" s="3"/>
      <c r="H517" s="3"/>
      <c r="I517" s="3"/>
      <c r="J517" s="3"/>
      <c r="K517" s="3"/>
      <c r="L517" s="4"/>
      <c r="M517" s="3"/>
      <c r="N517" s="3"/>
      <c r="O517" s="3"/>
      <c r="P517" s="3"/>
      <c r="Q517" s="3"/>
      <c r="R517" s="3"/>
      <c r="S517" s="3"/>
      <c r="T517" s="3"/>
      <c r="U517" s="3"/>
      <c r="V517" s="3">
        <v>18</v>
      </c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4"/>
      <c r="AJ517" s="4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>
        <v>61</v>
      </c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5">
        <f t="shared" si="16"/>
        <v>79</v>
      </c>
      <c r="BG517" s="6">
        <f t="shared" si="17"/>
        <v>0</v>
      </c>
      <c r="BH517" s="7"/>
    </row>
    <row r="518" spans="1:60" s="1" customFormat="1" ht="15" customHeight="1" x14ac:dyDescent="0.25">
      <c r="A518" s="38">
        <v>516</v>
      </c>
      <c r="B518" s="39" t="s">
        <v>769</v>
      </c>
      <c r="C518" s="38" t="s">
        <v>770</v>
      </c>
      <c r="D518" s="38">
        <v>482</v>
      </c>
      <c r="E518" s="40">
        <v>0.48</v>
      </c>
      <c r="F518" s="3"/>
      <c r="G518" s="3"/>
      <c r="H518" s="3"/>
      <c r="I518" s="3"/>
      <c r="J518" s="3"/>
      <c r="K518" s="3"/>
      <c r="L518" s="4"/>
      <c r="M518" s="3"/>
      <c r="N518" s="3"/>
      <c r="O518" s="3"/>
      <c r="P518" s="3"/>
      <c r="Q518" s="3"/>
      <c r="R518" s="3"/>
      <c r="S518" s="3"/>
      <c r="T518" s="3"/>
      <c r="U518" s="3"/>
      <c r="V518" s="3">
        <v>19</v>
      </c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4"/>
      <c r="AJ518" s="4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>
        <v>472</v>
      </c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5">
        <f t="shared" si="16"/>
        <v>491</v>
      </c>
      <c r="BG518" s="6">
        <f t="shared" si="17"/>
        <v>9</v>
      </c>
      <c r="BH518" s="7"/>
    </row>
    <row r="519" spans="1:60" s="1" customFormat="1" ht="15" customHeight="1" x14ac:dyDescent="0.25">
      <c r="A519" s="38">
        <v>517</v>
      </c>
      <c r="B519" s="39" t="s">
        <v>771</v>
      </c>
      <c r="C519" s="38" t="s">
        <v>2889</v>
      </c>
      <c r="D519" s="38">
        <v>-1</v>
      </c>
      <c r="E519" s="40">
        <v>0.5</v>
      </c>
      <c r="F519" s="3"/>
      <c r="G519" s="3"/>
      <c r="H519" s="3"/>
      <c r="I519" s="3"/>
      <c r="J519" s="3"/>
      <c r="K519" s="3"/>
      <c r="L519" s="4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4"/>
      <c r="AJ519" s="4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5">
        <f t="shared" si="16"/>
        <v>0</v>
      </c>
      <c r="BG519" s="6">
        <f t="shared" si="17"/>
        <v>1</v>
      </c>
      <c r="BH519" s="7"/>
    </row>
    <row r="520" spans="1:60" s="1" customFormat="1" ht="15" customHeight="1" x14ac:dyDescent="0.25">
      <c r="A520" s="38">
        <v>518</v>
      </c>
      <c r="B520" s="39" t="s">
        <v>772</v>
      </c>
      <c r="C520" s="38" t="s">
        <v>2890</v>
      </c>
      <c r="D520" s="38">
        <v>-16</v>
      </c>
      <c r="E520" s="40">
        <v>0.5</v>
      </c>
      <c r="F520" s="3"/>
      <c r="G520" s="3"/>
      <c r="H520" s="3"/>
      <c r="I520" s="3"/>
      <c r="J520" s="3"/>
      <c r="K520" s="3"/>
      <c r="L520" s="4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4"/>
      <c r="AJ520" s="4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5">
        <f t="shared" si="16"/>
        <v>0</v>
      </c>
      <c r="BG520" s="6">
        <f t="shared" si="17"/>
        <v>16</v>
      </c>
      <c r="BH520" s="7"/>
    </row>
    <row r="521" spans="1:60" s="1" customFormat="1" ht="15" customHeight="1" x14ac:dyDescent="0.25">
      <c r="A521" s="38">
        <v>519</v>
      </c>
      <c r="B521" s="39" t="s">
        <v>773</v>
      </c>
      <c r="C521" s="38" t="s">
        <v>774</v>
      </c>
      <c r="D521" s="38">
        <v>3</v>
      </c>
      <c r="E521" s="40">
        <v>2.1</v>
      </c>
      <c r="F521" s="3"/>
      <c r="G521" s="3"/>
      <c r="H521" s="3"/>
      <c r="I521" s="3"/>
      <c r="J521" s="3"/>
      <c r="K521" s="3"/>
      <c r="L521" s="4"/>
      <c r="M521" s="3"/>
      <c r="N521" s="3"/>
      <c r="O521" s="3"/>
      <c r="P521" s="3"/>
      <c r="Q521" s="3"/>
      <c r="R521" s="3"/>
      <c r="S521" s="3"/>
      <c r="T521" s="3"/>
      <c r="U521" s="3">
        <v>3</v>
      </c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4"/>
      <c r="AJ521" s="4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5">
        <f t="shared" si="16"/>
        <v>3</v>
      </c>
      <c r="BG521" s="6">
        <f t="shared" si="17"/>
        <v>0</v>
      </c>
      <c r="BH521" s="7"/>
    </row>
    <row r="522" spans="1:60" s="1" customFormat="1" ht="15" customHeight="1" x14ac:dyDescent="0.25">
      <c r="A522" s="38">
        <v>520</v>
      </c>
      <c r="B522" s="39" t="s">
        <v>775</v>
      </c>
      <c r="C522" s="38" t="s">
        <v>776</v>
      </c>
      <c r="D522" s="38">
        <v>10</v>
      </c>
      <c r="E522" s="40">
        <v>4.12</v>
      </c>
      <c r="F522" s="3"/>
      <c r="G522" s="3"/>
      <c r="H522" s="3"/>
      <c r="I522" s="3"/>
      <c r="J522" s="3"/>
      <c r="K522" s="3"/>
      <c r="L522" s="4"/>
      <c r="M522" s="3"/>
      <c r="N522" s="3"/>
      <c r="O522" s="3"/>
      <c r="P522" s="3"/>
      <c r="Q522" s="3"/>
      <c r="R522" s="3"/>
      <c r="S522" s="3"/>
      <c r="T522" s="3"/>
      <c r="U522" s="3">
        <v>6</v>
      </c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4"/>
      <c r="AJ522" s="4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5">
        <f t="shared" si="16"/>
        <v>6</v>
      </c>
      <c r="BG522" s="6">
        <f t="shared" si="17"/>
        <v>-4</v>
      </c>
      <c r="BH522" s="7"/>
    </row>
    <row r="523" spans="1:60" s="1" customFormat="1" ht="15" customHeight="1" x14ac:dyDescent="0.25">
      <c r="A523" s="38">
        <v>521</v>
      </c>
      <c r="B523" s="39" t="s">
        <v>777</v>
      </c>
      <c r="C523" s="38" t="s">
        <v>778</v>
      </c>
      <c r="D523" s="38">
        <v>15</v>
      </c>
      <c r="E523" s="40">
        <v>4.3899999999999997</v>
      </c>
      <c r="F523" s="3"/>
      <c r="G523" s="3"/>
      <c r="H523" s="3"/>
      <c r="I523" s="3"/>
      <c r="J523" s="3"/>
      <c r="K523" s="3"/>
      <c r="L523" s="4"/>
      <c r="M523" s="3"/>
      <c r="N523" s="3"/>
      <c r="O523" s="3"/>
      <c r="P523" s="3"/>
      <c r="Q523" s="3"/>
      <c r="R523" s="3"/>
      <c r="S523" s="3"/>
      <c r="T523" s="3"/>
      <c r="U523" s="3">
        <v>15</v>
      </c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4"/>
      <c r="AJ523" s="4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5">
        <f t="shared" si="16"/>
        <v>15</v>
      </c>
      <c r="BG523" s="6">
        <f t="shared" si="17"/>
        <v>0</v>
      </c>
      <c r="BH523" s="7"/>
    </row>
    <row r="524" spans="1:60" s="1" customFormat="1" ht="15" customHeight="1" x14ac:dyDescent="0.25">
      <c r="A524" s="38">
        <v>522</v>
      </c>
      <c r="B524" s="39" t="s">
        <v>779</v>
      </c>
      <c r="C524" s="38" t="s">
        <v>2891</v>
      </c>
      <c r="D524" s="38">
        <v>33</v>
      </c>
      <c r="E524" s="40">
        <v>1.71</v>
      </c>
      <c r="F524" s="3"/>
      <c r="G524" s="3"/>
      <c r="H524" s="3"/>
      <c r="I524" s="3"/>
      <c r="J524" s="3"/>
      <c r="K524" s="3"/>
      <c r="L524" s="4"/>
      <c r="M524" s="3"/>
      <c r="N524" s="3"/>
      <c r="O524" s="3"/>
      <c r="P524" s="3"/>
      <c r="Q524" s="3"/>
      <c r="R524" s="3"/>
      <c r="S524" s="3"/>
      <c r="T524" s="3">
        <v>28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4"/>
      <c r="AJ524" s="4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5">
        <f t="shared" si="16"/>
        <v>28</v>
      </c>
      <c r="BG524" s="6">
        <f t="shared" si="17"/>
        <v>-5</v>
      </c>
      <c r="BH524" s="7"/>
    </row>
    <row r="525" spans="1:60" s="1" customFormat="1" ht="15" customHeight="1" x14ac:dyDescent="0.25">
      <c r="A525" s="38">
        <v>523</v>
      </c>
      <c r="B525" s="39" t="s">
        <v>780</v>
      </c>
      <c r="C525" s="38" t="s">
        <v>781</v>
      </c>
      <c r="D525" s="38">
        <v>16</v>
      </c>
      <c r="E525" s="40">
        <v>0.85</v>
      </c>
      <c r="F525" s="3"/>
      <c r="G525" s="3"/>
      <c r="H525" s="3"/>
      <c r="I525" s="3"/>
      <c r="J525" s="3"/>
      <c r="K525" s="3"/>
      <c r="L525" s="4"/>
      <c r="M525" s="3"/>
      <c r="N525" s="3"/>
      <c r="O525" s="3"/>
      <c r="P525" s="3"/>
      <c r="Q525" s="3"/>
      <c r="R525" s="3"/>
      <c r="S525" s="3">
        <v>15</v>
      </c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4"/>
      <c r="AJ525" s="4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5">
        <f t="shared" si="16"/>
        <v>15</v>
      </c>
      <c r="BG525" s="6">
        <f t="shared" si="17"/>
        <v>-1</v>
      </c>
      <c r="BH525" s="7"/>
    </row>
    <row r="526" spans="1:60" s="1" customFormat="1" ht="15" customHeight="1" x14ac:dyDescent="0.25">
      <c r="A526" s="38">
        <v>524</v>
      </c>
      <c r="B526" s="39" t="s">
        <v>782</v>
      </c>
      <c r="C526" s="38" t="s">
        <v>2892</v>
      </c>
      <c r="D526" s="38">
        <v>414</v>
      </c>
      <c r="E526" s="40">
        <v>0.3</v>
      </c>
      <c r="F526" s="3"/>
      <c r="G526" s="3"/>
      <c r="H526" s="3"/>
      <c r="I526" s="3"/>
      <c r="J526" s="3"/>
      <c r="K526" s="3"/>
      <c r="L526" s="4"/>
      <c r="M526" s="3"/>
      <c r="N526" s="3"/>
      <c r="O526" s="3"/>
      <c r="P526" s="3"/>
      <c r="Q526" s="3"/>
      <c r="R526" s="3"/>
      <c r="S526" s="3"/>
      <c r="T526" s="3"/>
      <c r="U526" s="3"/>
      <c r="V526" s="3">
        <v>18</v>
      </c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4"/>
      <c r="AJ526" s="4"/>
      <c r="AK526" s="3"/>
      <c r="AL526" s="3"/>
      <c r="AM526" s="3"/>
      <c r="AN526" s="3"/>
      <c r="AO526" s="3"/>
      <c r="AP526" s="3"/>
      <c r="AQ526" s="3"/>
      <c r="AR526" s="3"/>
      <c r="AS526" s="3"/>
      <c r="AT526" s="3">
        <v>400</v>
      </c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5">
        <f t="shared" si="16"/>
        <v>418</v>
      </c>
      <c r="BG526" s="6">
        <f t="shared" si="17"/>
        <v>4</v>
      </c>
      <c r="BH526" s="7"/>
    </row>
    <row r="527" spans="1:60" s="1" customFormat="1" ht="15" customHeight="1" x14ac:dyDescent="0.25">
      <c r="A527" s="38">
        <v>525</v>
      </c>
      <c r="B527" s="39" t="s">
        <v>783</v>
      </c>
      <c r="C527" s="38" t="s">
        <v>784</v>
      </c>
      <c r="D527" s="38">
        <v>123</v>
      </c>
      <c r="E527" s="40">
        <v>0.37</v>
      </c>
      <c r="F527" s="3"/>
      <c r="G527" s="3"/>
      <c r="H527" s="3"/>
      <c r="I527" s="3"/>
      <c r="J527" s="3"/>
      <c r="K527" s="3"/>
      <c r="L527" s="4"/>
      <c r="M527" s="3"/>
      <c r="N527" s="3"/>
      <c r="O527" s="3"/>
      <c r="P527" s="3"/>
      <c r="Q527" s="3"/>
      <c r="R527" s="3"/>
      <c r="S527" s="3"/>
      <c r="T527" s="3"/>
      <c r="U527" s="3">
        <v>21</v>
      </c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4"/>
      <c r="AJ527" s="4"/>
      <c r="AK527" s="3"/>
      <c r="AL527" s="3"/>
      <c r="AM527" s="3"/>
      <c r="AN527" s="3"/>
      <c r="AO527" s="3"/>
      <c r="AP527" s="3"/>
      <c r="AQ527" s="3"/>
      <c r="AR527" s="3"/>
      <c r="AS527" s="3"/>
      <c r="AT527" s="3">
        <v>100</v>
      </c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5">
        <f t="shared" si="16"/>
        <v>121</v>
      </c>
      <c r="BG527" s="6">
        <f t="shared" si="17"/>
        <v>-2</v>
      </c>
      <c r="BH527" s="7"/>
    </row>
    <row r="528" spans="1:60" s="1" customFormat="1" ht="15" customHeight="1" x14ac:dyDescent="0.25">
      <c r="A528" s="38">
        <v>526</v>
      </c>
      <c r="B528" s="39" t="s">
        <v>785</v>
      </c>
      <c r="C528" s="38" t="s">
        <v>2893</v>
      </c>
      <c r="D528" s="38">
        <v>223</v>
      </c>
      <c r="E528" s="40">
        <v>0.3</v>
      </c>
      <c r="F528" s="3"/>
      <c r="G528" s="3"/>
      <c r="H528" s="3"/>
      <c r="I528" s="3"/>
      <c r="J528" s="3"/>
      <c r="K528" s="3"/>
      <c r="L528" s="4"/>
      <c r="M528" s="3"/>
      <c r="N528" s="3"/>
      <c r="O528" s="3"/>
      <c r="P528" s="3"/>
      <c r="Q528" s="3"/>
      <c r="R528" s="3"/>
      <c r="S528" s="3"/>
      <c r="T528" s="3"/>
      <c r="U528" s="3"/>
      <c r="V528" s="3">
        <v>21</v>
      </c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4"/>
      <c r="AJ528" s="4"/>
      <c r="AK528" s="3"/>
      <c r="AL528" s="3"/>
      <c r="AM528" s="3"/>
      <c r="AN528" s="3"/>
      <c r="AO528" s="3"/>
      <c r="AP528" s="3"/>
      <c r="AQ528" s="3"/>
      <c r="AR528" s="3"/>
      <c r="AS528" s="3"/>
      <c r="AT528" s="3">
        <v>200</v>
      </c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5">
        <f t="shared" si="16"/>
        <v>221</v>
      </c>
      <c r="BG528" s="6">
        <f t="shared" si="17"/>
        <v>-2</v>
      </c>
      <c r="BH528" s="7"/>
    </row>
    <row r="529" spans="1:60" s="1" customFormat="1" ht="15" customHeight="1" x14ac:dyDescent="0.25">
      <c r="A529" s="38">
        <v>527</v>
      </c>
      <c r="B529" s="39" t="s">
        <v>786</v>
      </c>
      <c r="C529" s="38" t="s">
        <v>2894</v>
      </c>
      <c r="D529" s="38">
        <v>15</v>
      </c>
      <c r="E529" s="40">
        <v>0.31</v>
      </c>
      <c r="F529" s="3"/>
      <c r="G529" s="3"/>
      <c r="H529" s="3"/>
      <c r="I529" s="3"/>
      <c r="J529" s="3"/>
      <c r="K529" s="3"/>
      <c r="L529" s="4"/>
      <c r="M529" s="3"/>
      <c r="N529" s="3"/>
      <c r="O529" s="3"/>
      <c r="P529" s="3"/>
      <c r="Q529" s="3"/>
      <c r="R529" s="3"/>
      <c r="S529" s="3"/>
      <c r="T529" s="3"/>
      <c r="U529" s="3"/>
      <c r="V529" s="3">
        <v>18</v>
      </c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4"/>
      <c r="AJ529" s="4"/>
      <c r="AK529" s="3"/>
      <c r="AL529" s="3"/>
      <c r="AM529" s="3"/>
      <c r="AN529" s="3"/>
      <c r="AO529" s="3"/>
      <c r="AP529" s="3"/>
      <c r="AQ529" s="3"/>
      <c r="AR529" s="3"/>
      <c r="AS529" s="3"/>
      <c r="AT529" s="3">
        <v>197</v>
      </c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5">
        <f t="shared" si="16"/>
        <v>215</v>
      </c>
      <c r="BG529" s="6">
        <f t="shared" si="17"/>
        <v>200</v>
      </c>
      <c r="BH529" s="7"/>
    </row>
    <row r="530" spans="1:60" s="1" customFormat="1" ht="15" customHeight="1" x14ac:dyDescent="0.25">
      <c r="A530" s="38">
        <v>528</v>
      </c>
      <c r="B530" s="39" t="s">
        <v>787</v>
      </c>
      <c r="C530" s="38" t="s">
        <v>2895</v>
      </c>
      <c r="D530" s="38">
        <v>377</v>
      </c>
      <c r="E530" s="40">
        <v>0.23</v>
      </c>
      <c r="F530" s="3"/>
      <c r="G530" s="3"/>
      <c r="H530" s="3"/>
      <c r="I530" s="3"/>
      <c r="J530" s="3"/>
      <c r="K530" s="3"/>
      <c r="L530" s="4"/>
      <c r="M530" s="3"/>
      <c r="N530" s="3"/>
      <c r="O530" s="3"/>
      <c r="P530" s="3"/>
      <c r="Q530" s="3"/>
      <c r="R530" s="3"/>
      <c r="S530" s="3"/>
      <c r="T530" s="3"/>
      <c r="U530" s="3"/>
      <c r="V530" s="3">
        <v>28</v>
      </c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4"/>
      <c r="AJ530" s="4"/>
      <c r="AK530" s="3"/>
      <c r="AL530" s="3"/>
      <c r="AM530" s="3"/>
      <c r="AN530" s="3"/>
      <c r="AO530" s="3"/>
      <c r="AP530" s="3"/>
      <c r="AQ530" s="3"/>
      <c r="AR530" s="3"/>
      <c r="AS530" s="3"/>
      <c r="AT530" s="3">
        <v>346</v>
      </c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5">
        <f t="shared" si="16"/>
        <v>374</v>
      </c>
      <c r="BG530" s="6">
        <f t="shared" si="17"/>
        <v>-3</v>
      </c>
      <c r="BH530" s="7"/>
    </row>
    <row r="531" spans="1:60" s="1" customFormat="1" ht="15" customHeight="1" x14ac:dyDescent="0.25">
      <c r="A531" s="38">
        <v>529</v>
      </c>
      <c r="B531" s="39" t="s">
        <v>788</v>
      </c>
      <c r="C531" s="38" t="s">
        <v>2896</v>
      </c>
      <c r="D531" s="38">
        <v>330</v>
      </c>
      <c r="E531" s="40">
        <v>0.23</v>
      </c>
      <c r="F531" s="3"/>
      <c r="G531" s="3"/>
      <c r="H531" s="3"/>
      <c r="I531" s="3"/>
      <c r="J531" s="3"/>
      <c r="K531" s="3"/>
      <c r="L531" s="4"/>
      <c r="M531" s="3"/>
      <c r="N531" s="3"/>
      <c r="O531" s="3"/>
      <c r="P531" s="3"/>
      <c r="Q531" s="3"/>
      <c r="R531" s="3"/>
      <c r="S531" s="3"/>
      <c r="T531" s="3"/>
      <c r="U531" s="3"/>
      <c r="V531" s="3">
        <v>23</v>
      </c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4"/>
      <c r="AJ531" s="4"/>
      <c r="AK531" s="3"/>
      <c r="AL531" s="3"/>
      <c r="AM531" s="3"/>
      <c r="AN531" s="3"/>
      <c r="AO531" s="3"/>
      <c r="AP531" s="3"/>
      <c r="AQ531" s="3"/>
      <c r="AR531" s="3"/>
      <c r="AS531" s="3"/>
      <c r="AT531" s="3">
        <v>308</v>
      </c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5">
        <f t="shared" si="16"/>
        <v>331</v>
      </c>
      <c r="BG531" s="6">
        <f t="shared" si="17"/>
        <v>1</v>
      </c>
      <c r="BH531" s="7"/>
    </row>
    <row r="532" spans="1:60" s="1" customFormat="1" ht="15" customHeight="1" x14ac:dyDescent="0.25">
      <c r="A532" s="38">
        <v>530</v>
      </c>
      <c r="B532" s="39" t="s">
        <v>789</v>
      </c>
      <c r="C532" s="38" t="s">
        <v>2897</v>
      </c>
      <c r="D532" s="38">
        <v>236</v>
      </c>
      <c r="E532" s="40">
        <v>0.17</v>
      </c>
      <c r="F532" s="3"/>
      <c r="G532" s="3"/>
      <c r="H532" s="3"/>
      <c r="I532" s="3"/>
      <c r="J532" s="3"/>
      <c r="K532" s="3"/>
      <c r="L532" s="4"/>
      <c r="M532" s="3"/>
      <c r="N532" s="3"/>
      <c r="O532" s="3"/>
      <c r="P532" s="3"/>
      <c r="Q532" s="3"/>
      <c r="R532" s="3"/>
      <c r="S532" s="3"/>
      <c r="T532" s="3"/>
      <c r="U532" s="3"/>
      <c r="V532" s="3">
        <v>67</v>
      </c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4"/>
      <c r="AJ532" s="4"/>
      <c r="AK532" s="3"/>
      <c r="AL532" s="3"/>
      <c r="AM532" s="3"/>
      <c r="AN532" s="3"/>
      <c r="AO532" s="3"/>
      <c r="AP532" s="3"/>
      <c r="AQ532" s="3"/>
      <c r="AR532" s="3"/>
      <c r="AS532" s="3"/>
      <c r="AT532" s="3">
        <v>170</v>
      </c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5">
        <f t="shared" si="16"/>
        <v>237</v>
      </c>
      <c r="BG532" s="6">
        <f t="shared" si="17"/>
        <v>1</v>
      </c>
      <c r="BH532" s="7"/>
    </row>
    <row r="533" spans="1:60" s="1" customFormat="1" ht="15" customHeight="1" x14ac:dyDescent="0.25">
      <c r="A533" s="38">
        <v>531</v>
      </c>
      <c r="B533" s="39" t="s">
        <v>790</v>
      </c>
      <c r="C533" s="38" t="s">
        <v>2898</v>
      </c>
      <c r="D533" s="38">
        <v>44</v>
      </c>
      <c r="E533" s="40">
        <v>1.71</v>
      </c>
      <c r="F533" s="3"/>
      <c r="G533" s="3"/>
      <c r="H533" s="3"/>
      <c r="I533" s="3"/>
      <c r="J533" s="3"/>
      <c r="K533" s="3"/>
      <c r="L533" s="4"/>
      <c r="M533" s="3"/>
      <c r="N533" s="3"/>
      <c r="O533" s="3"/>
      <c r="P533" s="3"/>
      <c r="Q533" s="3"/>
      <c r="R533" s="3"/>
      <c r="S533" s="3"/>
      <c r="T533" s="3">
        <v>22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4"/>
      <c r="AJ533" s="4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>
        <v>24</v>
      </c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5">
        <f t="shared" si="16"/>
        <v>46</v>
      </c>
      <c r="BG533" s="6">
        <f t="shared" si="17"/>
        <v>2</v>
      </c>
      <c r="BH533" s="7"/>
    </row>
    <row r="534" spans="1:60" s="1" customFormat="1" ht="15" customHeight="1" x14ac:dyDescent="0.25">
      <c r="A534" s="38">
        <v>532</v>
      </c>
      <c r="B534" s="39" t="s">
        <v>791</v>
      </c>
      <c r="C534" s="38" t="s">
        <v>2899</v>
      </c>
      <c r="D534" s="38">
        <v>30</v>
      </c>
      <c r="E534" s="40">
        <v>1.71</v>
      </c>
      <c r="F534" s="3"/>
      <c r="G534" s="3"/>
      <c r="H534" s="3"/>
      <c r="I534" s="3"/>
      <c r="J534" s="3"/>
      <c r="K534" s="3"/>
      <c r="L534" s="4"/>
      <c r="M534" s="3"/>
      <c r="N534" s="3"/>
      <c r="O534" s="3"/>
      <c r="P534" s="3"/>
      <c r="Q534" s="3"/>
      <c r="R534" s="3"/>
      <c r="S534" s="3"/>
      <c r="T534" s="3">
        <v>18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4"/>
      <c r="AJ534" s="4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5">
        <f t="shared" si="16"/>
        <v>18</v>
      </c>
      <c r="BG534" s="6">
        <f t="shared" si="17"/>
        <v>-12</v>
      </c>
      <c r="BH534" s="7"/>
    </row>
    <row r="535" spans="1:60" s="1" customFormat="1" ht="15" customHeight="1" x14ac:dyDescent="0.25">
      <c r="A535" s="38">
        <v>533</v>
      </c>
      <c r="B535" s="39" t="s">
        <v>792</v>
      </c>
      <c r="C535" s="38" t="s">
        <v>2900</v>
      </c>
      <c r="D535" s="38">
        <v>24</v>
      </c>
      <c r="E535" s="40">
        <v>2.1</v>
      </c>
      <c r="F535" s="3"/>
      <c r="G535" s="3"/>
      <c r="H535" s="3"/>
      <c r="I535" s="3"/>
      <c r="J535" s="3"/>
      <c r="K535" s="3"/>
      <c r="L535" s="4"/>
      <c r="M535" s="3"/>
      <c r="N535" s="3"/>
      <c r="O535" s="3"/>
      <c r="P535" s="3"/>
      <c r="Q535" s="3"/>
      <c r="R535" s="3">
        <v>2</v>
      </c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4"/>
      <c r="AJ535" s="4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5">
        <f t="shared" si="16"/>
        <v>2</v>
      </c>
      <c r="BG535" s="6">
        <f t="shared" si="17"/>
        <v>-22</v>
      </c>
      <c r="BH535" s="7"/>
    </row>
    <row r="536" spans="1:60" s="1" customFormat="1" ht="15" customHeight="1" x14ac:dyDescent="0.25">
      <c r="A536" s="38">
        <v>534</v>
      </c>
      <c r="B536" s="39" t="s">
        <v>793</v>
      </c>
      <c r="C536" s="38" t="s">
        <v>794</v>
      </c>
      <c r="D536" s="38">
        <v>21</v>
      </c>
      <c r="E536" s="40">
        <v>0.5</v>
      </c>
      <c r="F536" s="3"/>
      <c r="G536" s="3"/>
      <c r="H536" s="3"/>
      <c r="I536" s="3"/>
      <c r="J536" s="3"/>
      <c r="K536" s="3"/>
      <c r="L536" s="4"/>
      <c r="M536" s="3"/>
      <c r="N536" s="3"/>
      <c r="O536" s="3"/>
      <c r="P536" s="3"/>
      <c r="Q536" s="3"/>
      <c r="R536" s="3"/>
      <c r="S536" s="3">
        <v>17</v>
      </c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4"/>
      <c r="AJ536" s="4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5">
        <f t="shared" si="16"/>
        <v>17</v>
      </c>
      <c r="BG536" s="6">
        <f t="shared" si="17"/>
        <v>-4</v>
      </c>
      <c r="BH536" s="7"/>
    </row>
    <row r="537" spans="1:60" s="1" customFormat="1" ht="15" customHeight="1" x14ac:dyDescent="0.25">
      <c r="A537" s="38">
        <v>535</v>
      </c>
      <c r="B537" s="39" t="s">
        <v>795</v>
      </c>
      <c r="C537" s="38" t="s">
        <v>2901</v>
      </c>
      <c r="D537" s="38">
        <v>22</v>
      </c>
      <c r="E537" s="40">
        <v>2.1</v>
      </c>
      <c r="F537" s="3"/>
      <c r="G537" s="3"/>
      <c r="H537" s="3"/>
      <c r="I537" s="3"/>
      <c r="J537" s="3"/>
      <c r="K537" s="3"/>
      <c r="L537" s="4"/>
      <c r="M537" s="3"/>
      <c r="N537" s="3"/>
      <c r="O537" s="3"/>
      <c r="P537" s="3"/>
      <c r="Q537" s="3"/>
      <c r="R537" s="3"/>
      <c r="S537" s="3">
        <v>22</v>
      </c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4"/>
      <c r="AJ537" s="4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5">
        <f t="shared" si="16"/>
        <v>22</v>
      </c>
      <c r="BG537" s="6">
        <f t="shared" si="17"/>
        <v>0</v>
      </c>
      <c r="BH537" s="7"/>
    </row>
    <row r="538" spans="1:60" s="1" customFormat="1" ht="15" customHeight="1" x14ac:dyDescent="0.25">
      <c r="A538" s="38">
        <v>536</v>
      </c>
      <c r="B538" s="39" t="s">
        <v>796</v>
      </c>
      <c r="C538" s="38" t="s">
        <v>797</v>
      </c>
      <c r="D538" s="38">
        <v>186</v>
      </c>
      <c r="E538" s="40">
        <v>1.46</v>
      </c>
      <c r="F538" s="3"/>
      <c r="G538" s="3"/>
      <c r="H538" s="3"/>
      <c r="I538" s="3"/>
      <c r="J538" s="3"/>
      <c r="K538" s="3"/>
      <c r="L538" s="4"/>
      <c r="M538" s="3"/>
      <c r="N538" s="3"/>
      <c r="O538" s="3"/>
      <c r="P538" s="3"/>
      <c r="Q538" s="3"/>
      <c r="R538" s="3"/>
      <c r="S538" s="3">
        <v>39</v>
      </c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4"/>
      <c r="AJ538" s="4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>
        <v>144</v>
      </c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5">
        <f t="shared" si="16"/>
        <v>183</v>
      </c>
      <c r="BG538" s="6">
        <f t="shared" si="17"/>
        <v>-3</v>
      </c>
      <c r="BH538" s="7"/>
    </row>
    <row r="539" spans="1:60" s="1" customFormat="1" ht="15" customHeight="1" x14ac:dyDescent="0.25">
      <c r="A539" s="38">
        <v>537</v>
      </c>
      <c r="B539" s="39" t="s">
        <v>798</v>
      </c>
      <c r="C539" s="38" t="s">
        <v>799</v>
      </c>
      <c r="D539" s="38">
        <v>97</v>
      </c>
      <c r="E539" s="40">
        <v>1.94</v>
      </c>
      <c r="F539" s="3"/>
      <c r="G539" s="3"/>
      <c r="H539" s="3"/>
      <c r="I539" s="3"/>
      <c r="J539" s="3"/>
      <c r="K539" s="3"/>
      <c r="L539" s="4"/>
      <c r="M539" s="3"/>
      <c r="N539" s="3"/>
      <c r="O539" s="3"/>
      <c r="P539" s="3"/>
      <c r="Q539" s="3"/>
      <c r="R539" s="3"/>
      <c r="S539" s="3">
        <v>28</v>
      </c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4"/>
      <c r="AJ539" s="4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>
        <v>71</v>
      </c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5">
        <f t="shared" si="16"/>
        <v>99</v>
      </c>
      <c r="BG539" s="6">
        <f t="shared" si="17"/>
        <v>2</v>
      </c>
      <c r="BH539" s="7"/>
    </row>
    <row r="540" spans="1:60" s="1" customFormat="1" ht="15" customHeight="1" x14ac:dyDescent="0.25">
      <c r="A540" s="38">
        <v>538</v>
      </c>
      <c r="B540" s="39" t="s">
        <v>800</v>
      </c>
      <c r="C540" s="38" t="s">
        <v>801</v>
      </c>
      <c r="D540" s="38">
        <v>-2</v>
      </c>
      <c r="E540" s="40">
        <v>0.28000000000000003</v>
      </c>
      <c r="F540" s="3"/>
      <c r="G540" s="3"/>
      <c r="H540" s="3"/>
      <c r="I540" s="3"/>
      <c r="J540" s="3"/>
      <c r="K540" s="3"/>
      <c r="L540" s="4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4"/>
      <c r="AJ540" s="4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5">
        <f t="shared" si="16"/>
        <v>0</v>
      </c>
      <c r="BG540" s="6">
        <f t="shared" si="17"/>
        <v>2</v>
      </c>
      <c r="BH540" s="7"/>
    </row>
    <row r="541" spans="1:60" s="1" customFormat="1" ht="15" customHeight="1" x14ac:dyDescent="0.25">
      <c r="A541" s="38">
        <v>539</v>
      </c>
      <c r="B541" s="39" t="s">
        <v>802</v>
      </c>
      <c r="C541" s="38" t="s">
        <v>803</v>
      </c>
      <c r="D541" s="38">
        <v>1</v>
      </c>
      <c r="E541" s="40">
        <v>0.39</v>
      </c>
      <c r="F541" s="3"/>
      <c r="G541" s="3"/>
      <c r="H541" s="3"/>
      <c r="I541" s="3"/>
      <c r="J541" s="3"/>
      <c r="K541" s="3"/>
      <c r="L541" s="4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4"/>
      <c r="AJ541" s="4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5">
        <f t="shared" si="16"/>
        <v>0</v>
      </c>
      <c r="BG541" s="6">
        <f t="shared" si="17"/>
        <v>-1</v>
      </c>
      <c r="BH541" s="7"/>
    </row>
    <row r="542" spans="1:60" s="1" customFormat="1" ht="15" customHeight="1" x14ac:dyDescent="0.25">
      <c r="A542" s="38">
        <v>540</v>
      </c>
      <c r="B542" s="39" t="s">
        <v>804</v>
      </c>
      <c r="C542" s="38" t="s">
        <v>805</v>
      </c>
      <c r="D542" s="38">
        <v>13</v>
      </c>
      <c r="E542" s="40">
        <v>1.37</v>
      </c>
      <c r="F542" s="3"/>
      <c r="G542" s="3"/>
      <c r="H542" s="3"/>
      <c r="I542" s="3"/>
      <c r="J542" s="3"/>
      <c r="K542" s="3"/>
      <c r="L542" s="4"/>
      <c r="M542" s="3"/>
      <c r="N542" s="3"/>
      <c r="O542" s="3"/>
      <c r="P542" s="3"/>
      <c r="Q542" s="3"/>
      <c r="R542" s="3"/>
      <c r="S542" s="3"/>
      <c r="T542" s="3">
        <v>13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4"/>
      <c r="AJ542" s="4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5">
        <f t="shared" si="16"/>
        <v>13</v>
      </c>
      <c r="BG542" s="6">
        <f t="shared" si="17"/>
        <v>0</v>
      </c>
      <c r="BH542" s="7"/>
    </row>
    <row r="543" spans="1:60" s="1" customFormat="1" ht="15" customHeight="1" x14ac:dyDescent="0.25">
      <c r="A543" s="38">
        <v>541</v>
      </c>
      <c r="B543" s="39" t="s">
        <v>806</v>
      </c>
      <c r="C543" s="38" t="s">
        <v>807</v>
      </c>
      <c r="D543" s="38">
        <v>11</v>
      </c>
      <c r="E543" s="40">
        <v>1.37</v>
      </c>
      <c r="F543" s="3"/>
      <c r="G543" s="3"/>
      <c r="H543" s="3"/>
      <c r="I543" s="3"/>
      <c r="J543" s="3"/>
      <c r="K543" s="3"/>
      <c r="L543" s="4"/>
      <c r="M543" s="3"/>
      <c r="N543" s="3"/>
      <c r="O543" s="3"/>
      <c r="P543" s="3"/>
      <c r="Q543" s="3"/>
      <c r="R543" s="3"/>
      <c r="S543" s="3"/>
      <c r="T543" s="3">
        <v>10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4"/>
      <c r="AJ543" s="4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5">
        <f t="shared" si="16"/>
        <v>10</v>
      </c>
      <c r="BG543" s="6">
        <f t="shared" si="17"/>
        <v>-1</v>
      </c>
      <c r="BH543" s="7"/>
    </row>
    <row r="544" spans="1:60" s="1" customFormat="1" ht="15" customHeight="1" x14ac:dyDescent="0.25">
      <c r="A544" s="38">
        <v>542</v>
      </c>
      <c r="B544" s="39" t="s">
        <v>808</v>
      </c>
      <c r="C544" s="38" t="s">
        <v>809</v>
      </c>
      <c r="D544" s="38">
        <v>12</v>
      </c>
      <c r="E544" s="40">
        <v>1.37</v>
      </c>
      <c r="F544" s="3"/>
      <c r="G544" s="3"/>
      <c r="H544" s="3"/>
      <c r="I544" s="3"/>
      <c r="J544" s="3"/>
      <c r="K544" s="3"/>
      <c r="L544" s="4"/>
      <c r="M544" s="3"/>
      <c r="N544" s="3"/>
      <c r="O544" s="3"/>
      <c r="P544" s="3"/>
      <c r="Q544" s="3"/>
      <c r="R544" s="3"/>
      <c r="S544" s="3"/>
      <c r="T544" s="3">
        <v>12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4"/>
      <c r="AJ544" s="4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5">
        <f t="shared" si="16"/>
        <v>12</v>
      </c>
      <c r="BG544" s="6">
        <f t="shared" si="17"/>
        <v>0</v>
      </c>
      <c r="BH544" s="7"/>
    </row>
    <row r="545" spans="1:60" s="1" customFormat="1" ht="15" customHeight="1" x14ac:dyDescent="0.25">
      <c r="A545" s="38">
        <v>543</v>
      </c>
      <c r="B545" s="39" t="s">
        <v>810</v>
      </c>
      <c r="C545" s="38" t="s">
        <v>811</v>
      </c>
      <c r="D545" s="38">
        <v>1</v>
      </c>
      <c r="E545" s="40">
        <v>1.46</v>
      </c>
      <c r="F545" s="3"/>
      <c r="G545" s="3"/>
      <c r="H545" s="3"/>
      <c r="I545" s="3"/>
      <c r="J545" s="3"/>
      <c r="K545" s="3"/>
      <c r="L545" s="4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4"/>
      <c r="AJ545" s="4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5">
        <f t="shared" si="16"/>
        <v>0</v>
      </c>
      <c r="BG545" s="6">
        <f t="shared" si="17"/>
        <v>-1</v>
      </c>
      <c r="BH545" s="7"/>
    </row>
    <row r="546" spans="1:60" s="1" customFormat="1" ht="15" customHeight="1" x14ac:dyDescent="0.25">
      <c r="A546" s="38">
        <v>544</v>
      </c>
      <c r="B546" s="39" t="s">
        <v>812</v>
      </c>
      <c r="C546" s="38" t="s">
        <v>813</v>
      </c>
      <c r="D546" s="38">
        <v>0</v>
      </c>
      <c r="E546" s="40">
        <v>0</v>
      </c>
      <c r="F546" s="3"/>
      <c r="G546" s="3"/>
      <c r="H546" s="3"/>
      <c r="I546" s="3"/>
      <c r="J546" s="3"/>
      <c r="K546" s="3"/>
      <c r="L546" s="4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4"/>
      <c r="AJ546" s="4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5">
        <f t="shared" si="16"/>
        <v>0</v>
      </c>
      <c r="BG546" s="6">
        <f t="shared" si="17"/>
        <v>0</v>
      </c>
      <c r="BH546" s="7"/>
    </row>
    <row r="547" spans="1:60" s="1" customFormat="1" ht="15" customHeight="1" x14ac:dyDescent="0.25">
      <c r="A547" s="38">
        <v>545</v>
      </c>
      <c r="B547" s="39" t="s">
        <v>814</v>
      </c>
      <c r="C547" s="38" t="s">
        <v>2902</v>
      </c>
      <c r="D547" s="38">
        <v>2</v>
      </c>
      <c r="E547" s="40">
        <v>0</v>
      </c>
      <c r="F547" s="3"/>
      <c r="G547" s="3"/>
      <c r="H547" s="3"/>
      <c r="I547" s="3"/>
      <c r="J547" s="3"/>
      <c r="K547" s="3"/>
      <c r="L547" s="4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4"/>
      <c r="AJ547" s="4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5">
        <f t="shared" si="16"/>
        <v>0</v>
      </c>
      <c r="BG547" s="6">
        <f t="shared" si="17"/>
        <v>-2</v>
      </c>
      <c r="BH547" s="7"/>
    </row>
    <row r="548" spans="1:60" s="1" customFormat="1" ht="15" customHeight="1" x14ac:dyDescent="0.25">
      <c r="A548" s="38">
        <v>546</v>
      </c>
      <c r="B548" s="39" t="s">
        <v>815</v>
      </c>
      <c r="C548" s="38" t="s">
        <v>816</v>
      </c>
      <c r="D548" s="38">
        <v>5</v>
      </c>
      <c r="E548" s="40">
        <v>0</v>
      </c>
      <c r="F548" s="3"/>
      <c r="G548" s="3"/>
      <c r="H548" s="3"/>
      <c r="I548" s="3"/>
      <c r="J548" s="3"/>
      <c r="K548" s="3"/>
      <c r="L548" s="4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4"/>
      <c r="AJ548" s="4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5">
        <f t="shared" si="16"/>
        <v>0</v>
      </c>
      <c r="BG548" s="6">
        <f t="shared" si="17"/>
        <v>-5</v>
      </c>
      <c r="BH548" s="7"/>
    </row>
    <row r="549" spans="1:60" s="1" customFormat="1" ht="15" customHeight="1" x14ac:dyDescent="0.25">
      <c r="A549" s="38">
        <v>547</v>
      </c>
      <c r="B549" s="39" t="s">
        <v>817</v>
      </c>
      <c r="C549" s="38" t="s">
        <v>818</v>
      </c>
      <c r="D549" s="38">
        <v>56</v>
      </c>
      <c r="E549" s="40">
        <v>0.62</v>
      </c>
      <c r="F549" s="3"/>
      <c r="G549" s="3"/>
      <c r="H549" s="3"/>
      <c r="I549" s="3"/>
      <c r="J549" s="3"/>
      <c r="K549" s="3"/>
      <c r="L549" s="4"/>
      <c r="M549" s="3"/>
      <c r="N549" s="3"/>
      <c r="O549" s="3"/>
      <c r="P549" s="3"/>
      <c r="Q549" s="3"/>
      <c r="R549" s="3"/>
      <c r="S549" s="3"/>
      <c r="T549" s="3"/>
      <c r="U549" s="3">
        <v>22</v>
      </c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4"/>
      <c r="AJ549" s="4"/>
      <c r="AK549" s="3"/>
      <c r="AL549" s="3"/>
      <c r="AM549" s="3"/>
      <c r="AN549" s="3"/>
      <c r="AO549" s="3"/>
      <c r="AP549" s="3"/>
      <c r="AQ549" s="3"/>
      <c r="AR549" s="3"/>
      <c r="AS549" s="3"/>
      <c r="AT549" s="3">
        <v>34</v>
      </c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5">
        <f t="shared" si="16"/>
        <v>56</v>
      </c>
      <c r="BG549" s="6">
        <f t="shared" si="17"/>
        <v>0</v>
      </c>
      <c r="BH549" s="7"/>
    </row>
    <row r="550" spans="1:60" s="1" customFormat="1" ht="15" customHeight="1" x14ac:dyDescent="0.25">
      <c r="A550" s="38">
        <v>548</v>
      </c>
      <c r="B550" s="39" t="s">
        <v>819</v>
      </c>
      <c r="C550" s="38" t="s">
        <v>820</v>
      </c>
      <c r="D550" s="38">
        <v>0</v>
      </c>
      <c r="E550" s="40">
        <v>0.3</v>
      </c>
      <c r="F550" s="3"/>
      <c r="G550" s="3"/>
      <c r="H550" s="3"/>
      <c r="I550" s="3"/>
      <c r="J550" s="3"/>
      <c r="K550" s="3"/>
      <c r="L550" s="4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4"/>
      <c r="AJ550" s="4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5">
        <f t="shared" si="16"/>
        <v>0</v>
      </c>
      <c r="BG550" s="6">
        <f t="shared" si="17"/>
        <v>0</v>
      </c>
      <c r="BH550" s="7"/>
    </row>
    <row r="551" spans="1:60" s="1" customFormat="1" ht="15" customHeight="1" x14ac:dyDescent="0.25">
      <c r="A551" s="38">
        <v>549</v>
      </c>
      <c r="B551" s="39" t="s">
        <v>821</v>
      </c>
      <c r="C551" s="38" t="s">
        <v>822</v>
      </c>
      <c r="D551" s="38">
        <v>5</v>
      </c>
      <c r="E551" s="40">
        <v>0.38</v>
      </c>
      <c r="F551" s="3"/>
      <c r="G551" s="3"/>
      <c r="H551" s="3"/>
      <c r="I551" s="3"/>
      <c r="J551" s="3"/>
      <c r="K551" s="3"/>
      <c r="L551" s="4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4"/>
      <c r="AJ551" s="4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5">
        <f t="shared" si="16"/>
        <v>0</v>
      </c>
      <c r="BG551" s="6">
        <f t="shared" si="17"/>
        <v>-5</v>
      </c>
      <c r="BH551" s="7"/>
    </row>
    <row r="552" spans="1:60" s="1" customFormat="1" ht="15" customHeight="1" x14ac:dyDescent="0.25">
      <c r="A552" s="38">
        <v>550</v>
      </c>
      <c r="B552" s="39" t="s">
        <v>2903</v>
      </c>
      <c r="C552" s="38" t="s">
        <v>2904</v>
      </c>
      <c r="D552" s="38">
        <v>51</v>
      </c>
      <c r="E552" s="40">
        <v>0.44</v>
      </c>
      <c r="F552" s="3"/>
      <c r="G552" s="3"/>
      <c r="H552" s="3"/>
      <c r="I552" s="3"/>
      <c r="J552" s="3"/>
      <c r="K552" s="3"/>
      <c r="L552" s="4"/>
      <c r="M552" s="3"/>
      <c r="N552" s="3"/>
      <c r="O552" s="3"/>
      <c r="P552" s="3"/>
      <c r="Q552" s="3"/>
      <c r="R552" s="3"/>
      <c r="S552" s="3"/>
      <c r="T552" s="3"/>
      <c r="U552" s="3"/>
      <c r="V552" s="3">
        <v>32</v>
      </c>
      <c r="W552" s="3">
        <v>5</v>
      </c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4"/>
      <c r="AJ552" s="4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5">
        <f t="shared" si="16"/>
        <v>37</v>
      </c>
      <c r="BG552" s="6">
        <f t="shared" si="17"/>
        <v>-14</v>
      </c>
      <c r="BH552" s="7"/>
    </row>
    <row r="553" spans="1:60" s="1" customFormat="1" ht="15" customHeight="1" x14ac:dyDescent="0.25">
      <c r="A553" s="38">
        <v>551</v>
      </c>
      <c r="B553" s="39" t="s">
        <v>2905</v>
      </c>
      <c r="C553" s="38" t="s">
        <v>2906</v>
      </c>
      <c r="D553" s="38">
        <v>0</v>
      </c>
      <c r="E553" s="40">
        <v>0</v>
      </c>
      <c r="F553" s="3"/>
      <c r="G553" s="3"/>
      <c r="H553" s="3"/>
      <c r="I553" s="3"/>
      <c r="J553" s="3"/>
      <c r="K553" s="3"/>
      <c r="L553" s="4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4"/>
      <c r="AJ553" s="4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5">
        <f t="shared" si="16"/>
        <v>0</v>
      </c>
      <c r="BG553" s="6">
        <f t="shared" si="17"/>
        <v>0</v>
      </c>
      <c r="BH553" s="7"/>
    </row>
    <row r="554" spans="1:60" s="1" customFormat="1" ht="15" customHeight="1" x14ac:dyDescent="0.25">
      <c r="A554" s="38">
        <v>552</v>
      </c>
      <c r="B554" s="39" t="s">
        <v>2907</v>
      </c>
      <c r="C554" s="38" t="s">
        <v>2908</v>
      </c>
      <c r="D554" s="38">
        <v>35</v>
      </c>
      <c r="E554" s="40">
        <v>2</v>
      </c>
      <c r="F554" s="3"/>
      <c r="G554" s="3"/>
      <c r="H554" s="3"/>
      <c r="I554" s="3"/>
      <c r="J554" s="3"/>
      <c r="K554" s="3"/>
      <c r="L554" s="4"/>
      <c r="M554" s="3"/>
      <c r="N554" s="3"/>
      <c r="O554" s="3"/>
      <c r="P554" s="3"/>
      <c r="Q554" s="3"/>
      <c r="R554" s="3"/>
      <c r="S554" s="3">
        <v>34</v>
      </c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4"/>
      <c r="AJ554" s="4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5">
        <f t="shared" si="16"/>
        <v>34</v>
      </c>
      <c r="BG554" s="6">
        <f t="shared" si="17"/>
        <v>-1</v>
      </c>
      <c r="BH554" s="7"/>
    </row>
    <row r="555" spans="1:60" s="1" customFormat="1" ht="15" customHeight="1" x14ac:dyDescent="0.25">
      <c r="A555" s="38">
        <v>553</v>
      </c>
      <c r="B555" s="39" t="s">
        <v>2909</v>
      </c>
      <c r="C555" s="38" t="s">
        <v>2910</v>
      </c>
      <c r="D555" s="38">
        <v>33</v>
      </c>
      <c r="E555" s="40">
        <v>2</v>
      </c>
      <c r="F555" s="3"/>
      <c r="G555" s="3"/>
      <c r="H555" s="3"/>
      <c r="I555" s="3"/>
      <c r="J555" s="3"/>
      <c r="K555" s="3"/>
      <c r="L555" s="4"/>
      <c r="M555" s="3"/>
      <c r="N555" s="3"/>
      <c r="O555" s="3"/>
      <c r="P555" s="3"/>
      <c r="Q555" s="3"/>
      <c r="R555" s="3"/>
      <c r="S555" s="3">
        <v>21</v>
      </c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4"/>
      <c r="AJ555" s="4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>
        <v>7</v>
      </c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5">
        <f t="shared" si="16"/>
        <v>28</v>
      </c>
      <c r="BG555" s="6">
        <f t="shared" si="17"/>
        <v>-5</v>
      </c>
      <c r="BH555" s="7"/>
    </row>
    <row r="556" spans="1:60" s="1" customFormat="1" ht="15" customHeight="1" x14ac:dyDescent="0.25">
      <c r="A556" s="38">
        <v>554</v>
      </c>
      <c r="B556" s="39" t="s">
        <v>2911</v>
      </c>
      <c r="C556" s="38" t="s">
        <v>2912</v>
      </c>
      <c r="D556" s="38">
        <v>90</v>
      </c>
      <c r="E556" s="40">
        <v>0.68</v>
      </c>
      <c r="F556" s="3"/>
      <c r="G556" s="3"/>
      <c r="H556" s="3"/>
      <c r="I556" s="3"/>
      <c r="J556" s="3"/>
      <c r="K556" s="3"/>
      <c r="L556" s="4"/>
      <c r="M556" s="3"/>
      <c r="N556" s="3"/>
      <c r="O556" s="3"/>
      <c r="P556" s="3"/>
      <c r="Q556" s="3"/>
      <c r="R556" s="3">
        <v>30</v>
      </c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4"/>
      <c r="AJ556" s="4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5">
        <f t="shared" si="16"/>
        <v>30</v>
      </c>
      <c r="BG556" s="6">
        <f t="shared" si="17"/>
        <v>-60</v>
      </c>
      <c r="BH556" s="7"/>
    </row>
    <row r="557" spans="1:60" s="1" customFormat="1" ht="15" customHeight="1" x14ac:dyDescent="0.25">
      <c r="A557" s="38">
        <v>555</v>
      </c>
      <c r="B557" s="39" t="s">
        <v>2913</v>
      </c>
      <c r="C557" s="38" t="s">
        <v>2914</v>
      </c>
      <c r="D557" s="38">
        <v>33</v>
      </c>
      <c r="E557" s="40">
        <v>1.7</v>
      </c>
      <c r="F557" s="3"/>
      <c r="G557" s="3"/>
      <c r="H557" s="3"/>
      <c r="I557" s="3"/>
      <c r="J557" s="3"/>
      <c r="K557" s="3"/>
      <c r="L557" s="4"/>
      <c r="M557" s="3"/>
      <c r="N557" s="3"/>
      <c r="O557" s="3"/>
      <c r="P557" s="3"/>
      <c r="Q557" s="3"/>
      <c r="R557" s="3"/>
      <c r="S557" s="3">
        <v>10</v>
      </c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4"/>
      <c r="AJ557" s="4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>
        <v>13</v>
      </c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5">
        <f t="shared" si="16"/>
        <v>23</v>
      </c>
      <c r="BG557" s="6">
        <f t="shared" si="17"/>
        <v>-10</v>
      </c>
      <c r="BH557" s="7"/>
    </row>
    <row r="558" spans="1:60" s="1" customFormat="1" ht="15" customHeight="1" x14ac:dyDescent="0.25">
      <c r="A558" s="38">
        <v>556</v>
      </c>
      <c r="B558" s="39" t="s">
        <v>2915</v>
      </c>
      <c r="C558" s="38" t="s">
        <v>2916</v>
      </c>
      <c r="D558" s="38">
        <v>67</v>
      </c>
      <c r="E558" s="40">
        <v>1.5</v>
      </c>
      <c r="F558" s="3"/>
      <c r="G558" s="3"/>
      <c r="H558" s="3"/>
      <c r="I558" s="3"/>
      <c r="J558" s="3"/>
      <c r="K558" s="3"/>
      <c r="L558" s="4"/>
      <c r="M558" s="3"/>
      <c r="N558" s="3"/>
      <c r="O558" s="3"/>
      <c r="P558" s="3"/>
      <c r="Q558" s="3"/>
      <c r="R558" s="3"/>
      <c r="S558" s="3">
        <v>15</v>
      </c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4"/>
      <c r="AJ558" s="4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>
        <v>49</v>
      </c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5">
        <f t="shared" si="16"/>
        <v>64</v>
      </c>
      <c r="BG558" s="6">
        <f t="shared" si="17"/>
        <v>-3</v>
      </c>
      <c r="BH558" s="7"/>
    </row>
    <row r="559" spans="1:60" s="1" customFormat="1" ht="15" customHeight="1" x14ac:dyDescent="0.25">
      <c r="A559" s="38">
        <v>557</v>
      </c>
      <c r="B559" s="39" t="s">
        <v>2917</v>
      </c>
      <c r="C559" s="38" t="s">
        <v>2918</v>
      </c>
      <c r="D559" s="38">
        <v>35</v>
      </c>
      <c r="E559" s="40">
        <v>1.65</v>
      </c>
      <c r="F559" s="3"/>
      <c r="G559" s="3"/>
      <c r="H559" s="3"/>
      <c r="I559" s="3"/>
      <c r="J559" s="3"/>
      <c r="K559" s="3"/>
      <c r="L559" s="4"/>
      <c r="M559" s="3"/>
      <c r="N559" s="3"/>
      <c r="O559" s="3"/>
      <c r="P559" s="3"/>
      <c r="Q559" s="3"/>
      <c r="R559" s="3"/>
      <c r="S559" s="3">
        <v>35</v>
      </c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4"/>
      <c r="AJ559" s="4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5">
        <f t="shared" si="16"/>
        <v>35</v>
      </c>
      <c r="BG559" s="6">
        <f t="shared" si="17"/>
        <v>0</v>
      </c>
      <c r="BH559" s="7"/>
    </row>
    <row r="560" spans="1:60" s="1" customFormat="1" ht="15" customHeight="1" x14ac:dyDescent="0.25">
      <c r="A560" s="38">
        <v>558</v>
      </c>
      <c r="B560" s="39" t="s">
        <v>2919</v>
      </c>
      <c r="C560" s="38" t="s">
        <v>2920</v>
      </c>
      <c r="D560" s="38">
        <v>1</v>
      </c>
      <c r="E560" s="40">
        <v>1.5</v>
      </c>
      <c r="F560" s="3"/>
      <c r="G560" s="3"/>
      <c r="H560" s="3"/>
      <c r="I560" s="3"/>
      <c r="J560" s="3"/>
      <c r="K560" s="3"/>
      <c r="L560" s="4"/>
      <c r="M560" s="3"/>
      <c r="N560" s="3"/>
      <c r="O560" s="3"/>
      <c r="P560" s="3"/>
      <c r="Q560" s="3"/>
      <c r="R560" s="3"/>
      <c r="S560" s="3">
        <v>1</v>
      </c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4"/>
      <c r="AJ560" s="4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5">
        <f t="shared" si="16"/>
        <v>1</v>
      </c>
      <c r="BG560" s="6">
        <f t="shared" si="17"/>
        <v>0</v>
      </c>
      <c r="BH560" s="7"/>
    </row>
    <row r="561" spans="1:60" s="1" customFormat="1" ht="15" customHeight="1" x14ac:dyDescent="0.25">
      <c r="A561" s="38">
        <v>559</v>
      </c>
      <c r="B561" s="39" t="s">
        <v>2921</v>
      </c>
      <c r="C561" s="38" t="s">
        <v>2922</v>
      </c>
      <c r="D561" s="38">
        <v>36</v>
      </c>
      <c r="E561" s="40">
        <v>1.5</v>
      </c>
      <c r="F561" s="3"/>
      <c r="G561" s="3"/>
      <c r="H561" s="3"/>
      <c r="I561" s="3"/>
      <c r="J561" s="3"/>
      <c r="K561" s="3"/>
      <c r="L561" s="4"/>
      <c r="M561" s="3"/>
      <c r="N561" s="3"/>
      <c r="O561" s="3"/>
      <c r="P561" s="3"/>
      <c r="Q561" s="3"/>
      <c r="R561" s="3"/>
      <c r="S561" s="3"/>
      <c r="T561" s="3">
        <v>36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4"/>
      <c r="AJ561" s="4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5">
        <f t="shared" si="16"/>
        <v>36</v>
      </c>
      <c r="BG561" s="6">
        <f t="shared" si="17"/>
        <v>0</v>
      </c>
      <c r="BH561" s="7"/>
    </row>
    <row r="562" spans="1:60" s="1" customFormat="1" ht="15" customHeight="1" x14ac:dyDescent="0.25">
      <c r="A562" s="38">
        <v>560</v>
      </c>
      <c r="B562" s="39" t="s">
        <v>2923</v>
      </c>
      <c r="C562" s="38" t="s">
        <v>2924</v>
      </c>
      <c r="D562" s="38">
        <v>13</v>
      </c>
      <c r="E562" s="40">
        <v>0.49</v>
      </c>
      <c r="F562" s="3"/>
      <c r="G562" s="3"/>
      <c r="H562" s="3"/>
      <c r="I562" s="3"/>
      <c r="J562" s="3"/>
      <c r="K562" s="3"/>
      <c r="L562" s="4"/>
      <c r="M562" s="3"/>
      <c r="N562" s="3"/>
      <c r="O562" s="3"/>
      <c r="P562" s="3"/>
      <c r="Q562" s="3"/>
      <c r="R562" s="3"/>
      <c r="S562" s="3"/>
      <c r="T562" s="3"/>
      <c r="U562" s="3"/>
      <c r="V562" s="3">
        <v>12</v>
      </c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4"/>
      <c r="AJ562" s="4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5">
        <f t="shared" si="16"/>
        <v>12</v>
      </c>
      <c r="BG562" s="6">
        <f t="shared" si="17"/>
        <v>-1</v>
      </c>
      <c r="BH562" s="7"/>
    </row>
    <row r="563" spans="1:60" s="1" customFormat="1" ht="15" customHeight="1" x14ac:dyDescent="0.25">
      <c r="A563" s="38">
        <v>561</v>
      </c>
      <c r="B563" s="39" t="s">
        <v>2925</v>
      </c>
      <c r="C563" s="38" t="s">
        <v>2926</v>
      </c>
      <c r="D563" s="38">
        <v>44</v>
      </c>
      <c r="E563" s="40">
        <v>0.46</v>
      </c>
      <c r="F563" s="3"/>
      <c r="G563" s="3"/>
      <c r="H563" s="3"/>
      <c r="I563" s="3"/>
      <c r="J563" s="3"/>
      <c r="K563" s="3"/>
      <c r="L563" s="4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44</v>
      </c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4"/>
      <c r="AJ563" s="4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5">
        <f t="shared" si="16"/>
        <v>44</v>
      </c>
      <c r="BG563" s="6">
        <f t="shared" si="17"/>
        <v>0</v>
      </c>
      <c r="BH563" s="7"/>
    </row>
    <row r="564" spans="1:60" s="1" customFormat="1" ht="15" customHeight="1" x14ac:dyDescent="0.25">
      <c r="A564" s="38">
        <v>562</v>
      </c>
      <c r="B564" s="39" t="s">
        <v>3374</v>
      </c>
      <c r="C564" s="38" t="s">
        <v>3375</v>
      </c>
      <c r="D564" s="38">
        <v>118</v>
      </c>
      <c r="E564" s="40">
        <v>0.67</v>
      </c>
      <c r="F564" s="3"/>
      <c r="G564" s="3"/>
      <c r="H564" s="3"/>
      <c r="I564" s="3"/>
      <c r="J564" s="3"/>
      <c r="K564" s="3"/>
      <c r="L564" s="4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4"/>
      <c r="AJ564" s="4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5">
        <f t="shared" si="16"/>
        <v>0</v>
      </c>
      <c r="BG564" s="6">
        <f t="shared" si="17"/>
        <v>-118</v>
      </c>
      <c r="BH564" s="7"/>
    </row>
    <row r="565" spans="1:60" s="1" customFormat="1" ht="15" customHeight="1" x14ac:dyDescent="0.25">
      <c r="A565" s="38">
        <v>563</v>
      </c>
      <c r="B565" s="39" t="s">
        <v>3376</v>
      </c>
      <c r="C565" s="38" t="s">
        <v>3377</v>
      </c>
      <c r="D565" s="38">
        <v>0</v>
      </c>
      <c r="E565" s="40">
        <v>0.67</v>
      </c>
      <c r="F565" s="3"/>
      <c r="G565" s="3"/>
      <c r="H565" s="3"/>
      <c r="I565" s="3"/>
      <c r="J565" s="3"/>
      <c r="K565" s="3"/>
      <c r="L565" s="4"/>
      <c r="M565" s="3"/>
      <c r="N565" s="3"/>
      <c r="O565" s="3"/>
      <c r="P565" s="3"/>
      <c r="Q565" s="3"/>
      <c r="R565" s="3"/>
      <c r="S565" s="3"/>
      <c r="T565" s="3"/>
      <c r="U565" s="3">
        <v>2</v>
      </c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4"/>
      <c r="AJ565" s="4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>
        <v>116</v>
      </c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5">
        <f t="shared" si="16"/>
        <v>118</v>
      </c>
      <c r="BG565" s="6">
        <f t="shared" si="17"/>
        <v>118</v>
      </c>
      <c r="BH565" s="7"/>
    </row>
    <row r="566" spans="1:60" s="1" customFormat="1" ht="15" customHeight="1" x14ac:dyDescent="0.25">
      <c r="A566" s="38">
        <v>564</v>
      </c>
      <c r="B566" s="39" t="s">
        <v>3378</v>
      </c>
      <c r="C566" s="38" t="s">
        <v>3379</v>
      </c>
      <c r="D566" s="38">
        <v>98</v>
      </c>
      <c r="E566" s="40">
        <v>1.57</v>
      </c>
      <c r="F566" s="3"/>
      <c r="G566" s="3"/>
      <c r="H566" s="3"/>
      <c r="I566" s="3"/>
      <c r="J566" s="3"/>
      <c r="K566" s="3"/>
      <c r="L566" s="4"/>
      <c r="M566" s="3"/>
      <c r="N566" s="3"/>
      <c r="O566" s="3"/>
      <c r="P566" s="3"/>
      <c r="Q566" s="3"/>
      <c r="R566" s="3"/>
      <c r="S566" s="3"/>
      <c r="T566" s="3">
        <v>26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4"/>
      <c r="AJ566" s="4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>
        <v>72</v>
      </c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5">
        <f t="shared" si="16"/>
        <v>98</v>
      </c>
      <c r="BG566" s="6">
        <f t="shared" si="17"/>
        <v>0</v>
      </c>
      <c r="BH566" s="7"/>
    </row>
    <row r="567" spans="1:60" s="1" customFormat="1" ht="15" customHeight="1" x14ac:dyDescent="0.25">
      <c r="A567" s="38">
        <v>565</v>
      </c>
      <c r="B567" s="39" t="s">
        <v>3380</v>
      </c>
      <c r="C567" s="38" t="s">
        <v>3381</v>
      </c>
      <c r="D567" s="38">
        <v>50</v>
      </c>
      <c r="E567" s="40">
        <v>2.4</v>
      </c>
      <c r="F567" s="3"/>
      <c r="G567" s="3"/>
      <c r="H567" s="3"/>
      <c r="I567" s="3"/>
      <c r="J567" s="3"/>
      <c r="K567" s="3"/>
      <c r="L567" s="4"/>
      <c r="M567" s="3"/>
      <c r="N567" s="3"/>
      <c r="O567" s="3"/>
      <c r="P567" s="3"/>
      <c r="Q567" s="3"/>
      <c r="R567" s="3"/>
      <c r="S567" s="3">
        <v>14</v>
      </c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4"/>
      <c r="AJ567" s="4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>
        <v>36</v>
      </c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5">
        <f t="shared" si="16"/>
        <v>50</v>
      </c>
      <c r="BG567" s="6">
        <f t="shared" si="17"/>
        <v>0</v>
      </c>
      <c r="BH567" s="7"/>
    </row>
    <row r="568" spans="1:60" s="1" customFormat="1" ht="15" customHeight="1" x14ac:dyDescent="0.25">
      <c r="A568" s="38">
        <v>566</v>
      </c>
      <c r="B568" s="39" t="s">
        <v>3382</v>
      </c>
      <c r="C568" s="38" t="s">
        <v>3383</v>
      </c>
      <c r="D568" s="38">
        <v>28</v>
      </c>
      <c r="E568" s="40">
        <v>2.4</v>
      </c>
      <c r="F568" s="3"/>
      <c r="G568" s="3"/>
      <c r="H568" s="3"/>
      <c r="I568" s="3"/>
      <c r="J568" s="3"/>
      <c r="K568" s="3"/>
      <c r="L568" s="4"/>
      <c r="M568" s="3"/>
      <c r="N568" s="3"/>
      <c r="O568" s="3"/>
      <c r="P568" s="3"/>
      <c r="Q568" s="3"/>
      <c r="R568" s="3"/>
      <c r="S568" s="3">
        <v>28</v>
      </c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4"/>
      <c r="AJ568" s="4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5">
        <f t="shared" si="16"/>
        <v>28</v>
      </c>
      <c r="BG568" s="6">
        <f t="shared" si="17"/>
        <v>0</v>
      </c>
      <c r="BH568" s="7"/>
    </row>
    <row r="569" spans="1:60" s="1" customFormat="1" ht="15" customHeight="1" x14ac:dyDescent="0.25">
      <c r="A569" s="38">
        <v>567</v>
      </c>
      <c r="B569" s="39" t="s">
        <v>3384</v>
      </c>
      <c r="C569" s="38" t="s">
        <v>3385</v>
      </c>
      <c r="D569" s="38">
        <v>28</v>
      </c>
      <c r="E569" s="40">
        <v>1.35</v>
      </c>
      <c r="F569" s="3"/>
      <c r="G569" s="3"/>
      <c r="H569" s="3"/>
      <c r="I569" s="3"/>
      <c r="J569" s="3"/>
      <c r="K569" s="3"/>
      <c r="L569" s="4"/>
      <c r="M569" s="3"/>
      <c r="N569" s="3"/>
      <c r="O569" s="3"/>
      <c r="P569" s="3"/>
      <c r="Q569" s="3"/>
      <c r="R569" s="3"/>
      <c r="S569" s="3">
        <v>7</v>
      </c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4"/>
      <c r="AJ569" s="4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>
        <v>15</v>
      </c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5">
        <f t="shared" si="16"/>
        <v>22</v>
      </c>
      <c r="BG569" s="6">
        <f t="shared" si="17"/>
        <v>-6</v>
      </c>
      <c r="BH569" s="7"/>
    </row>
    <row r="570" spans="1:60" s="1" customFormat="1" ht="15" customHeight="1" x14ac:dyDescent="0.25">
      <c r="A570" s="38">
        <v>568</v>
      </c>
      <c r="B570" s="39" t="s">
        <v>3386</v>
      </c>
      <c r="C570" s="38" t="s">
        <v>3387</v>
      </c>
      <c r="D570" s="38">
        <v>26</v>
      </c>
      <c r="E570" s="40">
        <v>1.65</v>
      </c>
      <c r="F570" s="3"/>
      <c r="G570" s="3"/>
      <c r="H570" s="3"/>
      <c r="I570" s="3"/>
      <c r="J570" s="3"/>
      <c r="K570" s="3"/>
      <c r="L570" s="4"/>
      <c r="M570" s="3"/>
      <c r="N570" s="3"/>
      <c r="O570" s="3"/>
      <c r="P570" s="3"/>
      <c r="Q570" s="3"/>
      <c r="R570" s="3"/>
      <c r="S570" s="3">
        <v>24</v>
      </c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4"/>
      <c r="AJ570" s="4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5">
        <f t="shared" si="16"/>
        <v>24</v>
      </c>
      <c r="BG570" s="6">
        <f t="shared" si="17"/>
        <v>-2</v>
      </c>
      <c r="BH570" s="7"/>
    </row>
    <row r="571" spans="1:60" s="1" customFormat="1" ht="15" customHeight="1" x14ac:dyDescent="0.25">
      <c r="A571" s="38">
        <v>569</v>
      </c>
      <c r="B571" s="39" t="s">
        <v>3388</v>
      </c>
      <c r="C571" s="38" t="s">
        <v>3389</v>
      </c>
      <c r="D571" s="38">
        <v>58</v>
      </c>
      <c r="E571" s="40">
        <v>0.28999999999999998</v>
      </c>
      <c r="F571" s="3"/>
      <c r="G571" s="3"/>
      <c r="H571" s="3"/>
      <c r="I571" s="3"/>
      <c r="J571" s="3"/>
      <c r="K571" s="3"/>
      <c r="L571" s="4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4"/>
      <c r="AJ571" s="4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5">
        <f t="shared" si="16"/>
        <v>0</v>
      </c>
      <c r="BG571" s="6">
        <f t="shared" si="17"/>
        <v>-58</v>
      </c>
      <c r="BH571" s="7"/>
    </row>
    <row r="572" spans="1:60" s="1" customFormat="1" ht="15" customHeight="1" x14ac:dyDescent="0.25">
      <c r="A572" s="38">
        <v>570</v>
      </c>
      <c r="B572" s="39" t="s">
        <v>3390</v>
      </c>
      <c r="C572" s="38" t="s">
        <v>3391</v>
      </c>
      <c r="D572" s="38">
        <v>11</v>
      </c>
      <c r="E572" s="40">
        <v>1.9</v>
      </c>
      <c r="F572" s="3"/>
      <c r="G572" s="3"/>
      <c r="H572" s="3"/>
      <c r="I572" s="3"/>
      <c r="J572" s="3"/>
      <c r="K572" s="3"/>
      <c r="L572" s="4"/>
      <c r="M572" s="3"/>
      <c r="N572" s="3"/>
      <c r="O572" s="3"/>
      <c r="P572" s="3"/>
      <c r="Q572" s="3"/>
      <c r="R572" s="3"/>
      <c r="S572" s="3">
        <v>2</v>
      </c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4"/>
      <c r="AJ572" s="4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5">
        <f t="shared" si="16"/>
        <v>2</v>
      </c>
      <c r="BG572" s="6">
        <f t="shared" si="17"/>
        <v>-9</v>
      </c>
      <c r="BH572" s="7"/>
    </row>
    <row r="573" spans="1:60" s="1" customFormat="1" ht="15" customHeight="1" x14ac:dyDescent="0.25">
      <c r="A573" s="38">
        <v>571</v>
      </c>
      <c r="B573" s="39" t="s">
        <v>3392</v>
      </c>
      <c r="C573" s="38" t="s">
        <v>3393</v>
      </c>
      <c r="D573" s="38">
        <v>107</v>
      </c>
      <c r="E573" s="40">
        <v>1.57</v>
      </c>
      <c r="F573" s="3"/>
      <c r="G573" s="3"/>
      <c r="H573" s="3"/>
      <c r="I573" s="3"/>
      <c r="J573" s="3"/>
      <c r="K573" s="3"/>
      <c r="L573" s="4"/>
      <c r="M573" s="3"/>
      <c r="N573" s="3"/>
      <c r="O573" s="3"/>
      <c r="P573" s="3"/>
      <c r="Q573" s="3"/>
      <c r="R573" s="3"/>
      <c r="S573" s="3"/>
      <c r="T573" s="3">
        <v>35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4"/>
      <c r="AJ573" s="4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>
        <v>72</v>
      </c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5">
        <f t="shared" si="16"/>
        <v>107</v>
      </c>
      <c r="BG573" s="6">
        <f t="shared" si="17"/>
        <v>0</v>
      </c>
      <c r="BH573" s="7"/>
    </row>
    <row r="574" spans="1:60" s="1" customFormat="1" ht="15" customHeight="1" x14ac:dyDescent="0.25">
      <c r="A574" s="38">
        <v>572</v>
      </c>
      <c r="B574" s="39" t="s">
        <v>3394</v>
      </c>
      <c r="C574" s="38" t="s">
        <v>3395</v>
      </c>
      <c r="D574" s="38">
        <v>96</v>
      </c>
      <c r="E574" s="40">
        <v>1.18</v>
      </c>
      <c r="F574" s="3"/>
      <c r="G574" s="3"/>
      <c r="H574" s="3"/>
      <c r="I574" s="3"/>
      <c r="J574" s="3"/>
      <c r="K574" s="3"/>
      <c r="L574" s="4"/>
      <c r="M574" s="3"/>
      <c r="N574" s="3"/>
      <c r="O574" s="3"/>
      <c r="P574" s="3"/>
      <c r="Q574" s="3"/>
      <c r="R574" s="3"/>
      <c r="S574" s="3"/>
      <c r="T574" s="3">
        <v>48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4"/>
      <c r="AJ574" s="4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>
        <v>48</v>
      </c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5">
        <f t="shared" si="16"/>
        <v>96</v>
      </c>
      <c r="BG574" s="6">
        <f t="shared" si="17"/>
        <v>0</v>
      </c>
      <c r="BH574" s="7"/>
    </row>
    <row r="575" spans="1:60" s="1" customFormat="1" ht="15" customHeight="1" x14ac:dyDescent="0.25">
      <c r="A575" s="38">
        <v>573</v>
      </c>
      <c r="B575" s="39" t="s">
        <v>823</v>
      </c>
      <c r="C575" s="38" t="s">
        <v>824</v>
      </c>
      <c r="D575" s="38">
        <v>23</v>
      </c>
      <c r="E575" s="40">
        <v>0.44</v>
      </c>
      <c r="F575" s="3"/>
      <c r="G575" s="3"/>
      <c r="H575" s="3"/>
      <c r="I575" s="3"/>
      <c r="J575" s="3">
        <v>18</v>
      </c>
      <c r="K575" s="3"/>
      <c r="L575" s="4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4"/>
      <c r="AJ575" s="4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5">
        <f t="shared" si="16"/>
        <v>18</v>
      </c>
      <c r="BG575" s="6">
        <f t="shared" si="17"/>
        <v>-5</v>
      </c>
      <c r="BH575" s="7"/>
    </row>
    <row r="576" spans="1:60" s="1" customFormat="1" ht="15" customHeight="1" x14ac:dyDescent="0.25">
      <c r="A576" s="38">
        <v>574</v>
      </c>
      <c r="B576" s="39" t="s">
        <v>825</v>
      </c>
      <c r="C576" s="38" t="s">
        <v>826</v>
      </c>
      <c r="D576" s="38">
        <v>2</v>
      </c>
      <c r="E576" s="40">
        <v>0.55000000000000004</v>
      </c>
      <c r="F576" s="3"/>
      <c r="G576" s="3"/>
      <c r="H576" s="3"/>
      <c r="I576" s="3"/>
      <c r="J576" s="3"/>
      <c r="K576" s="3"/>
      <c r="L576" s="4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4"/>
      <c r="AJ576" s="4"/>
      <c r="AK576" s="3"/>
      <c r="AL576" s="3"/>
      <c r="AM576" s="3"/>
      <c r="AN576" s="3"/>
      <c r="AO576" s="3"/>
      <c r="AP576" s="3">
        <v>1</v>
      </c>
      <c r="AQ576" s="3"/>
      <c r="AR576" s="3"/>
      <c r="AS576" s="3"/>
      <c r="AT576" s="3"/>
      <c r="AU576" s="3"/>
      <c r="AV576" s="3"/>
      <c r="AW576" s="3"/>
      <c r="AX576" s="3"/>
      <c r="AY576" s="3">
        <v>1</v>
      </c>
      <c r="AZ576" s="3"/>
      <c r="BA576" s="3"/>
      <c r="BB576" s="3"/>
      <c r="BC576" s="3"/>
      <c r="BD576" s="3"/>
      <c r="BE576" s="3"/>
      <c r="BF576" s="5">
        <f t="shared" si="16"/>
        <v>2</v>
      </c>
      <c r="BG576" s="6">
        <f t="shared" si="17"/>
        <v>0</v>
      </c>
      <c r="BH576" s="7"/>
    </row>
    <row r="577" spans="1:60" s="1" customFormat="1" ht="15" customHeight="1" x14ac:dyDescent="0.25">
      <c r="A577" s="38">
        <v>575</v>
      </c>
      <c r="B577" s="39" t="s">
        <v>827</v>
      </c>
      <c r="C577" s="38" t="s">
        <v>828</v>
      </c>
      <c r="D577" s="38">
        <v>0</v>
      </c>
      <c r="E577" s="40">
        <v>0</v>
      </c>
      <c r="F577" s="3"/>
      <c r="G577" s="3"/>
      <c r="H577" s="3"/>
      <c r="I577" s="3"/>
      <c r="J577" s="3"/>
      <c r="K577" s="3"/>
      <c r="L577" s="4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4"/>
      <c r="AJ577" s="4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5">
        <f t="shared" si="16"/>
        <v>0</v>
      </c>
      <c r="BG577" s="6">
        <f t="shared" si="17"/>
        <v>0</v>
      </c>
      <c r="BH577" s="7"/>
    </row>
    <row r="578" spans="1:60" s="1" customFormat="1" ht="15" customHeight="1" x14ac:dyDescent="0.25">
      <c r="A578" s="38">
        <v>576</v>
      </c>
      <c r="B578" s="39" t="s">
        <v>829</v>
      </c>
      <c r="C578" s="38" t="s">
        <v>830</v>
      </c>
      <c r="D578" s="38">
        <v>0</v>
      </c>
      <c r="E578" s="40">
        <v>0.84</v>
      </c>
      <c r="F578" s="3"/>
      <c r="G578" s="3"/>
      <c r="H578" s="3"/>
      <c r="I578" s="3"/>
      <c r="J578" s="3"/>
      <c r="K578" s="3"/>
      <c r="L578" s="4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4"/>
      <c r="AJ578" s="4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5">
        <f t="shared" si="16"/>
        <v>0</v>
      </c>
      <c r="BG578" s="6">
        <f t="shared" si="17"/>
        <v>0</v>
      </c>
      <c r="BH578" s="7"/>
    </row>
    <row r="579" spans="1:60" s="1" customFormat="1" ht="15" customHeight="1" x14ac:dyDescent="0.25">
      <c r="A579" s="38">
        <v>577</v>
      </c>
      <c r="B579" s="39" t="s">
        <v>831</v>
      </c>
      <c r="C579" s="38" t="s">
        <v>832</v>
      </c>
      <c r="D579" s="38">
        <v>0</v>
      </c>
      <c r="E579" s="40">
        <v>0</v>
      </c>
      <c r="F579" s="3"/>
      <c r="G579" s="3"/>
      <c r="H579" s="3"/>
      <c r="I579" s="3"/>
      <c r="J579" s="3"/>
      <c r="K579" s="3"/>
      <c r="L579" s="4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4"/>
      <c r="AJ579" s="4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5">
        <f t="shared" ref="BF579:BF642" si="18">SUM(F579:BE579)</f>
        <v>0</v>
      </c>
      <c r="BG579" s="6">
        <f t="shared" ref="BG579:BG642" si="19">IF(BF579=0,D579*-1,BF579-D579)</f>
        <v>0</v>
      </c>
      <c r="BH579" s="7"/>
    </row>
    <row r="580" spans="1:60" s="1" customFormat="1" ht="15" customHeight="1" x14ac:dyDescent="0.25">
      <c r="A580" s="38">
        <v>578</v>
      </c>
      <c r="B580" s="39" t="s">
        <v>833</v>
      </c>
      <c r="C580" s="38" t="s">
        <v>834</v>
      </c>
      <c r="D580" s="38">
        <v>0</v>
      </c>
      <c r="E580" s="40"/>
      <c r="F580" s="3"/>
      <c r="G580" s="3"/>
      <c r="H580" s="3"/>
      <c r="I580" s="3"/>
      <c r="J580" s="3"/>
      <c r="K580" s="3"/>
      <c r="L580" s="4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4"/>
      <c r="AJ580" s="4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5">
        <f t="shared" si="18"/>
        <v>0</v>
      </c>
      <c r="BG580" s="6">
        <f t="shared" si="19"/>
        <v>0</v>
      </c>
      <c r="BH580" s="7"/>
    </row>
    <row r="581" spans="1:60" s="1" customFormat="1" ht="15" customHeight="1" x14ac:dyDescent="0.25">
      <c r="A581" s="38">
        <v>579</v>
      </c>
      <c r="B581" s="39" t="s">
        <v>835</v>
      </c>
      <c r="C581" s="38" t="s">
        <v>836</v>
      </c>
      <c r="D581" s="38">
        <v>0</v>
      </c>
      <c r="E581" s="40">
        <v>0.26</v>
      </c>
      <c r="F581" s="3"/>
      <c r="G581" s="3"/>
      <c r="H581" s="3"/>
      <c r="I581" s="3"/>
      <c r="J581" s="3"/>
      <c r="K581" s="3"/>
      <c r="L581" s="4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4"/>
      <c r="AJ581" s="4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5">
        <f t="shared" si="18"/>
        <v>0</v>
      </c>
      <c r="BG581" s="6">
        <f t="shared" si="19"/>
        <v>0</v>
      </c>
      <c r="BH581" s="7"/>
    </row>
    <row r="582" spans="1:60" s="1" customFormat="1" ht="15" customHeight="1" x14ac:dyDescent="0.25">
      <c r="A582" s="38">
        <v>580</v>
      </c>
      <c r="B582" s="39" t="s">
        <v>837</v>
      </c>
      <c r="C582" s="38" t="s">
        <v>838</v>
      </c>
      <c r="D582" s="38">
        <v>0</v>
      </c>
      <c r="E582" s="40">
        <v>0.3</v>
      </c>
      <c r="F582" s="3"/>
      <c r="G582" s="3"/>
      <c r="H582" s="3"/>
      <c r="I582" s="3"/>
      <c r="J582" s="3"/>
      <c r="K582" s="3"/>
      <c r="L582" s="4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4"/>
      <c r="AJ582" s="4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5">
        <f t="shared" si="18"/>
        <v>0</v>
      </c>
      <c r="BG582" s="6">
        <f t="shared" si="19"/>
        <v>0</v>
      </c>
      <c r="BH582" s="7"/>
    </row>
    <row r="583" spans="1:60" s="1" customFormat="1" ht="15" customHeight="1" x14ac:dyDescent="0.25">
      <c r="A583" s="38">
        <v>581</v>
      </c>
      <c r="B583" s="39" t="s">
        <v>839</v>
      </c>
      <c r="C583" s="38" t="s">
        <v>840</v>
      </c>
      <c r="D583" s="38">
        <v>1</v>
      </c>
      <c r="E583" s="40">
        <v>1.17</v>
      </c>
      <c r="F583" s="3"/>
      <c r="G583" s="3"/>
      <c r="H583" s="3"/>
      <c r="I583" s="3"/>
      <c r="J583" s="3"/>
      <c r="K583" s="3"/>
      <c r="L583" s="4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4"/>
      <c r="AJ583" s="4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5">
        <f t="shared" si="18"/>
        <v>0</v>
      </c>
      <c r="BG583" s="6">
        <f t="shared" si="19"/>
        <v>-1</v>
      </c>
      <c r="BH583" s="7"/>
    </row>
    <row r="584" spans="1:60" s="1" customFormat="1" ht="15" customHeight="1" x14ac:dyDescent="0.25">
      <c r="A584" s="38">
        <v>582</v>
      </c>
      <c r="B584" s="39" t="s">
        <v>841</v>
      </c>
      <c r="C584" s="38" t="s">
        <v>842</v>
      </c>
      <c r="D584" s="38">
        <v>0</v>
      </c>
      <c r="E584" s="40">
        <v>0.2</v>
      </c>
      <c r="F584" s="3"/>
      <c r="G584" s="3"/>
      <c r="H584" s="3"/>
      <c r="I584" s="3"/>
      <c r="J584" s="3"/>
      <c r="K584" s="3"/>
      <c r="L584" s="4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4"/>
      <c r="AJ584" s="4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5">
        <f t="shared" si="18"/>
        <v>0</v>
      </c>
      <c r="BG584" s="6">
        <f t="shared" si="19"/>
        <v>0</v>
      </c>
      <c r="BH584" s="7"/>
    </row>
    <row r="585" spans="1:60" s="1" customFormat="1" ht="15" customHeight="1" x14ac:dyDescent="0.25">
      <c r="A585" s="38">
        <v>583</v>
      </c>
      <c r="B585" s="39" t="s">
        <v>2927</v>
      </c>
      <c r="C585" s="38" t="s">
        <v>3396</v>
      </c>
      <c r="D585" s="38">
        <v>0</v>
      </c>
      <c r="E585" s="40">
        <v>0.83</v>
      </c>
      <c r="F585" s="3"/>
      <c r="G585" s="3"/>
      <c r="H585" s="3"/>
      <c r="I585" s="3"/>
      <c r="J585" s="3"/>
      <c r="K585" s="3"/>
      <c r="L585" s="4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4"/>
      <c r="AJ585" s="4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5">
        <f t="shared" si="18"/>
        <v>0</v>
      </c>
      <c r="BG585" s="6">
        <f t="shared" si="19"/>
        <v>0</v>
      </c>
      <c r="BH585" s="7"/>
    </row>
    <row r="586" spans="1:60" s="1" customFormat="1" ht="15" customHeight="1" x14ac:dyDescent="0.25">
      <c r="A586" s="38">
        <v>584</v>
      </c>
      <c r="B586" s="39" t="s">
        <v>2928</v>
      </c>
      <c r="C586" s="38" t="s">
        <v>2929</v>
      </c>
      <c r="D586" s="38">
        <v>0</v>
      </c>
      <c r="E586" s="40">
        <v>0</v>
      </c>
      <c r="F586" s="3"/>
      <c r="G586" s="3"/>
      <c r="H586" s="3"/>
      <c r="I586" s="3"/>
      <c r="J586" s="3"/>
      <c r="K586" s="3"/>
      <c r="L586" s="4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4"/>
      <c r="AJ586" s="4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5">
        <f t="shared" si="18"/>
        <v>0</v>
      </c>
      <c r="BG586" s="6">
        <f t="shared" si="19"/>
        <v>0</v>
      </c>
      <c r="BH586" s="7"/>
    </row>
    <row r="587" spans="1:60" s="1" customFormat="1" ht="15" customHeight="1" x14ac:dyDescent="0.25">
      <c r="A587" s="38">
        <v>585</v>
      </c>
      <c r="B587" s="39" t="s">
        <v>2930</v>
      </c>
      <c r="C587" s="38" t="s">
        <v>2931</v>
      </c>
      <c r="D587" s="38">
        <v>0</v>
      </c>
      <c r="E587" s="40">
        <v>0</v>
      </c>
      <c r="F587" s="3"/>
      <c r="G587" s="3"/>
      <c r="H587" s="3"/>
      <c r="I587" s="3"/>
      <c r="J587" s="3"/>
      <c r="K587" s="3"/>
      <c r="L587" s="4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4"/>
      <c r="AJ587" s="4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5">
        <f t="shared" si="18"/>
        <v>0</v>
      </c>
      <c r="BG587" s="6">
        <f t="shared" si="19"/>
        <v>0</v>
      </c>
      <c r="BH587" s="7"/>
    </row>
    <row r="588" spans="1:60" s="1" customFormat="1" ht="15" customHeight="1" x14ac:dyDescent="0.25">
      <c r="A588" s="38">
        <v>586</v>
      </c>
      <c r="B588" s="39" t="s">
        <v>2932</v>
      </c>
      <c r="C588" s="38" t="s">
        <v>2933</v>
      </c>
      <c r="D588" s="38">
        <v>0</v>
      </c>
      <c r="E588" s="40">
        <v>0</v>
      </c>
      <c r="F588" s="3"/>
      <c r="G588" s="3"/>
      <c r="H588" s="3"/>
      <c r="I588" s="3"/>
      <c r="J588" s="3"/>
      <c r="K588" s="3"/>
      <c r="L588" s="4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4"/>
      <c r="AJ588" s="4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5">
        <f t="shared" si="18"/>
        <v>0</v>
      </c>
      <c r="BG588" s="6">
        <f t="shared" si="19"/>
        <v>0</v>
      </c>
      <c r="BH588" s="7"/>
    </row>
    <row r="589" spans="1:60" s="1" customFormat="1" ht="15" customHeight="1" x14ac:dyDescent="0.25">
      <c r="A589" s="38">
        <v>587</v>
      </c>
      <c r="B589" s="39" t="s">
        <v>2934</v>
      </c>
      <c r="C589" s="38" t="s">
        <v>2935</v>
      </c>
      <c r="D589" s="38">
        <v>4</v>
      </c>
      <c r="E589" s="40">
        <v>0.5</v>
      </c>
      <c r="F589" s="3"/>
      <c r="G589" s="3"/>
      <c r="H589" s="3"/>
      <c r="I589" s="3"/>
      <c r="J589" s="3"/>
      <c r="K589" s="3"/>
      <c r="L589" s="4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4"/>
      <c r="AJ589" s="4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5">
        <f t="shared" si="18"/>
        <v>0</v>
      </c>
      <c r="BG589" s="6">
        <f t="shared" si="19"/>
        <v>-4</v>
      </c>
      <c r="BH589" s="7"/>
    </row>
    <row r="590" spans="1:60" s="1" customFormat="1" ht="15" customHeight="1" x14ac:dyDescent="0.25">
      <c r="A590" s="38">
        <v>588</v>
      </c>
      <c r="B590" s="39" t="s">
        <v>3397</v>
      </c>
      <c r="C590" s="38" t="s">
        <v>3398</v>
      </c>
      <c r="D590" s="38">
        <v>0</v>
      </c>
      <c r="E590" s="40">
        <v>0.28000000000000003</v>
      </c>
      <c r="F590" s="3"/>
      <c r="G590" s="3"/>
      <c r="H590" s="3"/>
      <c r="I590" s="3"/>
      <c r="J590" s="3"/>
      <c r="K590" s="3"/>
      <c r="L590" s="4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4"/>
      <c r="AJ590" s="4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5">
        <f t="shared" si="18"/>
        <v>0</v>
      </c>
      <c r="BG590" s="6">
        <f t="shared" si="19"/>
        <v>0</v>
      </c>
      <c r="BH590" s="7"/>
    </row>
    <row r="591" spans="1:60" s="1" customFormat="1" ht="15" customHeight="1" x14ac:dyDescent="0.25">
      <c r="A591" s="38">
        <v>589</v>
      </c>
      <c r="B591" s="39" t="s">
        <v>3399</v>
      </c>
      <c r="C591" s="38" t="s">
        <v>3400</v>
      </c>
      <c r="D591" s="38">
        <v>21</v>
      </c>
      <c r="E591" s="40">
        <v>0.22</v>
      </c>
      <c r="F591" s="3"/>
      <c r="G591" s="3"/>
      <c r="H591" s="3"/>
      <c r="I591" s="3"/>
      <c r="J591" s="3"/>
      <c r="K591" s="3"/>
      <c r="L591" s="4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4"/>
      <c r="AJ591" s="4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5">
        <f t="shared" si="18"/>
        <v>0</v>
      </c>
      <c r="BG591" s="6">
        <f t="shared" si="19"/>
        <v>-21</v>
      </c>
      <c r="BH591" s="7"/>
    </row>
    <row r="592" spans="1:60" s="1" customFormat="1" ht="15" customHeight="1" x14ac:dyDescent="0.25">
      <c r="A592" s="38">
        <v>590</v>
      </c>
      <c r="B592" s="39" t="s">
        <v>3401</v>
      </c>
      <c r="C592" s="38" t="s">
        <v>3402</v>
      </c>
      <c r="D592" s="38">
        <v>8</v>
      </c>
      <c r="E592" s="40">
        <v>0.3</v>
      </c>
      <c r="F592" s="3"/>
      <c r="G592" s="3"/>
      <c r="H592" s="3"/>
      <c r="I592" s="3"/>
      <c r="J592" s="3"/>
      <c r="K592" s="3"/>
      <c r="L592" s="4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4"/>
      <c r="AJ592" s="4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5">
        <f t="shared" si="18"/>
        <v>0</v>
      </c>
      <c r="BG592" s="6">
        <f t="shared" si="19"/>
        <v>-8</v>
      </c>
      <c r="BH592" s="7"/>
    </row>
    <row r="593" spans="1:60" s="1" customFormat="1" ht="15" customHeight="1" x14ac:dyDescent="0.25">
      <c r="A593" s="38">
        <v>591</v>
      </c>
      <c r="B593" s="39" t="s">
        <v>843</v>
      </c>
      <c r="C593" s="38" t="s">
        <v>844</v>
      </c>
      <c r="D593" s="38">
        <v>12</v>
      </c>
      <c r="E593" s="40">
        <v>0.39</v>
      </c>
      <c r="F593" s="3"/>
      <c r="G593" s="3"/>
      <c r="H593" s="3"/>
      <c r="I593" s="3">
        <v>1</v>
      </c>
      <c r="J593" s="3"/>
      <c r="K593" s="3"/>
      <c r="L593" s="4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>
        <v>10</v>
      </c>
      <c r="AD593" s="3"/>
      <c r="AE593" s="3"/>
      <c r="AF593" s="3"/>
      <c r="AG593" s="3"/>
      <c r="AH593" s="3"/>
      <c r="AI593" s="4"/>
      <c r="AJ593" s="4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5">
        <f t="shared" si="18"/>
        <v>11</v>
      </c>
      <c r="BG593" s="6">
        <f t="shared" si="19"/>
        <v>-1</v>
      </c>
      <c r="BH593" s="7"/>
    </row>
    <row r="594" spans="1:60" s="1" customFormat="1" ht="15" customHeight="1" x14ac:dyDescent="0.25">
      <c r="A594" s="38">
        <v>592</v>
      </c>
      <c r="B594" s="39" t="s">
        <v>845</v>
      </c>
      <c r="C594" s="38" t="s">
        <v>846</v>
      </c>
      <c r="D594" s="38">
        <v>0</v>
      </c>
      <c r="E594" s="40">
        <v>0.44</v>
      </c>
      <c r="F594" s="3"/>
      <c r="G594" s="3"/>
      <c r="H594" s="3"/>
      <c r="I594" s="3"/>
      <c r="J594" s="3"/>
      <c r="K594" s="3"/>
      <c r="L594" s="4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4"/>
      <c r="AJ594" s="4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5">
        <f t="shared" si="18"/>
        <v>0</v>
      </c>
      <c r="BG594" s="6">
        <f t="shared" si="19"/>
        <v>0</v>
      </c>
      <c r="BH594" s="7"/>
    </row>
    <row r="595" spans="1:60" s="1" customFormat="1" ht="15" customHeight="1" x14ac:dyDescent="0.25">
      <c r="A595" s="38">
        <v>593</v>
      </c>
      <c r="B595" s="39" t="s">
        <v>2936</v>
      </c>
      <c r="C595" s="38" t="s">
        <v>2937</v>
      </c>
      <c r="D595" s="38">
        <v>5</v>
      </c>
      <c r="E595" s="40">
        <v>0</v>
      </c>
      <c r="F595" s="3"/>
      <c r="G595" s="3"/>
      <c r="H595" s="3"/>
      <c r="I595" s="3"/>
      <c r="J595" s="3"/>
      <c r="K595" s="3"/>
      <c r="L595" s="4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4"/>
      <c r="AJ595" s="4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5">
        <f t="shared" si="18"/>
        <v>0</v>
      </c>
      <c r="BG595" s="6">
        <f t="shared" si="19"/>
        <v>-5</v>
      </c>
      <c r="BH595" s="7"/>
    </row>
    <row r="596" spans="1:60" s="1" customFormat="1" ht="15" customHeight="1" x14ac:dyDescent="0.25">
      <c r="A596" s="38">
        <v>594</v>
      </c>
      <c r="B596" s="39" t="s">
        <v>3403</v>
      </c>
      <c r="C596" s="38" t="s">
        <v>3404</v>
      </c>
      <c r="D596" s="38">
        <v>3</v>
      </c>
      <c r="E596" s="40">
        <v>0.5</v>
      </c>
      <c r="F596" s="3"/>
      <c r="G596" s="3"/>
      <c r="H596" s="3"/>
      <c r="I596" s="3">
        <v>3</v>
      </c>
      <c r="J596" s="3"/>
      <c r="K596" s="3"/>
      <c r="L596" s="4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4"/>
      <c r="AJ596" s="4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5">
        <f t="shared" si="18"/>
        <v>3</v>
      </c>
      <c r="BG596" s="6">
        <f t="shared" si="19"/>
        <v>0</v>
      </c>
      <c r="BH596" s="7"/>
    </row>
    <row r="597" spans="1:60" s="1" customFormat="1" ht="15" customHeight="1" x14ac:dyDescent="0.25">
      <c r="A597" s="38">
        <v>595</v>
      </c>
      <c r="B597" s="39" t="s">
        <v>847</v>
      </c>
      <c r="C597" s="38" t="s">
        <v>848</v>
      </c>
      <c r="D597" s="38">
        <v>113</v>
      </c>
      <c r="E597" s="40">
        <v>0.25</v>
      </c>
      <c r="F597" s="3">
        <v>37</v>
      </c>
      <c r="G597" s="3"/>
      <c r="H597" s="3"/>
      <c r="I597" s="3"/>
      <c r="J597" s="3"/>
      <c r="K597" s="3"/>
      <c r="L597" s="4"/>
      <c r="M597" s="3"/>
      <c r="N597" s="3"/>
      <c r="O597" s="3">
        <v>75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4"/>
      <c r="AJ597" s="4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5">
        <f t="shared" si="18"/>
        <v>112</v>
      </c>
      <c r="BG597" s="6">
        <f t="shared" si="19"/>
        <v>-1</v>
      </c>
      <c r="BH597" s="7"/>
    </row>
    <row r="598" spans="1:60" s="1" customFormat="1" ht="15" customHeight="1" x14ac:dyDescent="0.25">
      <c r="A598" s="38">
        <v>596</v>
      </c>
      <c r="B598" s="39" t="s">
        <v>849</v>
      </c>
      <c r="C598" s="38" t="s">
        <v>850</v>
      </c>
      <c r="D598" s="38">
        <v>0</v>
      </c>
      <c r="E598" s="40">
        <v>0.48</v>
      </c>
      <c r="F598" s="3"/>
      <c r="G598" s="3"/>
      <c r="H598" s="3"/>
      <c r="I598" s="3"/>
      <c r="J598" s="3"/>
      <c r="K598" s="3"/>
      <c r="L598" s="4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4"/>
      <c r="AJ598" s="4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5">
        <f t="shared" si="18"/>
        <v>0</v>
      </c>
      <c r="BG598" s="6">
        <f t="shared" si="19"/>
        <v>0</v>
      </c>
      <c r="BH598" s="7"/>
    </row>
    <row r="599" spans="1:60" s="1" customFormat="1" ht="15" customHeight="1" x14ac:dyDescent="0.25">
      <c r="A599" s="38">
        <v>597</v>
      </c>
      <c r="B599" s="39" t="s">
        <v>851</v>
      </c>
      <c r="C599" s="38" t="s">
        <v>852</v>
      </c>
      <c r="D599" s="38">
        <v>1</v>
      </c>
      <c r="E599" s="40">
        <v>0.43</v>
      </c>
      <c r="F599" s="3"/>
      <c r="G599" s="3"/>
      <c r="H599" s="3"/>
      <c r="I599" s="3"/>
      <c r="J599" s="3"/>
      <c r="K599" s="3"/>
      <c r="L599" s="4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4"/>
      <c r="AJ599" s="4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5">
        <f t="shared" si="18"/>
        <v>0</v>
      </c>
      <c r="BG599" s="6">
        <f t="shared" si="19"/>
        <v>-1</v>
      </c>
      <c r="BH599" s="7"/>
    </row>
    <row r="600" spans="1:60" s="1" customFormat="1" ht="15" customHeight="1" x14ac:dyDescent="0.25">
      <c r="A600" s="38">
        <v>598</v>
      </c>
      <c r="B600" s="39" t="s">
        <v>3405</v>
      </c>
      <c r="C600" s="38" t="s">
        <v>3406</v>
      </c>
      <c r="D600" s="38">
        <v>16</v>
      </c>
      <c r="E600" s="40">
        <v>1.05</v>
      </c>
      <c r="F600" s="3"/>
      <c r="G600" s="3"/>
      <c r="H600" s="3"/>
      <c r="I600" s="3"/>
      <c r="J600" s="3">
        <v>16</v>
      </c>
      <c r="K600" s="3"/>
      <c r="L600" s="4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4"/>
      <c r="AJ600" s="4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5">
        <f t="shared" si="18"/>
        <v>16</v>
      </c>
      <c r="BG600" s="6">
        <f t="shared" si="19"/>
        <v>0</v>
      </c>
      <c r="BH600" s="7"/>
    </row>
    <row r="601" spans="1:60" s="1" customFormat="1" ht="15" customHeight="1" x14ac:dyDescent="0.25">
      <c r="A601" s="38">
        <v>599</v>
      </c>
      <c r="B601" s="39" t="s">
        <v>853</v>
      </c>
      <c r="C601" s="38" t="s">
        <v>854</v>
      </c>
      <c r="D601" s="38">
        <v>0</v>
      </c>
      <c r="E601" s="40">
        <v>2.4500000000000002</v>
      </c>
      <c r="F601" s="3"/>
      <c r="G601" s="3"/>
      <c r="H601" s="3"/>
      <c r="I601" s="3"/>
      <c r="J601" s="3"/>
      <c r="K601" s="3"/>
      <c r="L601" s="4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4"/>
      <c r="AJ601" s="4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5">
        <f t="shared" si="18"/>
        <v>0</v>
      </c>
      <c r="BG601" s="6">
        <f t="shared" si="19"/>
        <v>0</v>
      </c>
      <c r="BH601" s="7"/>
    </row>
    <row r="602" spans="1:60" s="1" customFormat="1" ht="15" customHeight="1" x14ac:dyDescent="0.25">
      <c r="A602" s="38">
        <v>600</v>
      </c>
      <c r="B602" s="39" t="s">
        <v>855</v>
      </c>
      <c r="C602" s="38" t="s">
        <v>856</v>
      </c>
      <c r="D602" s="38">
        <v>0</v>
      </c>
      <c r="E602" s="40">
        <v>5.4</v>
      </c>
      <c r="F602" s="3"/>
      <c r="G602" s="3"/>
      <c r="H602" s="3"/>
      <c r="I602" s="3"/>
      <c r="J602" s="3"/>
      <c r="K602" s="3"/>
      <c r="L602" s="4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4"/>
      <c r="AJ602" s="4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5">
        <f t="shared" si="18"/>
        <v>0</v>
      </c>
      <c r="BG602" s="6">
        <f t="shared" si="19"/>
        <v>0</v>
      </c>
      <c r="BH602" s="7"/>
    </row>
    <row r="603" spans="1:60" s="1" customFormat="1" ht="15" customHeight="1" x14ac:dyDescent="0.25">
      <c r="A603" s="38">
        <v>601</v>
      </c>
      <c r="B603" s="39" t="s">
        <v>857</v>
      </c>
      <c r="C603" s="38" t="s">
        <v>858</v>
      </c>
      <c r="D603" s="38">
        <v>0</v>
      </c>
      <c r="E603" s="40">
        <v>1.49</v>
      </c>
      <c r="F603" s="3"/>
      <c r="G603" s="3"/>
      <c r="H603" s="3"/>
      <c r="I603" s="3"/>
      <c r="J603" s="3"/>
      <c r="K603" s="3"/>
      <c r="L603" s="4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4"/>
      <c r="AJ603" s="4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5">
        <f t="shared" si="18"/>
        <v>0</v>
      </c>
      <c r="BG603" s="6">
        <f t="shared" si="19"/>
        <v>0</v>
      </c>
      <c r="BH603" s="7"/>
    </row>
    <row r="604" spans="1:60" s="1" customFormat="1" ht="15" customHeight="1" x14ac:dyDescent="0.25">
      <c r="A604" s="38">
        <v>602</v>
      </c>
      <c r="B604" s="39" t="s">
        <v>859</v>
      </c>
      <c r="C604" s="38" t="s">
        <v>860</v>
      </c>
      <c r="D604" s="38">
        <v>0</v>
      </c>
      <c r="E604" s="40">
        <v>0</v>
      </c>
      <c r="F604" s="3"/>
      <c r="G604" s="3"/>
      <c r="H604" s="3"/>
      <c r="I604" s="3"/>
      <c r="J604" s="3"/>
      <c r="K604" s="3"/>
      <c r="L604" s="4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4"/>
      <c r="AJ604" s="4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5">
        <f t="shared" si="18"/>
        <v>0</v>
      </c>
      <c r="BG604" s="6">
        <f t="shared" si="19"/>
        <v>0</v>
      </c>
      <c r="BH604" s="7"/>
    </row>
    <row r="605" spans="1:60" s="1" customFormat="1" ht="15" customHeight="1" x14ac:dyDescent="0.25">
      <c r="A605" s="38">
        <v>603</v>
      </c>
      <c r="B605" s="39" t="s">
        <v>861</v>
      </c>
      <c r="C605" s="38" t="s">
        <v>862</v>
      </c>
      <c r="D605" s="38">
        <v>5</v>
      </c>
      <c r="E605" s="40">
        <v>0</v>
      </c>
      <c r="F605" s="3"/>
      <c r="G605" s="3"/>
      <c r="H605" s="3"/>
      <c r="I605" s="3"/>
      <c r="J605" s="3"/>
      <c r="K605" s="3"/>
      <c r="L605" s="4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4"/>
      <c r="AJ605" s="4"/>
      <c r="AK605" s="3"/>
      <c r="AL605" s="3"/>
      <c r="AM605" s="3"/>
      <c r="AN605" s="3"/>
      <c r="AO605" s="3"/>
      <c r="AP605" s="3"/>
      <c r="AQ605" s="3"/>
      <c r="AR605" s="3">
        <v>1</v>
      </c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5">
        <f t="shared" si="18"/>
        <v>1</v>
      </c>
      <c r="BG605" s="6">
        <f t="shared" si="19"/>
        <v>-4</v>
      </c>
      <c r="BH605" s="7"/>
    </row>
    <row r="606" spans="1:60" s="1" customFormat="1" ht="15" customHeight="1" x14ac:dyDescent="0.25">
      <c r="A606" s="38">
        <v>604</v>
      </c>
      <c r="B606" s="39" t="s">
        <v>2938</v>
      </c>
      <c r="C606" s="38" t="s">
        <v>2939</v>
      </c>
      <c r="D606" s="38">
        <v>0</v>
      </c>
      <c r="E606" s="40">
        <v>0</v>
      </c>
      <c r="F606" s="3"/>
      <c r="G606" s="3"/>
      <c r="H606" s="3"/>
      <c r="I606" s="3"/>
      <c r="J606" s="3"/>
      <c r="K606" s="3"/>
      <c r="L606" s="4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4"/>
      <c r="AJ606" s="4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5">
        <f t="shared" si="18"/>
        <v>0</v>
      </c>
      <c r="BG606" s="6">
        <f t="shared" si="19"/>
        <v>0</v>
      </c>
      <c r="BH606" s="7"/>
    </row>
    <row r="607" spans="1:60" s="1" customFormat="1" ht="15" customHeight="1" x14ac:dyDescent="0.25">
      <c r="A607" s="38">
        <v>605</v>
      </c>
      <c r="B607" s="39" t="s">
        <v>3407</v>
      </c>
      <c r="C607" s="38" t="s">
        <v>3408</v>
      </c>
      <c r="D607" s="38">
        <v>0</v>
      </c>
      <c r="E607" s="40">
        <v>0.16</v>
      </c>
      <c r="F607" s="3"/>
      <c r="G607" s="3"/>
      <c r="H607" s="3"/>
      <c r="I607" s="3"/>
      <c r="J607" s="3"/>
      <c r="K607" s="3"/>
      <c r="L607" s="4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4"/>
      <c r="AJ607" s="4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5">
        <f t="shared" si="18"/>
        <v>0</v>
      </c>
      <c r="BG607" s="6">
        <f t="shared" si="19"/>
        <v>0</v>
      </c>
      <c r="BH607" s="7"/>
    </row>
    <row r="608" spans="1:60" s="1" customFormat="1" ht="15" customHeight="1" x14ac:dyDescent="0.25">
      <c r="A608" s="38">
        <v>606</v>
      </c>
      <c r="B608" s="39" t="s">
        <v>863</v>
      </c>
      <c r="C608" s="38" t="s">
        <v>864</v>
      </c>
      <c r="D608" s="38">
        <v>31</v>
      </c>
      <c r="E608" s="40">
        <v>1.35</v>
      </c>
      <c r="F608" s="3">
        <v>13</v>
      </c>
      <c r="G608" s="3"/>
      <c r="H608" s="3"/>
      <c r="I608" s="3"/>
      <c r="J608" s="3"/>
      <c r="K608" s="3"/>
      <c r="L608" s="4"/>
      <c r="M608" s="3"/>
      <c r="N608" s="3"/>
      <c r="O608" s="3">
        <v>18</v>
      </c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4"/>
      <c r="AJ608" s="4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5">
        <f t="shared" si="18"/>
        <v>31</v>
      </c>
      <c r="BG608" s="6">
        <f t="shared" si="19"/>
        <v>0</v>
      </c>
      <c r="BH608" s="7"/>
    </row>
    <row r="609" spans="1:60" s="1" customFormat="1" ht="15" customHeight="1" x14ac:dyDescent="0.25">
      <c r="A609" s="38">
        <v>607</v>
      </c>
      <c r="B609" s="39" t="s">
        <v>3409</v>
      </c>
      <c r="C609" s="38" t="s">
        <v>3410</v>
      </c>
      <c r="D609" s="38">
        <v>1</v>
      </c>
      <c r="E609" s="40">
        <v>6.9</v>
      </c>
      <c r="F609" s="3"/>
      <c r="G609" s="3"/>
      <c r="H609" s="3"/>
      <c r="I609" s="3"/>
      <c r="J609" s="3"/>
      <c r="K609" s="3"/>
      <c r="L609" s="4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4"/>
      <c r="AJ609" s="4"/>
      <c r="AK609" s="3"/>
      <c r="AL609" s="3"/>
      <c r="AM609" s="3"/>
      <c r="AN609" s="3"/>
      <c r="AO609" s="3"/>
      <c r="AP609" s="3"/>
      <c r="AQ609" s="3"/>
      <c r="AR609" s="3"/>
      <c r="AS609" s="3"/>
      <c r="AT609" s="3">
        <v>1</v>
      </c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5">
        <f t="shared" si="18"/>
        <v>1</v>
      </c>
      <c r="BG609" s="6">
        <f t="shared" si="19"/>
        <v>0</v>
      </c>
      <c r="BH609" s="7"/>
    </row>
    <row r="610" spans="1:60" s="1" customFormat="1" ht="15" customHeight="1" x14ac:dyDescent="0.25">
      <c r="A610" s="38">
        <v>608</v>
      </c>
      <c r="B610" s="39" t="s">
        <v>865</v>
      </c>
      <c r="C610" s="38" t="s">
        <v>866</v>
      </c>
      <c r="D610" s="38">
        <v>0</v>
      </c>
      <c r="E610" s="40">
        <v>1.77</v>
      </c>
      <c r="F610" s="3"/>
      <c r="G610" s="3"/>
      <c r="H610" s="3"/>
      <c r="I610" s="3"/>
      <c r="J610" s="3"/>
      <c r="K610" s="3"/>
      <c r="L610" s="4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4"/>
      <c r="AJ610" s="4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5">
        <f t="shared" si="18"/>
        <v>0</v>
      </c>
      <c r="BG610" s="6">
        <f t="shared" si="19"/>
        <v>0</v>
      </c>
      <c r="BH610" s="7"/>
    </row>
    <row r="611" spans="1:60" s="1" customFormat="1" ht="15" customHeight="1" x14ac:dyDescent="0.25">
      <c r="A611" s="38">
        <v>609</v>
      </c>
      <c r="B611" s="39" t="s">
        <v>867</v>
      </c>
      <c r="C611" s="38" t="s">
        <v>868</v>
      </c>
      <c r="D611" s="38">
        <v>0</v>
      </c>
      <c r="E611" s="40">
        <v>0.44</v>
      </c>
      <c r="F611" s="3"/>
      <c r="G611" s="3"/>
      <c r="H611" s="3"/>
      <c r="I611" s="3"/>
      <c r="J611" s="3"/>
      <c r="K611" s="3"/>
      <c r="L611" s="4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4"/>
      <c r="AJ611" s="4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5">
        <f t="shared" si="18"/>
        <v>0</v>
      </c>
      <c r="BG611" s="6">
        <f t="shared" si="19"/>
        <v>0</v>
      </c>
      <c r="BH611" s="7"/>
    </row>
    <row r="612" spans="1:60" s="1" customFormat="1" ht="15" customHeight="1" x14ac:dyDescent="0.25">
      <c r="A612" s="38">
        <v>610</v>
      </c>
      <c r="B612" s="39" t="s">
        <v>869</v>
      </c>
      <c r="C612" s="38" t="s">
        <v>870</v>
      </c>
      <c r="D612" s="38">
        <v>3</v>
      </c>
      <c r="E612" s="40">
        <v>2.9</v>
      </c>
      <c r="F612" s="3"/>
      <c r="G612" s="3"/>
      <c r="H612" s="3"/>
      <c r="I612" s="3"/>
      <c r="J612" s="3"/>
      <c r="K612" s="3"/>
      <c r="L612" s="4"/>
      <c r="M612" s="3"/>
      <c r="N612" s="3"/>
      <c r="O612" s="3"/>
      <c r="P612" s="3">
        <v>3</v>
      </c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4"/>
      <c r="AJ612" s="4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5">
        <f t="shared" si="18"/>
        <v>3</v>
      </c>
      <c r="BG612" s="6">
        <f t="shared" si="19"/>
        <v>0</v>
      </c>
      <c r="BH612" s="7"/>
    </row>
    <row r="613" spans="1:60" s="1" customFormat="1" ht="15" customHeight="1" x14ac:dyDescent="0.25">
      <c r="A613" s="38">
        <v>611</v>
      </c>
      <c r="B613" s="39" t="s">
        <v>871</v>
      </c>
      <c r="C613" s="38" t="s">
        <v>872</v>
      </c>
      <c r="D613" s="38">
        <v>8</v>
      </c>
      <c r="E613" s="40">
        <v>1.1000000000000001</v>
      </c>
      <c r="F613" s="3"/>
      <c r="G613" s="3"/>
      <c r="H613" s="3"/>
      <c r="I613" s="3"/>
      <c r="J613" s="3"/>
      <c r="K613" s="3"/>
      <c r="L613" s="4"/>
      <c r="M613" s="3"/>
      <c r="N613" s="3"/>
      <c r="O613" s="3"/>
      <c r="P613" s="3">
        <v>7</v>
      </c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4"/>
      <c r="AJ613" s="4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5">
        <f t="shared" si="18"/>
        <v>7</v>
      </c>
      <c r="BG613" s="6">
        <f t="shared" si="19"/>
        <v>-1</v>
      </c>
      <c r="BH613" s="7"/>
    </row>
    <row r="614" spans="1:60" s="1" customFormat="1" ht="15" customHeight="1" x14ac:dyDescent="0.25">
      <c r="A614" s="38">
        <v>612</v>
      </c>
      <c r="B614" s="39" t="s">
        <v>873</v>
      </c>
      <c r="C614" s="38" t="s">
        <v>874</v>
      </c>
      <c r="D614" s="38">
        <v>4</v>
      </c>
      <c r="E614" s="40">
        <v>3.1</v>
      </c>
      <c r="F614" s="3"/>
      <c r="G614" s="3"/>
      <c r="H614" s="3"/>
      <c r="I614" s="3"/>
      <c r="J614" s="3"/>
      <c r="K614" s="3"/>
      <c r="L614" s="4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4"/>
      <c r="AJ614" s="4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5">
        <f t="shared" si="18"/>
        <v>0</v>
      </c>
      <c r="BG614" s="6">
        <f t="shared" si="19"/>
        <v>-4</v>
      </c>
      <c r="BH614" s="7"/>
    </row>
    <row r="615" spans="1:60" s="1" customFormat="1" ht="15" customHeight="1" x14ac:dyDescent="0.25">
      <c r="A615" s="38">
        <v>613</v>
      </c>
      <c r="B615" s="39" t="s">
        <v>875</v>
      </c>
      <c r="C615" s="38" t="s">
        <v>876</v>
      </c>
      <c r="D615" s="38">
        <v>4</v>
      </c>
      <c r="E615" s="40">
        <v>1.9</v>
      </c>
      <c r="F615" s="3"/>
      <c r="G615" s="3"/>
      <c r="H615" s="3"/>
      <c r="I615" s="3"/>
      <c r="J615" s="3"/>
      <c r="K615" s="3"/>
      <c r="L615" s="4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4"/>
      <c r="AJ615" s="4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5">
        <f t="shared" si="18"/>
        <v>0</v>
      </c>
      <c r="BG615" s="6">
        <f t="shared" si="19"/>
        <v>-4</v>
      </c>
      <c r="BH615" s="7"/>
    </row>
    <row r="616" spans="1:60" s="1" customFormat="1" ht="15" customHeight="1" x14ac:dyDescent="0.25">
      <c r="A616" s="38">
        <v>614</v>
      </c>
      <c r="B616" s="39" t="s">
        <v>877</v>
      </c>
      <c r="C616" s="38" t="s">
        <v>878</v>
      </c>
      <c r="D616" s="38">
        <v>49</v>
      </c>
      <c r="E616" s="40">
        <v>0</v>
      </c>
      <c r="F616" s="3"/>
      <c r="G616" s="3"/>
      <c r="H616" s="3"/>
      <c r="I616" s="3"/>
      <c r="J616" s="3"/>
      <c r="K616" s="3"/>
      <c r="L616" s="4"/>
      <c r="M616" s="3"/>
      <c r="N616" s="3"/>
      <c r="O616" s="3">
        <v>10</v>
      </c>
      <c r="P616" s="3">
        <v>13</v>
      </c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4"/>
      <c r="AJ616" s="4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5">
        <f t="shared" si="18"/>
        <v>23</v>
      </c>
      <c r="BG616" s="6">
        <f t="shared" si="19"/>
        <v>-26</v>
      </c>
      <c r="BH616" s="7"/>
    </row>
    <row r="617" spans="1:60" s="1" customFormat="1" ht="15" customHeight="1" x14ac:dyDescent="0.25">
      <c r="A617" s="38">
        <v>615</v>
      </c>
      <c r="B617" s="39" t="s">
        <v>879</v>
      </c>
      <c r="C617" s="38" t="s">
        <v>880</v>
      </c>
      <c r="D617" s="38">
        <v>20</v>
      </c>
      <c r="E617" s="40">
        <v>4.75</v>
      </c>
      <c r="F617" s="3"/>
      <c r="G617" s="3"/>
      <c r="H617" s="3"/>
      <c r="I617" s="3"/>
      <c r="J617" s="3"/>
      <c r="K617" s="3"/>
      <c r="L617" s="4"/>
      <c r="M617" s="3"/>
      <c r="N617" s="3"/>
      <c r="O617" s="3">
        <v>10</v>
      </c>
      <c r="P617" s="3">
        <v>10</v>
      </c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4"/>
      <c r="AJ617" s="4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5">
        <f t="shared" si="18"/>
        <v>20</v>
      </c>
      <c r="BG617" s="6">
        <f t="shared" si="19"/>
        <v>0</v>
      </c>
      <c r="BH617" s="7"/>
    </row>
    <row r="618" spans="1:60" s="1" customFormat="1" ht="15" customHeight="1" x14ac:dyDescent="0.25">
      <c r="A618" s="38">
        <v>616</v>
      </c>
      <c r="B618" s="39" t="s">
        <v>881</v>
      </c>
      <c r="C618" s="38" t="s">
        <v>882</v>
      </c>
      <c r="D618" s="38">
        <v>3</v>
      </c>
      <c r="E618" s="40">
        <v>5</v>
      </c>
      <c r="F618" s="3"/>
      <c r="G618" s="3"/>
      <c r="H618" s="3"/>
      <c r="I618" s="3"/>
      <c r="J618" s="3"/>
      <c r="K618" s="3"/>
      <c r="L618" s="4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4"/>
      <c r="AJ618" s="4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5">
        <f t="shared" si="18"/>
        <v>1</v>
      </c>
      <c r="BG618" s="6">
        <f t="shared" si="19"/>
        <v>-2</v>
      </c>
      <c r="BH618" s="7"/>
    </row>
    <row r="619" spans="1:60" s="1" customFormat="1" ht="15" customHeight="1" x14ac:dyDescent="0.25">
      <c r="A619" s="38">
        <v>617</v>
      </c>
      <c r="B619" s="39" t="s">
        <v>883</v>
      </c>
      <c r="C619" s="38" t="s">
        <v>884</v>
      </c>
      <c r="D619" s="38">
        <v>3</v>
      </c>
      <c r="E619" s="40">
        <v>5.25</v>
      </c>
      <c r="F619" s="3"/>
      <c r="G619" s="3"/>
      <c r="H619" s="3"/>
      <c r="I619" s="3"/>
      <c r="J619" s="3"/>
      <c r="K619" s="3"/>
      <c r="L619" s="4"/>
      <c r="M619" s="3"/>
      <c r="N619" s="3"/>
      <c r="O619" s="3"/>
      <c r="P619" s="3">
        <v>3</v>
      </c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4"/>
      <c r="AJ619" s="4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5">
        <f t="shared" si="18"/>
        <v>3</v>
      </c>
      <c r="BG619" s="6">
        <f t="shared" si="19"/>
        <v>0</v>
      </c>
      <c r="BH619" s="7"/>
    </row>
    <row r="620" spans="1:60" s="1" customFormat="1" ht="15" customHeight="1" x14ac:dyDescent="0.25">
      <c r="A620" s="38">
        <v>618</v>
      </c>
      <c r="B620" s="39" t="s">
        <v>885</v>
      </c>
      <c r="C620" s="38" t="s">
        <v>886</v>
      </c>
      <c r="D620" s="38">
        <v>23</v>
      </c>
      <c r="E620" s="40">
        <v>0.85</v>
      </c>
      <c r="F620" s="3"/>
      <c r="G620" s="3"/>
      <c r="H620" s="3"/>
      <c r="I620" s="3"/>
      <c r="J620" s="3"/>
      <c r="K620" s="3"/>
      <c r="L620" s="4"/>
      <c r="M620" s="3"/>
      <c r="N620" s="3"/>
      <c r="O620" s="3"/>
      <c r="P620" s="3">
        <v>23</v>
      </c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4"/>
      <c r="AJ620" s="4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5">
        <f t="shared" si="18"/>
        <v>23</v>
      </c>
      <c r="BG620" s="6">
        <f t="shared" si="19"/>
        <v>0</v>
      </c>
      <c r="BH620" s="7"/>
    </row>
    <row r="621" spans="1:60" s="1" customFormat="1" ht="15" customHeight="1" x14ac:dyDescent="0.25">
      <c r="A621" s="38">
        <v>619</v>
      </c>
      <c r="B621" s="39" t="s">
        <v>887</v>
      </c>
      <c r="C621" s="38" t="s">
        <v>888</v>
      </c>
      <c r="D621" s="38">
        <v>3</v>
      </c>
      <c r="E621" s="40">
        <v>1.1499999999999999</v>
      </c>
      <c r="F621" s="3"/>
      <c r="G621" s="3"/>
      <c r="H621" s="3"/>
      <c r="I621" s="3"/>
      <c r="J621" s="3"/>
      <c r="K621" s="3"/>
      <c r="L621" s="4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4"/>
      <c r="AJ621" s="4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5">
        <f t="shared" si="18"/>
        <v>0</v>
      </c>
      <c r="BG621" s="6">
        <f t="shared" si="19"/>
        <v>-3</v>
      </c>
      <c r="BH621" s="7"/>
    </row>
    <row r="622" spans="1:60" s="1" customFormat="1" ht="15" customHeight="1" x14ac:dyDescent="0.25">
      <c r="A622" s="38">
        <v>620</v>
      </c>
      <c r="B622" s="39" t="s">
        <v>889</v>
      </c>
      <c r="C622" s="38" t="s">
        <v>890</v>
      </c>
      <c r="D622" s="38">
        <v>0</v>
      </c>
      <c r="E622" s="40">
        <v>4.53</v>
      </c>
      <c r="F622" s="3"/>
      <c r="G622" s="3"/>
      <c r="H622" s="3"/>
      <c r="I622" s="3">
        <v>1</v>
      </c>
      <c r="J622" s="3"/>
      <c r="K622" s="3"/>
      <c r="L622" s="4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4"/>
      <c r="AJ622" s="4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5">
        <f t="shared" si="18"/>
        <v>1</v>
      </c>
      <c r="BG622" s="6">
        <f t="shared" si="19"/>
        <v>1</v>
      </c>
      <c r="BH622" s="7"/>
    </row>
    <row r="623" spans="1:60" s="1" customFormat="1" ht="15" customHeight="1" x14ac:dyDescent="0.25">
      <c r="A623" s="38">
        <v>621</v>
      </c>
      <c r="B623" s="39" t="s">
        <v>891</v>
      </c>
      <c r="C623" s="38" t="s">
        <v>892</v>
      </c>
      <c r="D623" s="38">
        <v>0</v>
      </c>
      <c r="E623" s="40">
        <v>1.4</v>
      </c>
      <c r="F623" s="3"/>
      <c r="G623" s="3"/>
      <c r="H623" s="3"/>
      <c r="I623" s="3"/>
      <c r="J623" s="3"/>
      <c r="K623" s="3"/>
      <c r="L623" s="4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4"/>
      <c r="AJ623" s="4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5">
        <f t="shared" si="18"/>
        <v>0</v>
      </c>
      <c r="BG623" s="6">
        <f t="shared" si="19"/>
        <v>0</v>
      </c>
      <c r="BH623" s="7"/>
    </row>
    <row r="624" spans="1:60" s="1" customFormat="1" ht="15" customHeight="1" x14ac:dyDescent="0.25">
      <c r="A624" s="38">
        <v>622</v>
      </c>
      <c r="B624" s="39" t="s">
        <v>893</v>
      </c>
      <c r="C624" s="38" t="s">
        <v>894</v>
      </c>
      <c r="D624" s="38">
        <v>12</v>
      </c>
      <c r="E624" s="40">
        <v>1.37</v>
      </c>
      <c r="F624" s="3"/>
      <c r="G624" s="3"/>
      <c r="H624" s="3"/>
      <c r="I624" s="3">
        <v>6</v>
      </c>
      <c r="J624" s="3"/>
      <c r="K624" s="3"/>
      <c r="L624" s="4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>
        <v>6</v>
      </c>
      <c r="AD624" s="3"/>
      <c r="AE624" s="3"/>
      <c r="AF624" s="3"/>
      <c r="AG624" s="3"/>
      <c r="AH624" s="3"/>
      <c r="AI624" s="4"/>
      <c r="AJ624" s="4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5">
        <f t="shared" si="18"/>
        <v>12</v>
      </c>
      <c r="BG624" s="6">
        <f t="shared" si="19"/>
        <v>0</v>
      </c>
      <c r="BH624" s="7"/>
    </row>
    <row r="625" spans="1:60" s="1" customFormat="1" ht="15" customHeight="1" x14ac:dyDescent="0.25">
      <c r="A625" s="38">
        <v>623</v>
      </c>
      <c r="B625" s="39" t="s">
        <v>895</v>
      </c>
      <c r="C625" s="38" t="s">
        <v>896</v>
      </c>
      <c r="D625" s="38">
        <v>1</v>
      </c>
      <c r="E625" s="40">
        <v>1.99</v>
      </c>
      <c r="F625" s="3"/>
      <c r="G625" s="3"/>
      <c r="H625" s="3"/>
      <c r="I625" s="3"/>
      <c r="J625" s="3"/>
      <c r="K625" s="3"/>
      <c r="L625" s="4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4"/>
      <c r="AJ625" s="4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5">
        <f t="shared" si="18"/>
        <v>0</v>
      </c>
      <c r="BG625" s="6">
        <f t="shared" si="19"/>
        <v>-1</v>
      </c>
      <c r="BH625" s="7"/>
    </row>
    <row r="626" spans="1:60" s="1" customFormat="1" ht="15" customHeight="1" x14ac:dyDescent="0.25">
      <c r="A626" s="38">
        <v>624</v>
      </c>
      <c r="B626" s="39" t="s">
        <v>897</v>
      </c>
      <c r="C626" s="38" t="s">
        <v>898</v>
      </c>
      <c r="D626" s="38">
        <v>2</v>
      </c>
      <c r="E626" s="40">
        <v>0</v>
      </c>
      <c r="F626" s="3"/>
      <c r="G626" s="3"/>
      <c r="H626" s="3"/>
      <c r="I626" s="3">
        <v>2</v>
      </c>
      <c r="J626" s="3"/>
      <c r="K626" s="3"/>
      <c r="L626" s="4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4"/>
      <c r="AJ626" s="4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5">
        <f t="shared" si="18"/>
        <v>2</v>
      </c>
      <c r="BG626" s="6">
        <f t="shared" si="19"/>
        <v>0</v>
      </c>
      <c r="BH626" s="7"/>
    </row>
    <row r="627" spans="1:60" s="1" customFormat="1" ht="15" customHeight="1" x14ac:dyDescent="0.25">
      <c r="A627" s="38">
        <v>625</v>
      </c>
      <c r="B627" s="39" t="s">
        <v>3411</v>
      </c>
      <c r="C627" s="38" t="s">
        <v>3412</v>
      </c>
      <c r="D627" s="38">
        <v>1</v>
      </c>
      <c r="E627" s="40">
        <v>2.5299999999999998</v>
      </c>
      <c r="F627" s="3"/>
      <c r="G627" s="3"/>
      <c r="H627" s="3"/>
      <c r="I627" s="3">
        <v>1</v>
      </c>
      <c r="J627" s="3"/>
      <c r="K627" s="3"/>
      <c r="L627" s="4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4"/>
      <c r="AJ627" s="4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5">
        <f t="shared" si="18"/>
        <v>1</v>
      </c>
      <c r="BG627" s="6">
        <f t="shared" si="19"/>
        <v>0</v>
      </c>
      <c r="BH627" s="7"/>
    </row>
    <row r="628" spans="1:60" s="1" customFormat="1" ht="15" customHeight="1" x14ac:dyDescent="0.25">
      <c r="A628" s="38">
        <v>626</v>
      </c>
      <c r="B628" s="39" t="s">
        <v>899</v>
      </c>
      <c r="C628" s="38" t="s">
        <v>900</v>
      </c>
      <c r="D628" s="38">
        <v>39</v>
      </c>
      <c r="E628" s="40">
        <v>0.4</v>
      </c>
      <c r="F628" s="3"/>
      <c r="G628" s="3"/>
      <c r="H628" s="3"/>
      <c r="I628" s="3"/>
      <c r="J628" s="3"/>
      <c r="K628" s="3"/>
      <c r="L628" s="4"/>
      <c r="M628" s="3"/>
      <c r="N628" s="3"/>
      <c r="O628" s="3"/>
      <c r="P628" s="3"/>
      <c r="Q628" s="3">
        <v>31</v>
      </c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4"/>
      <c r="AJ628" s="4"/>
      <c r="AK628" s="3"/>
      <c r="AL628" s="3"/>
      <c r="AM628" s="3"/>
      <c r="AN628" s="3"/>
      <c r="AO628" s="3"/>
      <c r="AP628" s="3"/>
      <c r="AQ628" s="3"/>
      <c r="AR628" s="3"/>
      <c r="AS628" s="3"/>
      <c r="AT628" s="3">
        <v>6</v>
      </c>
      <c r="AU628" s="3"/>
      <c r="AV628" s="3"/>
      <c r="AW628" s="3"/>
      <c r="AX628" s="3">
        <v>1</v>
      </c>
      <c r="AY628" s="3"/>
      <c r="AZ628" s="3"/>
      <c r="BA628" s="3"/>
      <c r="BB628" s="3"/>
      <c r="BC628" s="3"/>
      <c r="BD628" s="3"/>
      <c r="BE628" s="3"/>
      <c r="BF628" s="5">
        <f t="shared" si="18"/>
        <v>38</v>
      </c>
      <c r="BG628" s="6">
        <f t="shared" si="19"/>
        <v>-1</v>
      </c>
      <c r="BH628" s="7"/>
    </row>
    <row r="629" spans="1:60" s="1" customFormat="1" ht="15" customHeight="1" x14ac:dyDescent="0.25">
      <c r="A629" s="38">
        <v>627</v>
      </c>
      <c r="B629" s="39" t="s">
        <v>901</v>
      </c>
      <c r="C629" s="38" t="s">
        <v>902</v>
      </c>
      <c r="D629" s="38">
        <v>25</v>
      </c>
      <c r="E629" s="40">
        <v>0.73</v>
      </c>
      <c r="F629" s="3"/>
      <c r="G629" s="3"/>
      <c r="H629" s="3"/>
      <c r="I629" s="3"/>
      <c r="J629" s="3"/>
      <c r="K629" s="3"/>
      <c r="L629" s="4"/>
      <c r="M629" s="3"/>
      <c r="N629" s="3"/>
      <c r="O629" s="3"/>
      <c r="P629" s="3"/>
      <c r="Q629" s="3">
        <v>26</v>
      </c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4"/>
      <c r="AJ629" s="4"/>
      <c r="AK629" s="3"/>
      <c r="AL629" s="3"/>
      <c r="AM629" s="3"/>
      <c r="AN629" s="3"/>
      <c r="AO629" s="3"/>
      <c r="AP629" s="3"/>
      <c r="AQ629" s="3"/>
      <c r="AR629" s="3"/>
      <c r="AS629" s="3"/>
      <c r="AT629" s="3">
        <v>1</v>
      </c>
      <c r="AU629" s="3"/>
      <c r="AV629" s="3"/>
      <c r="AW629" s="3"/>
      <c r="AX629" s="3">
        <v>1</v>
      </c>
      <c r="AY629" s="3"/>
      <c r="AZ629" s="3"/>
      <c r="BA629" s="3"/>
      <c r="BB629" s="3"/>
      <c r="BC629" s="3"/>
      <c r="BD629" s="3"/>
      <c r="BE629" s="3"/>
      <c r="BF629" s="5">
        <f t="shared" si="18"/>
        <v>28</v>
      </c>
      <c r="BG629" s="6">
        <f t="shared" si="19"/>
        <v>3</v>
      </c>
      <c r="BH629" s="7"/>
    </row>
    <row r="630" spans="1:60" s="1" customFormat="1" ht="15" customHeight="1" x14ac:dyDescent="0.25">
      <c r="A630" s="38">
        <v>628</v>
      </c>
      <c r="B630" s="39" t="s">
        <v>903</v>
      </c>
      <c r="C630" s="38" t="s">
        <v>904</v>
      </c>
      <c r="D630" s="38">
        <v>47</v>
      </c>
      <c r="E630" s="40">
        <v>0.6</v>
      </c>
      <c r="F630" s="3"/>
      <c r="G630" s="3"/>
      <c r="H630" s="3"/>
      <c r="I630" s="3"/>
      <c r="J630" s="3"/>
      <c r="K630" s="3"/>
      <c r="L630" s="4"/>
      <c r="M630" s="3"/>
      <c r="N630" s="3"/>
      <c r="O630" s="3"/>
      <c r="P630" s="3"/>
      <c r="Q630" s="3">
        <v>37</v>
      </c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4"/>
      <c r="AJ630" s="4"/>
      <c r="AK630" s="3"/>
      <c r="AL630" s="3"/>
      <c r="AM630" s="3"/>
      <c r="AN630" s="3"/>
      <c r="AO630" s="3"/>
      <c r="AP630" s="3"/>
      <c r="AQ630" s="3"/>
      <c r="AR630" s="3"/>
      <c r="AS630" s="3"/>
      <c r="AT630" s="3">
        <v>9</v>
      </c>
      <c r="AU630" s="3"/>
      <c r="AV630" s="3"/>
      <c r="AW630" s="3"/>
      <c r="AX630" s="3">
        <v>1</v>
      </c>
      <c r="AY630" s="3"/>
      <c r="AZ630" s="3"/>
      <c r="BA630" s="3"/>
      <c r="BB630" s="3"/>
      <c r="BC630" s="3"/>
      <c r="BD630" s="3"/>
      <c r="BE630" s="3"/>
      <c r="BF630" s="5">
        <f t="shared" si="18"/>
        <v>47</v>
      </c>
      <c r="BG630" s="6">
        <f t="shared" si="19"/>
        <v>0</v>
      </c>
      <c r="BH630" s="7"/>
    </row>
    <row r="631" spans="1:60" s="1" customFormat="1" ht="15" customHeight="1" x14ac:dyDescent="0.25">
      <c r="A631" s="38">
        <v>629</v>
      </c>
      <c r="B631" s="39" t="s">
        <v>905</v>
      </c>
      <c r="C631" s="38" t="s">
        <v>906</v>
      </c>
      <c r="D631" s="38">
        <v>2</v>
      </c>
      <c r="E631" s="40">
        <v>1.1299999999999999</v>
      </c>
      <c r="F631" s="3"/>
      <c r="G631" s="3"/>
      <c r="H631" s="3"/>
      <c r="I631" s="3"/>
      <c r="J631" s="3"/>
      <c r="K631" s="3"/>
      <c r="L631" s="4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4"/>
      <c r="AJ631" s="4"/>
      <c r="AK631" s="3"/>
      <c r="AL631" s="3"/>
      <c r="AM631" s="3"/>
      <c r="AN631" s="3"/>
      <c r="AO631" s="3"/>
      <c r="AP631" s="3"/>
      <c r="AQ631" s="3"/>
      <c r="AR631" s="3"/>
      <c r="AS631" s="3"/>
      <c r="AT631" s="3">
        <v>2</v>
      </c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5">
        <f t="shared" si="18"/>
        <v>2</v>
      </c>
      <c r="BG631" s="6">
        <f t="shared" si="19"/>
        <v>0</v>
      </c>
      <c r="BH631" s="7"/>
    </row>
    <row r="632" spans="1:60" s="1" customFormat="1" ht="15" customHeight="1" x14ac:dyDescent="0.25">
      <c r="A632" s="38">
        <v>630</v>
      </c>
      <c r="B632" s="39" t="s">
        <v>907</v>
      </c>
      <c r="C632" s="38" t="s">
        <v>908</v>
      </c>
      <c r="D632" s="38">
        <v>35</v>
      </c>
      <c r="E632" s="40">
        <v>0.13</v>
      </c>
      <c r="F632" s="3"/>
      <c r="G632" s="3"/>
      <c r="H632" s="3"/>
      <c r="I632" s="3"/>
      <c r="J632" s="3"/>
      <c r="K632" s="3"/>
      <c r="L632" s="4"/>
      <c r="M632" s="3"/>
      <c r="N632" s="3"/>
      <c r="O632" s="3"/>
      <c r="P632" s="3"/>
      <c r="Q632" s="3">
        <v>30</v>
      </c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4"/>
      <c r="AJ632" s="4"/>
      <c r="AK632" s="3"/>
      <c r="AL632" s="3"/>
      <c r="AM632" s="3"/>
      <c r="AN632" s="3"/>
      <c r="AO632" s="3"/>
      <c r="AP632" s="3"/>
      <c r="AQ632" s="3"/>
      <c r="AR632" s="3"/>
      <c r="AS632" s="3"/>
      <c r="AT632" s="3">
        <v>3</v>
      </c>
      <c r="AU632" s="3"/>
      <c r="AV632" s="3"/>
      <c r="AW632" s="3"/>
      <c r="AX632" s="3">
        <v>1</v>
      </c>
      <c r="AY632" s="3"/>
      <c r="AZ632" s="3"/>
      <c r="BA632" s="3"/>
      <c r="BB632" s="3"/>
      <c r="BC632" s="3"/>
      <c r="BD632" s="3"/>
      <c r="BE632" s="3"/>
      <c r="BF632" s="5">
        <f t="shared" si="18"/>
        <v>34</v>
      </c>
      <c r="BG632" s="6">
        <f t="shared" si="19"/>
        <v>-1</v>
      </c>
      <c r="BH632" s="7"/>
    </row>
    <row r="633" spans="1:60" s="1" customFormat="1" ht="15" customHeight="1" x14ac:dyDescent="0.25">
      <c r="A633" s="38">
        <v>631</v>
      </c>
      <c r="B633" s="39" t="s">
        <v>909</v>
      </c>
      <c r="C633" s="38" t="s">
        <v>910</v>
      </c>
      <c r="D633" s="38">
        <v>0</v>
      </c>
      <c r="E633" s="40">
        <v>0</v>
      </c>
      <c r="F633" s="3"/>
      <c r="G633" s="3"/>
      <c r="H633" s="3"/>
      <c r="I633" s="3"/>
      <c r="J633" s="3"/>
      <c r="K633" s="3"/>
      <c r="L633" s="4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4"/>
      <c r="AJ633" s="4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5">
        <f t="shared" si="18"/>
        <v>0</v>
      </c>
      <c r="BG633" s="6">
        <f t="shared" si="19"/>
        <v>0</v>
      </c>
      <c r="BH633" s="7"/>
    </row>
    <row r="634" spans="1:60" s="1" customFormat="1" ht="15" customHeight="1" x14ac:dyDescent="0.25">
      <c r="A634" s="38">
        <v>632</v>
      </c>
      <c r="B634" s="39" t="s">
        <v>911</v>
      </c>
      <c r="C634" s="38" t="s">
        <v>912</v>
      </c>
      <c r="D634" s="38">
        <v>9</v>
      </c>
      <c r="E634" s="40">
        <v>0.18</v>
      </c>
      <c r="F634" s="3"/>
      <c r="G634" s="3"/>
      <c r="H634" s="3"/>
      <c r="I634" s="3"/>
      <c r="J634" s="3">
        <v>9</v>
      </c>
      <c r="K634" s="3"/>
      <c r="L634" s="4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4"/>
      <c r="AJ634" s="4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5">
        <f t="shared" si="18"/>
        <v>9</v>
      </c>
      <c r="BG634" s="6">
        <f t="shared" si="19"/>
        <v>0</v>
      </c>
      <c r="BH634" s="7"/>
    </row>
    <row r="635" spans="1:60" s="1" customFormat="1" ht="15" customHeight="1" x14ac:dyDescent="0.25">
      <c r="A635" s="38">
        <v>633</v>
      </c>
      <c r="B635" s="39" t="s">
        <v>913</v>
      </c>
      <c r="C635" s="38" t="s">
        <v>914</v>
      </c>
      <c r="D635" s="38">
        <v>13</v>
      </c>
      <c r="E635" s="40">
        <v>4.3</v>
      </c>
      <c r="F635" s="3"/>
      <c r="G635" s="3"/>
      <c r="H635" s="3"/>
      <c r="I635" s="3"/>
      <c r="J635" s="3"/>
      <c r="K635" s="3"/>
      <c r="L635" s="4"/>
      <c r="M635" s="3"/>
      <c r="N635" s="3"/>
      <c r="O635" s="3"/>
      <c r="P635" s="3">
        <v>13</v>
      </c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4"/>
      <c r="AJ635" s="4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5">
        <f t="shared" si="18"/>
        <v>13</v>
      </c>
      <c r="BG635" s="6">
        <f t="shared" si="19"/>
        <v>0</v>
      </c>
      <c r="BH635" s="7"/>
    </row>
    <row r="636" spans="1:60" s="1" customFormat="1" ht="15" customHeight="1" x14ac:dyDescent="0.25">
      <c r="A636" s="38">
        <v>634</v>
      </c>
      <c r="B636" s="39" t="s">
        <v>915</v>
      </c>
      <c r="C636" s="38" t="s">
        <v>916</v>
      </c>
      <c r="D636" s="38">
        <v>12</v>
      </c>
      <c r="E636" s="40">
        <v>3.86</v>
      </c>
      <c r="F636" s="3"/>
      <c r="G636" s="3"/>
      <c r="H636" s="3"/>
      <c r="I636" s="3"/>
      <c r="J636" s="3"/>
      <c r="K636" s="3"/>
      <c r="L636" s="4"/>
      <c r="M636" s="3"/>
      <c r="N636" s="3"/>
      <c r="O636" s="3"/>
      <c r="P636" s="3">
        <v>12</v>
      </c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4"/>
      <c r="AJ636" s="4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5">
        <f t="shared" si="18"/>
        <v>12</v>
      </c>
      <c r="BG636" s="6">
        <f t="shared" si="19"/>
        <v>0</v>
      </c>
      <c r="BH636" s="7"/>
    </row>
    <row r="637" spans="1:60" s="1" customFormat="1" ht="15" customHeight="1" x14ac:dyDescent="0.25">
      <c r="A637" s="38">
        <v>635</v>
      </c>
      <c r="B637" s="39" t="s">
        <v>917</v>
      </c>
      <c r="C637" s="38" t="s">
        <v>918</v>
      </c>
      <c r="D637" s="38">
        <v>12</v>
      </c>
      <c r="E637" s="40">
        <v>3.94</v>
      </c>
      <c r="F637" s="3"/>
      <c r="G637" s="3"/>
      <c r="H637" s="3"/>
      <c r="I637" s="3"/>
      <c r="J637" s="3"/>
      <c r="K637" s="3"/>
      <c r="L637" s="4"/>
      <c r="M637" s="3"/>
      <c r="N637" s="3"/>
      <c r="O637" s="3"/>
      <c r="P637" s="3">
        <v>9</v>
      </c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4"/>
      <c r="AJ637" s="4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5">
        <f t="shared" si="18"/>
        <v>9</v>
      </c>
      <c r="BG637" s="6">
        <f t="shared" si="19"/>
        <v>-3</v>
      </c>
      <c r="BH637" s="7"/>
    </row>
    <row r="638" spans="1:60" s="1" customFormat="1" ht="15" customHeight="1" x14ac:dyDescent="0.25">
      <c r="A638" s="38">
        <v>636</v>
      </c>
      <c r="B638" s="39" t="s">
        <v>919</v>
      </c>
      <c r="C638" s="38" t="s">
        <v>920</v>
      </c>
      <c r="D638" s="38">
        <v>11</v>
      </c>
      <c r="E638" s="40">
        <v>4.05</v>
      </c>
      <c r="F638" s="3"/>
      <c r="G638" s="3"/>
      <c r="H638" s="3"/>
      <c r="I638" s="3"/>
      <c r="J638" s="3"/>
      <c r="K638" s="3"/>
      <c r="L638" s="4"/>
      <c r="M638" s="3"/>
      <c r="N638" s="3"/>
      <c r="O638" s="3"/>
      <c r="P638" s="3">
        <v>5</v>
      </c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4"/>
      <c r="AJ638" s="4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5">
        <f t="shared" si="18"/>
        <v>5</v>
      </c>
      <c r="BG638" s="6">
        <f t="shared" si="19"/>
        <v>-6</v>
      </c>
      <c r="BH638" s="7"/>
    </row>
    <row r="639" spans="1:60" s="1" customFormat="1" ht="15" customHeight="1" x14ac:dyDescent="0.25">
      <c r="A639" s="38">
        <v>637</v>
      </c>
      <c r="B639" s="39" t="s">
        <v>921</v>
      </c>
      <c r="C639" s="38" t="s">
        <v>922</v>
      </c>
      <c r="D639" s="38">
        <v>11</v>
      </c>
      <c r="E639" s="40">
        <v>5.45</v>
      </c>
      <c r="F639" s="3"/>
      <c r="G639" s="3"/>
      <c r="H639" s="3"/>
      <c r="I639" s="3"/>
      <c r="J639" s="3"/>
      <c r="K639" s="3"/>
      <c r="L639" s="4"/>
      <c r="M639" s="3"/>
      <c r="N639" s="3"/>
      <c r="O639" s="3"/>
      <c r="P639" s="3">
        <v>11</v>
      </c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4"/>
      <c r="AJ639" s="4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5">
        <f t="shared" si="18"/>
        <v>11</v>
      </c>
      <c r="BG639" s="6">
        <f t="shared" si="19"/>
        <v>0</v>
      </c>
      <c r="BH639" s="7"/>
    </row>
    <row r="640" spans="1:60" s="1" customFormat="1" ht="15" customHeight="1" x14ac:dyDescent="0.25">
      <c r="A640" s="38">
        <v>638</v>
      </c>
      <c r="B640" s="39" t="s">
        <v>923</v>
      </c>
      <c r="C640" s="38" t="s">
        <v>924</v>
      </c>
      <c r="D640" s="38">
        <v>14</v>
      </c>
      <c r="E640" s="40">
        <v>5.45</v>
      </c>
      <c r="F640" s="3"/>
      <c r="G640" s="3"/>
      <c r="H640" s="3"/>
      <c r="I640" s="3"/>
      <c r="J640" s="3"/>
      <c r="K640" s="3"/>
      <c r="L640" s="4"/>
      <c r="M640" s="3"/>
      <c r="N640" s="3"/>
      <c r="O640" s="3"/>
      <c r="P640" s="3">
        <v>14</v>
      </c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4"/>
      <c r="AJ640" s="4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5">
        <f t="shared" si="18"/>
        <v>14</v>
      </c>
      <c r="BG640" s="6">
        <f t="shared" si="19"/>
        <v>0</v>
      </c>
      <c r="BH640" s="7"/>
    </row>
    <row r="641" spans="1:60" s="1" customFormat="1" ht="15" customHeight="1" x14ac:dyDescent="0.25">
      <c r="A641" s="38">
        <v>639</v>
      </c>
      <c r="B641" s="39" t="s">
        <v>925</v>
      </c>
      <c r="C641" s="38" t="s">
        <v>926</v>
      </c>
      <c r="D641" s="38">
        <v>27</v>
      </c>
      <c r="E641" s="40">
        <v>0.81</v>
      </c>
      <c r="F641" s="3"/>
      <c r="G641" s="3"/>
      <c r="H641" s="3"/>
      <c r="I641" s="3">
        <v>15</v>
      </c>
      <c r="J641" s="3"/>
      <c r="K641" s="3"/>
      <c r="L641" s="4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>
        <v>12</v>
      </c>
      <c r="AD641" s="3"/>
      <c r="AE641" s="3"/>
      <c r="AF641" s="3"/>
      <c r="AG641" s="3"/>
      <c r="AH641" s="3"/>
      <c r="AI641" s="4"/>
      <c r="AJ641" s="4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5">
        <f t="shared" si="18"/>
        <v>27</v>
      </c>
      <c r="BG641" s="6">
        <f t="shared" si="19"/>
        <v>0</v>
      </c>
      <c r="BH641" s="7"/>
    </row>
    <row r="642" spans="1:60" s="1" customFormat="1" ht="15" customHeight="1" x14ac:dyDescent="0.25">
      <c r="A642" s="38">
        <v>640</v>
      </c>
      <c r="B642" s="39" t="s">
        <v>927</v>
      </c>
      <c r="C642" s="38" t="s">
        <v>928</v>
      </c>
      <c r="D642" s="38">
        <v>19</v>
      </c>
      <c r="E642" s="40">
        <v>1.57</v>
      </c>
      <c r="F642" s="3"/>
      <c r="G642" s="3"/>
      <c r="H642" s="3"/>
      <c r="I642" s="3">
        <v>5</v>
      </c>
      <c r="J642" s="3"/>
      <c r="K642" s="3"/>
      <c r="L642" s="4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>
        <v>14</v>
      </c>
      <c r="AD642" s="3"/>
      <c r="AE642" s="3"/>
      <c r="AF642" s="3"/>
      <c r="AG642" s="3"/>
      <c r="AH642" s="3"/>
      <c r="AI642" s="4"/>
      <c r="AJ642" s="4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5">
        <f t="shared" si="18"/>
        <v>19</v>
      </c>
      <c r="BG642" s="6">
        <f t="shared" si="19"/>
        <v>0</v>
      </c>
      <c r="BH642" s="7"/>
    </row>
    <row r="643" spans="1:60" s="1" customFormat="1" ht="15" customHeight="1" x14ac:dyDescent="0.25">
      <c r="A643" s="38">
        <v>641</v>
      </c>
      <c r="B643" s="39" t="s">
        <v>929</v>
      </c>
      <c r="C643" s="38" t="s">
        <v>930</v>
      </c>
      <c r="D643" s="38">
        <v>3</v>
      </c>
      <c r="E643" s="40">
        <v>5.54</v>
      </c>
      <c r="F643" s="3"/>
      <c r="G643" s="3"/>
      <c r="H643" s="3"/>
      <c r="I643" s="3">
        <v>3</v>
      </c>
      <c r="J643" s="3"/>
      <c r="K643" s="3"/>
      <c r="L643" s="4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4"/>
      <c r="AJ643" s="4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5">
        <f t="shared" ref="BF643:BF706" si="20">SUM(F643:BE643)</f>
        <v>3</v>
      </c>
      <c r="BG643" s="6">
        <f t="shared" ref="BG643:BG706" si="21">IF(BF643=0,D643*-1,BF643-D643)</f>
        <v>0</v>
      </c>
      <c r="BH643" s="7"/>
    </row>
    <row r="644" spans="1:60" s="1" customFormat="1" ht="15" customHeight="1" x14ac:dyDescent="0.25">
      <c r="A644" s="38">
        <v>642</v>
      </c>
      <c r="B644" s="39" t="s">
        <v>931</v>
      </c>
      <c r="C644" s="38" t="s">
        <v>932</v>
      </c>
      <c r="D644" s="38">
        <v>0</v>
      </c>
      <c r="E644" s="40">
        <v>4.1500000000000004</v>
      </c>
      <c r="F644" s="3"/>
      <c r="G644" s="3"/>
      <c r="H644" s="3"/>
      <c r="I644" s="3"/>
      <c r="J644" s="3"/>
      <c r="K644" s="3"/>
      <c r="L644" s="4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4"/>
      <c r="AJ644" s="4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5">
        <f t="shared" si="20"/>
        <v>0</v>
      </c>
      <c r="BG644" s="6">
        <f t="shared" si="21"/>
        <v>0</v>
      </c>
      <c r="BH644" s="7"/>
    </row>
    <row r="645" spans="1:60" s="1" customFormat="1" ht="15" customHeight="1" x14ac:dyDescent="0.25">
      <c r="A645" s="38">
        <v>643</v>
      </c>
      <c r="B645" s="39" t="s">
        <v>933</v>
      </c>
      <c r="C645" s="38" t="s">
        <v>934</v>
      </c>
      <c r="D645" s="38">
        <v>6</v>
      </c>
      <c r="E645" s="40">
        <v>1.65</v>
      </c>
      <c r="F645" s="3"/>
      <c r="G645" s="3"/>
      <c r="H645" s="3"/>
      <c r="I645" s="3">
        <v>6</v>
      </c>
      <c r="J645" s="3"/>
      <c r="K645" s="3"/>
      <c r="L645" s="4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4"/>
      <c r="AJ645" s="4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5">
        <f t="shared" si="20"/>
        <v>6</v>
      </c>
      <c r="BG645" s="6">
        <f t="shared" si="21"/>
        <v>0</v>
      </c>
      <c r="BH645" s="7"/>
    </row>
    <row r="646" spans="1:60" s="1" customFormat="1" ht="15" customHeight="1" x14ac:dyDescent="0.25">
      <c r="A646" s="38">
        <v>644</v>
      </c>
      <c r="B646" s="39" t="s">
        <v>935</v>
      </c>
      <c r="C646" s="38" t="s">
        <v>936</v>
      </c>
      <c r="D646" s="38">
        <v>0</v>
      </c>
      <c r="E646" s="40">
        <v>0</v>
      </c>
      <c r="F646" s="3"/>
      <c r="G646" s="3"/>
      <c r="H646" s="3"/>
      <c r="I646" s="3"/>
      <c r="J646" s="3"/>
      <c r="K646" s="3"/>
      <c r="L646" s="4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4"/>
      <c r="AJ646" s="4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5">
        <f t="shared" si="20"/>
        <v>0</v>
      </c>
      <c r="BG646" s="6">
        <f t="shared" si="21"/>
        <v>0</v>
      </c>
      <c r="BH646" s="7"/>
    </row>
    <row r="647" spans="1:60" s="1" customFormat="1" ht="15" customHeight="1" x14ac:dyDescent="0.25">
      <c r="A647" s="38">
        <v>645</v>
      </c>
      <c r="B647" s="39" t="s">
        <v>937</v>
      </c>
      <c r="C647" s="38" t="s">
        <v>938</v>
      </c>
      <c r="D647" s="38">
        <v>4</v>
      </c>
      <c r="E647" s="40">
        <v>4.28</v>
      </c>
      <c r="F647" s="3"/>
      <c r="G647" s="3"/>
      <c r="H647" s="3"/>
      <c r="I647" s="3"/>
      <c r="J647" s="3"/>
      <c r="K647" s="3"/>
      <c r="L647" s="4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4"/>
      <c r="AJ647" s="4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5">
        <f t="shared" si="20"/>
        <v>0</v>
      </c>
      <c r="BG647" s="6">
        <f t="shared" si="21"/>
        <v>-4</v>
      </c>
      <c r="BH647" s="7"/>
    </row>
    <row r="648" spans="1:60" s="1" customFormat="1" ht="15" customHeight="1" x14ac:dyDescent="0.25">
      <c r="A648" s="38">
        <v>646</v>
      </c>
      <c r="B648" s="39" t="s">
        <v>2940</v>
      </c>
      <c r="C648" s="38" t="s">
        <v>2941</v>
      </c>
      <c r="D648" s="38">
        <v>3</v>
      </c>
      <c r="E648" s="40">
        <v>0</v>
      </c>
      <c r="F648" s="3"/>
      <c r="G648" s="3"/>
      <c r="H648" s="3"/>
      <c r="I648" s="3"/>
      <c r="J648" s="3"/>
      <c r="K648" s="3"/>
      <c r="L648" s="4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4"/>
      <c r="AJ648" s="4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5">
        <f t="shared" si="20"/>
        <v>0</v>
      </c>
      <c r="BG648" s="6">
        <f t="shared" si="21"/>
        <v>-3</v>
      </c>
      <c r="BH648" s="7"/>
    </row>
    <row r="649" spans="1:60" s="1" customFormat="1" ht="15" customHeight="1" x14ac:dyDescent="0.25">
      <c r="A649" s="38">
        <v>647</v>
      </c>
      <c r="B649" s="39" t="s">
        <v>3413</v>
      </c>
      <c r="C649" s="38" t="s">
        <v>3414</v>
      </c>
      <c r="D649" s="38">
        <v>3</v>
      </c>
      <c r="E649" s="40">
        <v>1.6</v>
      </c>
      <c r="F649" s="3"/>
      <c r="G649" s="3"/>
      <c r="H649" s="3"/>
      <c r="I649" s="3">
        <v>3</v>
      </c>
      <c r="J649" s="3"/>
      <c r="K649" s="3"/>
      <c r="L649" s="4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4"/>
      <c r="AJ649" s="4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5">
        <f t="shared" si="20"/>
        <v>3</v>
      </c>
      <c r="BG649" s="6">
        <f t="shared" si="21"/>
        <v>0</v>
      </c>
      <c r="BH649" s="7"/>
    </row>
    <row r="650" spans="1:60" s="1" customFormat="1" ht="15" customHeight="1" x14ac:dyDescent="0.25">
      <c r="A650" s="38">
        <v>648</v>
      </c>
      <c r="B650" s="39" t="s">
        <v>3415</v>
      </c>
      <c r="C650" s="38" t="s">
        <v>3416</v>
      </c>
      <c r="D650" s="38">
        <v>1</v>
      </c>
      <c r="E650" s="40">
        <v>2.1</v>
      </c>
      <c r="F650" s="3"/>
      <c r="G650" s="3"/>
      <c r="H650" s="3"/>
      <c r="I650" s="3">
        <v>1</v>
      </c>
      <c r="J650" s="3"/>
      <c r="K650" s="8"/>
      <c r="L650" s="4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4"/>
      <c r="AJ650" s="4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5">
        <f t="shared" si="20"/>
        <v>1</v>
      </c>
      <c r="BG650" s="6">
        <f t="shared" si="21"/>
        <v>0</v>
      </c>
      <c r="BH650" s="7"/>
    </row>
    <row r="651" spans="1:60" s="1" customFormat="1" ht="15" customHeight="1" x14ac:dyDescent="0.25">
      <c r="A651" s="38">
        <v>649</v>
      </c>
      <c r="B651" s="39" t="s">
        <v>3417</v>
      </c>
      <c r="C651" s="38" t="s">
        <v>3418</v>
      </c>
      <c r="D651" s="38">
        <v>3</v>
      </c>
      <c r="E651" s="40">
        <v>1.32</v>
      </c>
      <c r="F651" s="3"/>
      <c r="G651" s="3"/>
      <c r="H651" s="3"/>
      <c r="I651" s="3">
        <v>3</v>
      </c>
      <c r="J651" s="3"/>
      <c r="K651" s="8"/>
      <c r="L651" s="4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4"/>
      <c r="AJ651" s="4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5">
        <f t="shared" si="20"/>
        <v>3</v>
      </c>
      <c r="BG651" s="6">
        <f t="shared" si="21"/>
        <v>0</v>
      </c>
      <c r="BH651" s="7"/>
    </row>
    <row r="652" spans="1:60" s="1" customFormat="1" ht="15" customHeight="1" x14ac:dyDescent="0.25">
      <c r="A652" s="38">
        <v>650</v>
      </c>
      <c r="B652" s="39" t="s">
        <v>939</v>
      </c>
      <c r="C652" s="38" t="s">
        <v>940</v>
      </c>
      <c r="D652" s="38">
        <v>3</v>
      </c>
      <c r="E652" s="40">
        <v>0</v>
      </c>
      <c r="F652" s="3"/>
      <c r="G652" s="3"/>
      <c r="H652" s="3"/>
      <c r="I652" s="3"/>
      <c r="J652" s="3">
        <v>3</v>
      </c>
      <c r="K652" s="3"/>
      <c r="L652" s="4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4"/>
      <c r="AJ652" s="4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5">
        <f t="shared" si="20"/>
        <v>3</v>
      </c>
      <c r="BG652" s="6">
        <f t="shared" si="21"/>
        <v>0</v>
      </c>
      <c r="BH652" s="7"/>
    </row>
    <row r="653" spans="1:60" s="1" customFormat="1" ht="15" customHeight="1" x14ac:dyDescent="0.25">
      <c r="A653" s="38">
        <v>651</v>
      </c>
      <c r="B653" s="39" t="s">
        <v>941</v>
      </c>
      <c r="C653" s="38" t="s">
        <v>942</v>
      </c>
      <c r="D653" s="38">
        <v>140</v>
      </c>
      <c r="E653" s="40">
        <v>1.1100000000000001</v>
      </c>
      <c r="F653" s="3"/>
      <c r="G653" s="3"/>
      <c r="H653" s="3"/>
      <c r="I653" s="3"/>
      <c r="J653" s="3"/>
      <c r="K653" s="3"/>
      <c r="L653" s="4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>
        <v>19</v>
      </c>
      <c r="Z653" s="3"/>
      <c r="AA653" s="3"/>
      <c r="AB653" s="3"/>
      <c r="AC653" s="3"/>
      <c r="AD653" s="3"/>
      <c r="AE653" s="3"/>
      <c r="AF653" s="3"/>
      <c r="AG653" s="3"/>
      <c r="AH653" s="3"/>
      <c r="AI653" s="4"/>
      <c r="AJ653" s="4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5">
        <f t="shared" si="20"/>
        <v>19</v>
      </c>
      <c r="BG653" s="6">
        <f t="shared" si="21"/>
        <v>-121</v>
      </c>
      <c r="BH653" s="7"/>
    </row>
    <row r="654" spans="1:60" s="1" customFormat="1" ht="15" customHeight="1" x14ac:dyDescent="0.25">
      <c r="A654" s="38">
        <v>652</v>
      </c>
      <c r="B654" s="39" t="s">
        <v>943</v>
      </c>
      <c r="C654" s="38" t="s">
        <v>944</v>
      </c>
      <c r="D654" s="38">
        <v>0</v>
      </c>
      <c r="E654" s="40">
        <v>3.32</v>
      </c>
      <c r="F654" s="3"/>
      <c r="G654" s="3"/>
      <c r="H654" s="3"/>
      <c r="I654" s="3"/>
      <c r="J654" s="3"/>
      <c r="K654" s="3"/>
      <c r="L654" s="4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4"/>
      <c r="AJ654" s="4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5">
        <f t="shared" si="20"/>
        <v>0</v>
      </c>
      <c r="BG654" s="6">
        <f t="shared" si="21"/>
        <v>0</v>
      </c>
      <c r="BH654" s="7"/>
    </row>
    <row r="655" spans="1:60" s="1" customFormat="1" ht="15" customHeight="1" x14ac:dyDescent="0.25">
      <c r="A655" s="38">
        <v>653</v>
      </c>
      <c r="B655" s="39" t="s">
        <v>3419</v>
      </c>
      <c r="C655" s="38" t="s">
        <v>3420</v>
      </c>
      <c r="D655" s="38">
        <v>0</v>
      </c>
      <c r="E655" s="40">
        <v>0.89</v>
      </c>
      <c r="F655" s="3"/>
      <c r="G655" s="3"/>
      <c r="H655" s="3"/>
      <c r="I655" s="3"/>
      <c r="J655" s="3"/>
      <c r="K655" s="3"/>
      <c r="L655" s="4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4"/>
      <c r="AJ655" s="4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5">
        <f t="shared" si="20"/>
        <v>0</v>
      </c>
      <c r="BG655" s="6">
        <f t="shared" si="21"/>
        <v>0</v>
      </c>
      <c r="BH655" s="7"/>
    </row>
    <row r="656" spans="1:60" s="1" customFormat="1" ht="15" customHeight="1" x14ac:dyDescent="0.25">
      <c r="A656" s="38">
        <v>654</v>
      </c>
      <c r="B656" s="39" t="s">
        <v>945</v>
      </c>
      <c r="C656" s="38" t="s">
        <v>946</v>
      </c>
      <c r="D656" s="38">
        <v>4</v>
      </c>
      <c r="E656" s="40">
        <v>3.5</v>
      </c>
      <c r="F656" s="3"/>
      <c r="G656" s="3"/>
      <c r="H656" s="3"/>
      <c r="I656" s="3"/>
      <c r="J656" s="3"/>
      <c r="K656" s="3"/>
      <c r="L656" s="4"/>
      <c r="M656" s="3"/>
      <c r="N656" s="3"/>
      <c r="O656" s="3"/>
      <c r="P656" s="3">
        <v>2</v>
      </c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4"/>
      <c r="AJ656" s="4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5">
        <f t="shared" si="20"/>
        <v>2</v>
      </c>
      <c r="BG656" s="6">
        <f t="shared" si="21"/>
        <v>-2</v>
      </c>
      <c r="BH656" s="7"/>
    </row>
    <row r="657" spans="1:60" s="1" customFormat="1" ht="15" customHeight="1" x14ac:dyDescent="0.25">
      <c r="A657" s="38">
        <v>655</v>
      </c>
      <c r="B657" s="39" t="s">
        <v>947</v>
      </c>
      <c r="C657" s="38" t="s">
        <v>948</v>
      </c>
      <c r="D657" s="38">
        <v>5</v>
      </c>
      <c r="E657" s="40">
        <v>3.5</v>
      </c>
      <c r="F657" s="3"/>
      <c r="G657" s="3"/>
      <c r="H657" s="3"/>
      <c r="I657" s="3"/>
      <c r="J657" s="3"/>
      <c r="K657" s="3"/>
      <c r="L657" s="4"/>
      <c r="M657" s="3"/>
      <c r="N657" s="3"/>
      <c r="O657" s="3"/>
      <c r="P657" s="3">
        <v>5</v>
      </c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4"/>
      <c r="AJ657" s="4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5">
        <f t="shared" si="20"/>
        <v>5</v>
      </c>
      <c r="BG657" s="6">
        <f t="shared" si="21"/>
        <v>0</v>
      </c>
      <c r="BH657" s="7"/>
    </row>
    <row r="658" spans="1:60" s="1" customFormat="1" ht="15" customHeight="1" x14ac:dyDescent="0.25">
      <c r="A658" s="38">
        <v>656</v>
      </c>
      <c r="B658" s="39" t="s">
        <v>949</v>
      </c>
      <c r="C658" s="38" t="s">
        <v>950</v>
      </c>
      <c r="D658" s="38">
        <v>1</v>
      </c>
      <c r="E658" s="40">
        <v>3.5</v>
      </c>
      <c r="F658" s="3"/>
      <c r="G658" s="3"/>
      <c r="H658" s="3"/>
      <c r="I658" s="3"/>
      <c r="J658" s="3"/>
      <c r="K658" s="3"/>
      <c r="L658" s="4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4"/>
      <c r="AJ658" s="4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5">
        <f t="shared" si="20"/>
        <v>1</v>
      </c>
      <c r="BG658" s="6">
        <f t="shared" si="21"/>
        <v>0</v>
      </c>
      <c r="BH658" s="7"/>
    </row>
    <row r="659" spans="1:60" s="1" customFormat="1" ht="15" customHeight="1" x14ac:dyDescent="0.25">
      <c r="A659" s="38">
        <v>657</v>
      </c>
      <c r="B659" s="39" t="s">
        <v>951</v>
      </c>
      <c r="C659" s="38" t="s">
        <v>952</v>
      </c>
      <c r="D659" s="38">
        <v>1</v>
      </c>
      <c r="E659" s="40">
        <v>3.5</v>
      </c>
      <c r="F659" s="3"/>
      <c r="G659" s="3"/>
      <c r="H659" s="3"/>
      <c r="I659" s="3"/>
      <c r="J659" s="3"/>
      <c r="K659" s="3"/>
      <c r="L659" s="4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4"/>
      <c r="AJ659" s="4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5">
        <f t="shared" si="20"/>
        <v>0</v>
      </c>
      <c r="BG659" s="6">
        <f t="shared" si="21"/>
        <v>-1</v>
      </c>
      <c r="BH659" s="7"/>
    </row>
    <row r="660" spans="1:60" s="1" customFormat="1" ht="15" customHeight="1" x14ac:dyDescent="0.25">
      <c r="A660" s="38">
        <v>658</v>
      </c>
      <c r="B660" s="39" t="s">
        <v>953</v>
      </c>
      <c r="C660" s="38" t="s">
        <v>954</v>
      </c>
      <c r="D660" s="38">
        <v>4</v>
      </c>
      <c r="E660" s="40">
        <v>3.5</v>
      </c>
      <c r="F660" s="3"/>
      <c r="G660" s="3"/>
      <c r="H660" s="3"/>
      <c r="I660" s="3"/>
      <c r="J660" s="3"/>
      <c r="K660" s="3"/>
      <c r="L660" s="4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4"/>
      <c r="AJ660" s="4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5">
        <f t="shared" si="20"/>
        <v>0</v>
      </c>
      <c r="BG660" s="6">
        <f t="shared" si="21"/>
        <v>-4</v>
      </c>
      <c r="BH660" s="7"/>
    </row>
    <row r="661" spans="1:60" s="1" customFormat="1" ht="15" customHeight="1" x14ac:dyDescent="0.25">
      <c r="A661" s="38">
        <v>659</v>
      </c>
      <c r="B661" s="39" t="s">
        <v>955</v>
      </c>
      <c r="C661" s="38" t="s">
        <v>956</v>
      </c>
      <c r="D661" s="38">
        <v>1</v>
      </c>
      <c r="E661" s="40">
        <v>3.5</v>
      </c>
      <c r="F661" s="3"/>
      <c r="G661" s="3"/>
      <c r="H661" s="3"/>
      <c r="I661" s="3"/>
      <c r="J661" s="3"/>
      <c r="K661" s="8"/>
      <c r="L661" s="4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4"/>
      <c r="AJ661" s="4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5">
        <f t="shared" si="20"/>
        <v>0</v>
      </c>
      <c r="BG661" s="6">
        <f t="shared" si="21"/>
        <v>-1</v>
      </c>
      <c r="BH661" s="7"/>
    </row>
    <row r="662" spans="1:60" s="1" customFormat="1" ht="15" customHeight="1" x14ac:dyDescent="0.25">
      <c r="A662" s="38">
        <v>660</v>
      </c>
      <c r="B662" s="39" t="s">
        <v>957</v>
      </c>
      <c r="C662" s="38" t="s">
        <v>958</v>
      </c>
      <c r="D662" s="38">
        <v>0</v>
      </c>
      <c r="E662" s="40">
        <v>3.5</v>
      </c>
      <c r="F662" s="3"/>
      <c r="G662" s="3"/>
      <c r="H662" s="3"/>
      <c r="I662" s="3"/>
      <c r="J662" s="3"/>
      <c r="K662" s="3"/>
      <c r="L662" s="4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4"/>
      <c r="AJ662" s="4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5">
        <f t="shared" si="20"/>
        <v>0</v>
      </c>
      <c r="BG662" s="6">
        <f t="shared" si="21"/>
        <v>0</v>
      </c>
      <c r="BH662" s="7"/>
    </row>
    <row r="663" spans="1:60" s="1" customFormat="1" ht="15" customHeight="1" x14ac:dyDescent="0.25">
      <c r="A663" s="38">
        <v>661</v>
      </c>
      <c r="B663" s="39" t="s">
        <v>959</v>
      </c>
      <c r="C663" s="38" t="s">
        <v>960</v>
      </c>
      <c r="D663" s="38">
        <v>1</v>
      </c>
      <c r="E663" s="40">
        <v>3.5</v>
      </c>
      <c r="F663" s="3"/>
      <c r="G663" s="3"/>
      <c r="H663" s="3"/>
      <c r="I663" s="3"/>
      <c r="J663" s="3"/>
      <c r="K663" s="3"/>
      <c r="L663" s="4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4"/>
      <c r="AJ663" s="4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5">
        <f t="shared" si="20"/>
        <v>0</v>
      </c>
      <c r="BG663" s="6">
        <f t="shared" si="21"/>
        <v>-1</v>
      </c>
      <c r="BH663" s="7"/>
    </row>
    <row r="664" spans="1:60" s="1" customFormat="1" ht="15" customHeight="1" x14ac:dyDescent="0.25">
      <c r="A664" s="38">
        <v>662</v>
      </c>
      <c r="B664" s="39" t="s">
        <v>961</v>
      </c>
      <c r="C664" s="38" t="s">
        <v>962</v>
      </c>
      <c r="D664" s="38">
        <v>4</v>
      </c>
      <c r="E664" s="40">
        <v>3.5</v>
      </c>
      <c r="F664" s="3"/>
      <c r="G664" s="3"/>
      <c r="H664" s="3"/>
      <c r="I664" s="3"/>
      <c r="J664" s="3"/>
      <c r="K664" s="3"/>
      <c r="L664" s="4"/>
      <c r="M664" s="3"/>
      <c r="N664" s="3"/>
      <c r="O664" s="3"/>
      <c r="P664" s="3">
        <v>3</v>
      </c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4"/>
      <c r="AJ664" s="4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5">
        <f t="shared" si="20"/>
        <v>3</v>
      </c>
      <c r="BG664" s="6">
        <f t="shared" si="21"/>
        <v>-1</v>
      </c>
      <c r="BH664" s="7"/>
    </row>
    <row r="665" spans="1:60" s="1" customFormat="1" ht="15" customHeight="1" x14ac:dyDescent="0.25">
      <c r="A665" s="38">
        <v>663</v>
      </c>
      <c r="B665" s="39" t="s">
        <v>963</v>
      </c>
      <c r="C665" s="38" t="s">
        <v>964</v>
      </c>
      <c r="D665" s="38">
        <v>1</v>
      </c>
      <c r="E665" s="40">
        <v>3.5</v>
      </c>
      <c r="F665" s="3"/>
      <c r="G665" s="3"/>
      <c r="H665" s="3"/>
      <c r="I665" s="3"/>
      <c r="J665" s="3"/>
      <c r="K665" s="3"/>
      <c r="L665" s="4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4"/>
      <c r="AJ665" s="4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5">
        <f t="shared" si="20"/>
        <v>0</v>
      </c>
      <c r="BG665" s="6">
        <f t="shared" si="21"/>
        <v>-1</v>
      </c>
      <c r="BH665" s="7"/>
    </row>
    <row r="666" spans="1:60" s="1" customFormat="1" ht="15" customHeight="1" x14ac:dyDescent="0.25">
      <c r="A666" s="38">
        <v>664</v>
      </c>
      <c r="B666" s="39" t="s">
        <v>965</v>
      </c>
      <c r="C666" s="38" t="s">
        <v>966</v>
      </c>
      <c r="D666" s="38">
        <v>1</v>
      </c>
      <c r="E666" s="40"/>
      <c r="F666" s="3"/>
      <c r="G666" s="3"/>
      <c r="H666" s="3"/>
      <c r="I666" s="3"/>
      <c r="J666" s="3"/>
      <c r="K666" s="3"/>
      <c r="L666" s="4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4"/>
      <c r="AJ666" s="4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5">
        <f t="shared" si="20"/>
        <v>0</v>
      </c>
      <c r="BG666" s="6">
        <f t="shared" si="21"/>
        <v>-1</v>
      </c>
      <c r="BH666" s="7"/>
    </row>
    <row r="667" spans="1:60" s="1" customFormat="1" ht="15" customHeight="1" x14ac:dyDescent="0.25">
      <c r="A667" s="38">
        <v>665</v>
      </c>
      <c r="B667" s="39" t="s">
        <v>967</v>
      </c>
      <c r="C667" s="38" t="s">
        <v>968</v>
      </c>
      <c r="D667" s="38">
        <v>2</v>
      </c>
      <c r="E667" s="40">
        <v>0</v>
      </c>
      <c r="F667" s="3"/>
      <c r="G667" s="3"/>
      <c r="H667" s="3"/>
      <c r="I667" s="3"/>
      <c r="J667" s="3"/>
      <c r="K667" s="3"/>
      <c r="L667" s="4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>
        <v>1</v>
      </c>
      <c r="AA667" s="3"/>
      <c r="AB667" s="3"/>
      <c r="AC667" s="3"/>
      <c r="AD667" s="3"/>
      <c r="AE667" s="3"/>
      <c r="AF667" s="3"/>
      <c r="AG667" s="3"/>
      <c r="AH667" s="3"/>
      <c r="AI667" s="4"/>
      <c r="AJ667" s="4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>
        <v>1</v>
      </c>
      <c r="AZ667" s="3"/>
      <c r="BA667" s="3"/>
      <c r="BB667" s="3"/>
      <c r="BC667" s="3"/>
      <c r="BD667" s="3"/>
      <c r="BE667" s="3"/>
      <c r="BF667" s="5">
        <f t="shared" si="20"/>
        <v>2</v>
      </c>
      <c r="BG667" s="6">
        <f t="shared" si="21"/>
        <v>0</v>
      </c>
      <c r="BH667" s="7"/>
    </row>
    <row r="668" spans="1:60" s="1" customFormat="1" ht="15" customHeight="1" x14ac:dyDescent="0.25">
      <c r="A668" s="38">
        <v>666</v>
      </c>
      <c r="B668" s="39" t="s">
        <v>969</v>
      </c>
      <c r="C668" s="38" t="s">
        <v>970</v>
      </c>
      <c r="D668" s="38">
        <v>2</v>
      </c>
      <c r="E668" s="40">
        <v>0</v>
      </c>
      <c r="F668" s="3"/>
      <c r="G668" s="3"/>
      <c r="H668" s="3"/>
      <c r="I668" s="3"/>
      <c r="J668" s="3"/>
      <c r="K668" s="3"/>
      <c r="L668" s="4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>
        <v>1</v>
      </c>
      <c r="AA668" s="3"/>
      <c r="AB668" s="3"/>
      <c r="AC668" s="3"/>
      <c r="AD668" s="3"/>
      <c r="AE668" s="3"/>
      <c r="AF668" s="3"/>
      <c r="AG668" s="3"/>
      <c r="AH668" s="3"/>
      <c r="AI668" s="4"/>
      <c r="AJ668" s="4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>
        <v>1</v>
      </c>
      <c r="AZ668" s="3"/>
      <c r="BA668" s="3"/>
      <c r="BB668" s="3"/>
      <c r="BC668" s="3"/>
      <c r="BD668" s="3"/>
      <c r="BE668" s="3"/>
      <c r="BF668" s="5">
        <f t="shared" si="20"/>
        <v>2</v>
      </c>
      <c r="BG668" s="6">
        <f t="shared" si="21"/>
        <v>0</v>
      </c>
      <c r="BH668" s="7"/>
    </row>
    <row r="669" spans="1:60" s="1" customFormat="1" ht="15" customHeight="1" x14ac:dyDescent="0.25">
      <c r="A669" s="38">
        <v>667</v>
      </c>
      <c r="B669" s="39" t="s">
        <v>971</v>
      </c>
      <c r="C669" s="38" t="s">
        <v>972</v>
      </c>
      <c r="D669" s="38">
        <v>2</v>
      </c>
      <c r="E669" s="40">
        <v>2.19</v>
      </c>
      <c r="F669" s="3"/>
      <c r="G669" s="3"/>
      <c r="H669" s="3"/>
      <c r="I669" s="3"/>
      <c r="J669" s="3"/>
      <c r="K669" s="3"/>
      <c r="L669" s="4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>
        <v>1</v>
      </c>
      <c r="AA669" s="3"/>
      <c r="AB669" s="3"/>
      <c r="AC669" s="3"/>
      <c r="AD669" s="3"/>
      <c r="AE669" s="3"/>
      <c r="AF669" s="3"/>
      <c r="AG669" s="3"/>
      <c r="AH669" s="3"/>
      <c r="AI669" s="4"/>
      <c r="AJ669" s="4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>
        <v>1</v>
      </c>
      <c r="AZ669" s="3"/>
      <c r="BA669" s="3"/>
      <c r="BB669" s="3"/>
      <c r="BC669" s="3"/>
      <c r="BD669" s="3"/>
      <c r="BE669" s="3"/>
      <c r="BF669" s="5">
        <f t="shared" si="20"/>
        <v>2</v>
      </c>
      <c r="BG669" s="6">
        <f t="shared" si="21"/>
        <v>0</v>
      </c>
      <c r="BH669" s="7"/>
    </row>
    <row r="670" spans="1:60" s="1" customFormat="1" ht="15" customHeight="1" x14ac:dyDescent="0.25">
      <c r="A670" s="38">
        <v>668</v>
      </c>
      <c r="B670" s="39" t="s">
        <v>973</v>
      </c>
      <c r="C670" s="38" t="s">
        <v>974</v>
      </c>
      <c r="D670" s="38">
        <v>2</v>
      </c>
      <c r="E670" s="40">
        <v>2.19</v>
      </c>
      <c r="F670" s="3"/>
      <c r="G670" s="3"/>
      <c r="H670" s="3"/>
      <c r="I670" s="3"/>
      <c r="J670" s="3"/>
      <c r="K670" s="3"/>
      <c r="L670" s="4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>
        <v>1</v>
      </c>
      <c r="AA670" s="3"/>
      <c r="AB670" s="3"/>
      <c r="AC670" s="3"/>
      <c r="AD670" s="3"/>
      <c r="AE670" s="3"/>
      <c r="AF670" s="3"/>
      <c r="AG670" s="3"/>
      <c r="AH670" s="3"/>
      <c r="AI670" s="4"/>
      <c r="AJ670" s="4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>
        <v>1</v>
      </c>
      <c r="AZ670" s="3"/>
      <c r="BA670" s="3"/>
      <c r="BB670" s="3"/>
      <c r="BC670" s="3"/>
      <c r="BD670" s="3"/>
      <c r="BE670" s="3"/>
      <c r="BF670" s="5">
        <f t="shared" si="20"/>
        <v>2</v>
      </c>
      <c r="BG670" s="6">
        <f t="shared" si="21"/>
        <v>0</v>
      </c>
      <c r="BH670" s="7"/>
    </row>
    <row r="671" spans="1:60" s="1" customFormat="1" ht="15" customHeight="1" x14ac:dyDescent="0.25">
      <c r="A671" s="38">
        <v>669</v>
      </c>
      <c r="B671" s="39" t="s">
        <v>975</v>
      </c>
      <c r="C671" s="38" t="s">
        <v>976</v>
      </c>
      <c r="D671" s="38">
        <v>164</v>
      </c>
      <c r="E671" s="40">
        <v>0.05</v>
      </c>
      <c r="F671" s="3"/>
      <c r="G671" s="3"/>
      <c r="H671" s="3"/>
      <c r="I671" s="3"/>
      <c r="J671" s="3"/>
      <c r="K671" s="3"/>
      <c r="L671" s="4"/>
      <c r="M671" s="3"/>
      <c r="N671" s="3"/>
      <c r="O671" s="3"/>
      <c r="P671" s="3"/>
      <c r="Q671" s="3"/>
      <c r="R671" s="3"/>
      <c r="S671" s="3"/>
      <c r="T671" s="3"/>
      <c r="U671" s="3">
        <v>130</v>
      </c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4"/>
      <c r="AJ671" s="4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5">
        <f t="shared" si="20"/>
        <v>130</v>
      </c>
      <c r="BG671" s="6">
        <f t="shared" si="21"/>
        <v>-34</v>
      </c>
      <c r="BH671" s="7"/>
    </row>
    <row r="672" spans="1:60" s="1" customFormat="1" ht="15" customHeight="1" x14ac:dyDescent="0.25">
      <c r="A672" s="38">
        <v>670</v>
      </c>
      <c r="B672" s="39" t="s">
        <v>977</v>
      </c>
      <c r="C672" s="38" t="s">
        <v>978</v>
      </c>
      <c r="D672" s="38">
        <v>26</v>
      </c>
      <c r="E672" s="40">
        <v>7.0000000000000007E-2</v>
      </c>
      <c r="F672" s="3"/>
      <c r="G672" s="3"/>
      <c r="H672" s="3"/>
      <c r="I672" s="3"/>
      <c r="J672" s="3"/>
      <c r="K672" s="3"/>
      <c r="L672" s="4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4"/>
      <c r="AJ672" s="4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5">
        <f t="shared" si="20"/>
        <v>0</v>
      </c>
      <c r="BG672" s="6">
        <f t="shared" si="21"/>
        <v>-26</v>
      </c>
      <c r="BH672" s="7"/>
    </row>
    <row r="673" spans="1:60" s="1" customFormat="1" ht="15" customHeight="1" x14ac:dyDescent="0.25">
      <c r="A673" s="38">
        <v>671</v>
      </c>
      <c r="B673" s="39" t="s">
        <v>979</v>
      </c>
      <c r="C673" s="38" t="s">
        <v>980</v>
      </c>
      <c r="D673" s="38">
        <v>51</v>
      </c>
      <c r="E673" s="40">
        <v>0.11</v>
      </c>
      <c r="F673" s="3"/>
      <c r="G673" s="3"/>
      <c r="H673" s="3"/>
      <c r="I673" s="3"/>
      <c r="J673" s="3"/>
      <c r="K673" s="3"/>
      <c r="L673" s="4"/>
      <c r="M673" s="3"/>
      <c r="N673" s="3"/>
      <c r="O673" s="3"/>
      <c r="P673" s="3"/>
      <c r="Q673" s="3"/>
      <c r="R673" s="3"/>
      <c r="S673" s="3"/>
      <c r="T673" s="3"/>
      <c r="U673" s="3">
        <v>37</v>
      </c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4"/>
      <c r="AJ673" s="4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5">
        <f t="shared" si="20"/>
        <v>37</v>
      </c>
      <c r="BG673" s="6">
        <f t="shared" si="21"/>
        <v>-14</v>
      </c>
      <c r="BH673" s="7"/>
    </row>
    <row r="674" spans="1:60" s="1" customFormat="1" ht="15" customHeight="1" x14ac:dyDescent="0.25">
      <c r="A674" s="38">
        <v>672</v>
      </c>
      <c r="B674" s="39" t="s">
        <v>981</v>
      </c>
      <c r="C674" s="38" t="s">
        <v>982</v>
      </c>
      <c r="D674" s="38">
        <v>0</v>
      </c>
      <c r="E674" s="40">
        <v>0.16</v>
      </c>
      <c r="F674" s="3"/>
      <c r="G674" s="3"/>
      <c r="H674" s="3"/>
      <c r="I674" s="3"/>
      <c r="J674" s="3"/>
      <c r="K674" s="3"/>
      <c r="L674" s="4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4"/>
      <c r="AJ674" s="4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5">
        <f t="shared" si="20"/>
        <v>0</v>
      </c>
      <c r="BG674" s="6">
        <f t="shared" si="21"/>
        <v>0</v>
      </c>
      <c r="BH674" s="7"/>
    </row>
    <row r="675" spans="1:60" s="1" customFormat="1" ht="15" customHeight="1" x14ac:dyDescent="0.25">
      <c r="A675" s="38">
        <v>673</v>
      </c>
      <c r="B675" s="39" t="s">
        <v>983</v>
      </c>
      <c r="C675" s="38" t="s">
        <v>984</v>
      </c>
      <c r="D675" s="38">
        <v>90</v>
      </c>
      <c r="E675" s="40">
        <v>0.24</v>
      </c>
      <c r="F675" s="3"/>
      <c r="G675" s="3"/>
      <c r="H675" s="3"/>
      <c r="I675" s="3"/>
      <c r="J675" s="3"/>
      <c r="K675" s="3"/>
      <c r="L675" s="4"/>
      <c r="M675" s="3"/>
      <c r="N675" s="3"/>
      <c r="O675" s="3"/>
      <c r="P675" s="3"/>
      <c r="Q675" s="3"/>
      <c r="R675" s="3"/>
      <c r="S675" s="3"/>
      <c r="T675" s="3"/>
      <c r="U675" s="3">
        <v>42</v>
      </c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4"/>
      <c r="AJ675" s="4"/>
      <c r="AK675" s="3"/>
      <c r="AL675" s="3"/>
      <c r="AM675" s="3"/>
      <c r="AN675" s="3"/>
      <c r="AO675" s="3"/>
      <c r="AP675" s="3"/>
      <c r="AQ675" s="3"/>
      <c r="AR675" s="3"/>
      <c r="AS675" s="3"/>
      <c r="AT675" s="3">
        <v>48</v>
      </c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5">
        <f t="shared" si="20"/>
        <v>90</v>
      </c>
      <c r="BG675" s="6">
        <f t="shared" si="21"/>
        <v>0</v>
      </c>
      <c r="BH675" s="7"/>
    </row>
    <row r="676" spans="1:60" s="1" customFormat="1" ht="15" customHeight="1" x14ac:dyDescent="0.25">
      <c r="A676" s="38">
        <v>674</v>
      </c>
      <c r="B676" s="39" t="s">
        <v>985</v>
      </c>
      <c r="C676" s="38" t="s">
        <v>986</v>
      </c>
      <c r="D676" s="38">
        <v>17</v>
      </c>
      <c r="E676" s="40">
        <v>0.31</v>
      </c>
      <c r="F676" s="3"/>
      <c r="G676" s="3"/>
      <c r="H676" s="3"/>
      <c r="I676" s="3"/>
      <c r="J676" s="3"/>
      <c r="K676" s="3"/>
      <c r="L676" s="4"/>
      <c r="M676" s="3"/>
      <c r="N676" s="3"/>
      <c r="O676" s="3"/>
      <c r="P676" s="3"/>
      <c r="Q676" s="3"/>
      <c r="R676" s="3"/>
      <c r="S676" s="3"/>
      <c r="T676" s="3"/>
      <c r="U676" s="3">
        <v>2</v>
      </c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4"/>
      <c r="AJ676" s="4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5">
        <f t="shared" si="20"/>
        <v>2</v>
      </c>
      <c r="BG676" s="6">
        <f t="shared" si="21"/>
        <v>-15</v>
      </c>
      <c r="BH676" s="7"/>
    </row>
    <row r="677" spans="1:60" s="1" customFormat="1" ht="15" customHeight="1" x14ac:dyDescent="0.25">
      <c r="A677" s="38">
        <v>675</v>
      </c>
      <c r="B677" s="39" t="s">
        <v>987</v>
      </c>
      <c r="C677" s="38" t="s">
        <v>988</v>
      </c>
      <c r="D677" s="38">
        <v>17</v>
      </c>
      <c r="E677" s="40">
        <v>0.38</v>
      </c>
      <c r="F677" s="3"/>
      <c r="G677" s="3"/>
      <c r="H677" s="3"/>
      <c r="I677" s="3"/>
      <c r="J677" s="3"/>
      <c r="K677" s="3"/>
      <c r="L677" s="4"/>
      <c r="M677" s="3"/>
      <c r="N677" s="3"/>
      <c r="O677" s="3"/>
      <c r="P677" s="3"/>
      <c r="Q677" s="3"/>
      <c r="R677" s="3"/>
      <c r="S677" s="3"/>
      <c r="T677" s="3"/>
      <c r="U677" s="3">
        <v>11</v>
      </c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4"/>
      <c r="AJ677" s="4"/>
      <c r="AK677" s="3"/>
      <c r="AL677" s="3"/>
      <c r="AM677" s="3"/>
      <c r="AN677" s="3"/>
      <c r="AO677" s="3"/>
      <c r="AP677" s="3"/>
      <c r="AQ677" s="3"/>
      <c r="AR677" s="3"/>
      <c r="AS677" s="3"/>
      <c r="AT677" s="3">
        <v>6</v>
      </c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5">
        <f t="shared" si="20"/>
        <v>17</v>
      </c>
      <c r="BG677" s="6">
        <f t="shared" si="21"/>
        <v>0</v>
      </c>
      <c r="BH677" s="7"/>
    </row>
    <row r="678" spans="1:60" s="1" customFormat="1" ht="15" customHeight="1" x14ac:dyDescent="0.25">
      <c r="A678" s="38">
        <v>676</v>
      </c>
      <c r="B678" s="39" t="s">
        <v>989</v>
      </c>
      <c r="C678" s="38" t="s">
        <v>990</v>
      </c>
      <c r="D678" s="38">
        <v>0</v>
      </c>
      <c r="E678" s="40">
        <v>2.27</v>
      </c>
      <c r="F678" s="3"/>
      <c r="G678" s="3"/>
      <c r="H678" s="3"/>
      <c r="I678" s="3"/>
      <c r="J678" s="3"/>
      <c r="K678" s="3"/>
      <c r="L678" s="4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4"/>
      <c r="AJ678" s="4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5">
        <f t="shared" si="20"/>
        <v>0</v>
      </c>
      <c r="BG678" s="6">
        <f t="shared" si="21"/>
        <v>0</v>
      </c>
      <c r="BH678" s="7"/>
    </row>
    <row r="679" spans="1:60" s="1" customFormat="1" ht="15" customHeight="1" x14ac:dyDescent="0.25">
      <c r="A679" s="38">
        <v>677</v>
      </c>
      <c r="B679" s="39" t="s">
        <v>991</v>
      </c>
      <c r="C679" s="38" t="s">
        <v>992</v>
      </c>
      <c r="D679" s="38">
        <v>401</v>
      </c>
      <c r="E679" s="40">
        <v>0.01</v>
      </c>
      <c r="F679" s="3"/>
      <c r="G679" s="3"/>
      <c r="H679" s="3"/>
      <c r="I679" s="3"/>
      <c r="J679" s="3"/>
      <c r="K679" s="3"/>
      <c r="L679" s="4"/>
      <c r="M679" s="3"/>
      <c r="N679" s="3"/>
      <c r="O679" s="3"/>
      <c r="P679" s="3"/>
      <c r="Q679" s="3"/>
      <c r="R679" s="3"/>
      <c r="S679" s="3"/>
      <c r="T679" s="3"/>
      <c r="U679" s="3">
        <v>155</v>
      </c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4">
        <v>27</v>
      </c>
      <c r="AJ679" s="4">
        <v>273</v>
      </c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5">
        <f t="shared" si="20"/>
        <v>455</v>
      </c>
      <c r="BG679" s="6">
        <f t="shared" si="21"/>
        <v>54</v>
      </c>
      <c r="BH679" s="7"/>
    </row>
    <row r="680" spans="1:60" s="1" customFormat="1" ht="15" customHeight="1" x14ac:dyDescent="0.25">
      <c r="A680" s="38">
        <v>678</v>
      </c>
      <c r="B680" s="39" t="s">
        <v>993</v>
      </c>
      <c r="C680" s="38" t="s">
        <v>994</v>
      </c>
      <c r="D680" s="38">
        <v>0</v>
      </c>
      <c r="E680" s="40">
        <v>0.91</v>
      </c>
      <c r="F680" s="3"/>
      <c r="G680" s="3"/>
      <c r="H680" s="3"/>
      <c r="I680" s="3"/>
      <c r="J680" s="3"/>
      <c r="K680" s="3"/>
      <c r="L680" s="4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4"/>
      <c r="AJ680" s="4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5">
        <f t="shared" si="20"/>
        <v>0</v>
      </c>
      <c r="BG680" s="6">
        <f t="shared" si="21"/>
        <v>0</v>
      </c>
      <c r="BH680" s="7"/>
    </row>
    <row r="681" spans="1:60" s="1" customFormat="1" ht="15" customHeight="1" x14ac:dyDescent="0.25">
      <c r="A681" s="38">
        <v>679</v>
      </c>
      <c r="B681" s="39" t="s">
        <v>3421</v>
      </c>
      <c r="C681" s="38" t="s">
        <v>3422</v>
      </c>
      <c r="D681" s="38">
        <v>12</v>
      </c>
      <c r="E681" s="40">
        <v>1.42</v>
      </c>
      <c r="F681" s="3"/>
      <c r="G681" s="3"/>
      <c r="H681" s="3"/>
      <c r="I681" s="3"/>
      <c r="J681" s="3"/>
      <c r="K681" s="3"/>
      <c r="L681" s="4"/>
      <c r="M681" s="3"/>
      <c r="N681" s="3"/>
      <c r="O681" s="3"/>
      <c r="P681" s="3"/>
      <c r="Q681" s="3"/>
      <c r="R681" s="3"/>
      <c r="S681" s="3"/>
      <c r="T681" s="3"/>
      <c r="U681" s="3">
        <v>1</v>
      </c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4"/>
      <c r="AJ681" s="4"/>
      <c r="AK681" s="3"/>
      <c r="AL681" s="3"/>
      <c r="AM681" s="3"/>
      <c r="AN681" s="3"/>
      <c r="AO681" s="3"/>
      <c r="AP681" s="3"/>
      <c r="AQ681" s="3"/>
      <c r="AR681" s="3"/>
      <c r="AS681" s="3"/>
      <c r="AT681" s="3">
        <v>11</v>
      </c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5">
        <f t="shared" si="20"/>
        <v>12</v>
      </c>
      <c r="BG681" s="6">
        <f t="shared" si="21"/>
        <v>0</v>
      </c>
      <c r="BH681" s="7"/>
    </row>
    <row r="682" spans="1:60" s="1" customFormat="1" ht="15" customHeight="1" x14ac:dyDescent="0.25">
      <c r="A682" s="38">
        <v>680</v>
      </c>
      <c r="B682" s="39" t="s">
        <v>3423</v>
      </c>
      <c r="C682" s="38" t="s">
        <v>3424</v>
      </c>
      <c r="D682" s="38">
        <v>12</v>
      </c>
      <c r="E682" s="40">
        <v>1.04</v>
      </c>
      <c r="F682" s="3"/>
      <c r="G682" s="3"/>
      <c r="H682" s="3"/>
      <c r="I682" s="3"/>
      <c r="J682" s="3"/>
      <c r="K682" s="3"/>
      <c r="L682" s="4"/>
      <c r="M682" s="3"/>
      <c r="N682" s="3"/>
      <c r="O682" s="3"/>
      <c r="P682" s="3"/>
      <c r="Q682" s="3"/>
      <c r="R682" s="3"/>
      <c r="S682" s="3"/>
      <c r="T682" s="3"/>
      <c r="U682" s="3">
        <v>7</v>
      </c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4"/>
      <c r="AJ682" s="4"/>
      <c r="AK682" s="3"/>
      <c r="AL682" s="3"/>
      <c r="AM682" s="3"/>
      <c r="AN682" s="3"/>
      <c r="AO682" s="3"/>
      <c r="AP682" s="3"/>
      <c r="AQ682" s="3"/>
      <c r="AR682" s="3"/>
      <c r="AS682" s="3"/>
      <c r="AT682" s="3">
        <v>5</v>
      </c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5">
        <f t="shared" si="20"/>
        <v>12</v>
      </c>
      <c r="BG682" s="6">
        <f t="shared" si="21"/>
        <v>0</v>
      </c>
      <c r="BH682" s="7"/>
    </row>
    <row r="683" spans="1:60" s="1" customFormat="1" ht="15" customHeight="1" x14ac:dyDescent="0.25">
      <c r="A683" s="38">
        <v>681</v>
      </c>
      <c r="B683" s="39" t="s">
        <v>995</v>
      </c>
      <c r="C683" s="38" t="s">
        <v>996</v>
      </c>
      <c r="D683" s="38">
        <v>1</v>
      </c>
      <c r="E683" s="40">
        <v>3.47</v>
      </c>
      <c r="F683" s="3"/>
      <c r="G683" s="3"/>
      <c r="H683" s="3"/>
      <c r="I683" s="3"/>
      <c r="J683" s="3">
        <v>1</v>
      </c>
      <c r="K683" s="3"/>
      <c r="L683" s="4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4"/>
      <c r="AJ683" s="4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5">
        <f t="shared" si="20"/>
        <v>1</v>
      </c>
      <c r="BG683" s="6">
        <f t="shared" si="21"/>
        <v>0</v>
      </c>
      <c r="BH683" s="7"/>
    </row>
    <row r="684" spans="1:60" s="1" customFormat="1" ht="15" customHeight="1" x14ac:dyDescent="0.25">
      <c r="A684" s="38">
        <v>682</v>
      </c>
      <c r="B684" s="39" t="s">
        <v>997</v>
      </c>
      <c r="C684" s="38" t="s">
        <v>998</v>
      </c>
      <c r="D684" s="38">
        <v>0</v>
      </c>
      <c r="E684" s="40">
        <v>10.15</v>
      </c>
      <c r="F684" s="3"/>
      <c r="G684" s="3"/>
      <c r="H684" s="3"/>
      <c r="I684" s="3"/>
      <c r="J684" s="3"/>
      <c r="K684" s="3"/>
      <c r="L684" s="4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4"/>
      <c r="AJ684" s="4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5">
        <f t="shared" si="20"/>
        <v>0</v>
      </c>
      <c r="BG684" s="6">
        <f t="shared" si="21"/>
        <v>0</v>
      </c>
      <c r="BH684" s="7"/>
    </row>
    <row r="685" spans="1:60" s="1" customFormat="1" ht="15" customHeight="1" x14ac:dyDescent="0.25">
      <c r="A685" s="38">
        <v>683</v>
      </c>
      <c r="B685" s="39" t="s">
        <v>999</v>
      </c>
      <c r="C685" s="38" t="s">
        <v>1000</v>
      </c>
      <c r="D685" s="38">
        <v>45</v>
      </c>
      <c r="E685" s="40">
        <v>0.48</v>
      </c>
      <c r="F685" s="3">
        <v>8</v>
      </c>
      <c r="G685" s="3"/>
      <c r="H685" s="3"/>
      <c r="I685" s="3"/>
      <c r="J685" s="3"/>
      <c r="K685" s="3"/>
      <c r="L685" s="4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>
        <v>37</v>
      </c>
      <c r="AC685" s="3"/>
      <c r="AD685" s="3"/>
      <c r="AE685" s="3"/>
      <c r="AF685" s="3"/>
      <c r="AG685" s="3"/>
      <c r="AH685" s="3"/>
      <c r="AI685" s="4"/>
      <c r="AJ685" s="4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5">
        <f t="shared" si="20"/>
        <v>45</v>
      </c>
      <c r="BG685" s="6">
        <f t="shared" si="21"/>
        <v>0</v>
      </c>
      <c r="BH685" s="7"/>
    </row>
    <row r="686" spans="1:60" s="1" customFormat="1" ht="15" customHeight="1" x14ac:dyDescent="0.25">
      <c r="A686" s="38">
        <v>684</v>
      </c>
      <c r="B686" s="39" t="s">
        <v>1001</v>
      </c>
      <c r="C686" s="38" t="s">
        <v>1002</v>
      </c>
      <c r="D686" s="38">
        <v>75</v>
      </c>
      <c r="E686" s="40">
        <v>0.49</v>
      </c>
      <c r="F686" s="3">
        <v>12</v>
      </c>
      <c r="G686" s="3"/>
      <c r="H686" s="3"/>
      <c r="I686" s="3"/>
      <c r="J686" s="3"/>
      <c r="K686" s="3"/>
      <c r="L686" s="4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>
        <v>63</v>
      </c>
      <c r="AC686" s="3"/>
      <c r="AD686" s="3"/>
      <c r="AE686" s="3"/>
      <c r="AF686" s="3"/>
      <c r="AG686" s="3"/>
      <c r="AH686" s="3"/>
      <c r="AI686" s="4"/>
      <c r="AJ686" s="4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5">
        <f t="shared" si="20"/>
        <v>75</v>
      </c>
      <c r="BG686" s="6">
        <f t="shared" si="21"/>
        <v>0</v>
      </c>
      <c r="BH686" s="7"/>
    </row>
    <row r="687" spans="1:60" s="1" customFormat="1" ht="15" customHeight="1" x14ac:dyDescent="0.25">
      <c r="A687" s="38">
        <v>685</v>
      </c>
      <c r="B687" s="39" t="s">
        <v>1003</v>
      </c>
      <c r="C687" s="38" t="s">
        <v>1004</v>
      </c>
      <c r="D687" s="38">
        <v>84</v>
      </c>
      <c r="E687" s="40">
        <v>0.28000000000000003</v>
      </c>
      <c r="F687" s="3">
        <v>9</v>
      </c>
      <c r="G687" s="3"/>
      <c r="H687" s="3"/>
      <c r="I687" s="3"/>
      <c r="J687" s="3"/>
      <c r="K687" s="3"/>
      <c r="L687" s="4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>
        <v>76</v>
      </c>
      <c r="AC687" s="3"/>
      <c r="AD687" s="3"/>
      <c r="AE687" s="3"/>
      <c r="AF687" s="3"/>
      <c r="AG687" s="3"/>
      <c r="AH687" s="3"/>
      <c r="AI687" s="4"/>
      <c r="AJ687" s="4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5">
        <f t="shared" si="20"/>
        <v>85</v>
      </c>
      <c r="BG687" s="6">
        <f t="shared" si="21"/>
        <v>1</v>
      </c>
      <c r="BH687" s="7"/>
    </row>
    <row r="688" spans="1:60" s="1" customFormat="1" ht="15" customHeight="1" x14ac:dyDescent="0.25">
      <c r="A688" s="38">
        <v>686</v>
      </c>
      <c r="B688" s="39" t="s">
        <v>1005</v>
      </c>
      <c r="C688" s="38" t="s">
        <v>1006</v>
      </c>
      <c r="D688" s="38">
        <v>54</v>
      </c>
      <c r="E688" s="40">
        <v>0.87</v>
      </c>
      <c r="F688" s="3">
        <v>6</v>
      </c>
      <c r="G688" s="3"/>
      <c r="H688" s="3"/>
      <c r="I688" s="3"/>
      <c r="J688" s="3"/>
      <c r="K688" s="3"/>
      <c r="L688" s="4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>
        <v>48</v>
      </c>
      <c r="AC688" s="3"/>
      <c r="AD688" s="3"/>
      <c r="AE688" s="3"/>
      <c r="AF688" s="3"/>
      <c r="AG688" s="3"/>
      <c r="AH688" s="3"/>
      <c r="AI688" s="4"/>
      <c r="AJ688" s="4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5">
        <f t="shared" si="20"/>
        <v>54</v>
      </c>
      <c r="BG688" s="6">
        <f t="shared" si="21"/>
        <v>0</v>
      </c>
      <c r="BH688" s="7"/>
    </row>
    <row r="689" spans="1:60" s="1" customFormat="1" ht="15" customHeight="1" x14ac:dyDescent="0.25">
      <c r="A689" s="38">
        <v>687</v>
      </c>
      <c r="B689" s="39" t="s">
        <v>1007</v>
      </c>
      <c r="C689" s="38" t="s">
        <v>1008</v>
      </c>
      <c r="D689" s="38">
        <v>48</v>
      </c>
      <c r="E689" s="40">
        <v>0.39</v>
      </c>
      <c r="F689" s="3">
        <v>12</v>
      </c>
      <c r="G689" s="3"/>
      <c r="H689" s="3"/>
      <c r="I689" s="3"/>
      <c r="J689" s="3"/>
      <c r="K689" s="3"/>
      <c r="L689" s="4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>
        <v>36</v>
      </c>
      <c r="AC689" s="3"/>
      <c r="AD689" s="3"/>
      <c r="AE689" s="3"/>
      <c r="AF689" s="3"/>
      <c r="AG689" s="3"/>
      <c r="AH689" s="3"/>
      <c r="AI689" s="4"/>
      <c r="AJ689" s="4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5">
        <f t="shared" si="20"/>
        <v>48</v>
      </c>
      <c r="BG689" s="6">
        <f t="shared" si="21"/>
        <v>0</v>
      </c>
      <c r="BH689" s="7"/>
    </row>
    <row r="690" spans="1:60" s="1" customFormat="1" ht="15" customHeight="1" x14ac:dyDescent="0.25">
      <c r="A690" s="38">
        <v>688</v>
      </c>
      <c r="B690" s="39" t="s">
        <v>1009</v>
      </c>
      <c r="C690" s="38" t="s">
        <v>1010</v>
      </c>
      <c r="D690" s="38">
        <v>73</v>
      </c>
      <c r="E690" s="40">
        <v>1.64</v>
      </c>
      <c r="F690" s="3"/>
      <c r="G690" s="3"/>
      <c r="H690" s="3">
        <v>4</v>
      </c>
      <c r="I690" s="3"/>
      <c r="J690" s="3"/>
      <c r="K690" s="3"/>
      <c r="L690" s="4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4"/>
      <c r="AJ690" s="4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5">
        <f t="shared" si="20"/>
        <v>4</v>
      </c>
      <c r="BG690" s="6">
        <f t="shared" si="21"/>
        <v>-69</v>
      </c>
      <c r="BH690" s="7"/>
    </row>
    <row r="691" spans="1:60" s="1" customFormat="1" ht="15" customHeight="1" x14ac:dyDescent="0.25">
      <c r="A691" s="38">
        <v>689</v>
      </c>
      <c r="B691" s="39" t="s">
        <v>1011</v>
      </c>
      <c r="C691" s="38" t="s">
        <v>1012</v>
      </c>
      <c r="D691" s="38">
        <v>50</v>
      </c>
      <c r="E691" s="40">
        <v>0.81</v>
      </c>
      <c r="F691" s="3"/>
      <c r="G691" s="3"/>
      <c r="H691" s="3">
        <v>11</v>
      </c>
      <c r="I691" s="3"/>
      <c r="J691" s="3"/>
      <c r="K691" s="3"/>
      <c r="L691" s="4"/>
      <c r="M691" s="3"/>
      <c r="N691" s="3"/>
      <c r="O691" s="3"/>
      <c r="P691" s="3"/>
      <c r="Q691" s="3">
        <v>40</v>
      </c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4"/>
      <c r="AJ691" s="4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5">
        <f t="shared" si="20"/>
        <v>51</v>
      </c>
      <c r="BG691" s="6">
        <f t="shared" si="21"/>
        <v>1</v>
      </c>
      <c r="BH691" s="7"/>
    </row>
    <row r="692" spans="1:60" s="1" customFormat="1" ht="15" customHeight="1" x14ac:dyDescent="0.25">
      <c r="A692" s="38">
        <v>690</v>
      </c>
      <c r="B692" s="39" t="s">
        <v>2942</v>
      </c>
      <c r="C692" s="38" t="s">
        <v>2943</v>
      </c>
      <c r="D692" s="38">
        <v>17</v>
      </c>
      <c r="E692" s="40">
        <v>2.52</v>
      </c>
      <c r="F692" s="3"/>
      <c r="G692" s="3"/>
      <c r="H692" s="3">
        <v>4</v>
      </c>
      <c r="I692" s="3"/>
      <c r="J692" s="3"/>
      <c r="K692" s="3"/>
      <c r="L692" s="4"/>
      <c r="M692" s="3"/>
      <c r="N692" s="3"/>
      <c r="O692" s="3"/>
      <c r="P692" s="3"/>
      <c r="Q692" s="3">
        <v>8</v>
      </c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4"/>
      <c r="AJ692" s="4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5">
        <f t="shared" si="20"/>
        <v>12</v>
      </c>
      <c r="BG692" s="6">
        <f t="shared" si="21"/>
        <v>-5</v>
      </c>
      <c r="BH692" s="7"/>
    </row>
    <row r="693" spans="1:60" ht="15" customHeight="1" x14ac:dyDescent="0.25">
      <c r="A693" s="38">
        <v>691</v>
      </c>
      <c r="B693" s="39" t="s">
        <v>2944</v>
      </c>
      <c r="C693" s="38" t="s">
        <v>2945</v>
      </c>
      <c r="D693" s="38">
        <v>3</v>
      </c>
      <c r="E693" s="40">
        <v>0</v>
      </c>
      <c r="F693" s="3"/>
      <c r="G693" s="3"/>
      <c r="H693" s="3"/>
      <c r="I693" s="3"/>
      <c r="J693" s="3"/>
      <c r="K693" s="3"/>
      <c r="L693" s="4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4"/>
      <c r="AJ693" s="4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5">
        <f t="shared" si="20"/>
        <v>0</v>
      </c>
      <c r="BG693" s="6">
        <f t="shared" si="21"/>
        <v>-3</v>
      </c>
    </row>
    <row r="694" spans="1:60" s="1" customFormat="1" ht="15" customHeight="1" x14ac:dyDescent="0.25">
      <c r="A694" s="38">
        <v>692</v>
      </c>
      <c r="B694" s="39" t="s">
        <v>2946</v>
      </c>
      <c r="C694" s="38" t="s">
        <v>2947</v>
      </c>
      <c r="D694" s="38">
        <v>0</v>
      </c>
      <c r="E694" s="40">
        <v>0.88</v>
      </c>
      <c r="F694" s="3"/>
      <c r="G694" s="3"/>
      <c r="H694" s="3"/>
      <c r="I694" s="3"/>
      <c r="J694" s="3"/>
      <c r="K694" s="3"/>
      <c r="L694" s="4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4"/>
      <c r="AJ694" s="4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5">
        <f t="shared" si="20"/>
        <v>0</v>
      </c>
      <c r="BG694" s="6">
        <f t="shared" si="21"/>
        <v>0</v>
      </c>
      <c r="BH694" s="7"/>
    </row>
    <row r="695" spans="1:60" s="1" customFormat="1" ht="15" customHeight="1" x14ac:dyDescent="0.25">
      <c r="A695" s="38">
        <v>693</v>
      </c>
      <c r="B695" s="39" t="s">
        <v>1013</v>
      </c>
      <c r="C695" s="38" t="s">
        <v>3425</v>
      </c>
      <c r="D695" s="38">
        <v>12</v>
      </c>
      <c r="E695" s="40">
        <v>0.14000000000000001</v>
      </c>
      <c r="F695" s="3"/>
      <c r="G695" s="3"/>
      <c r="H695" s="3"/>
      <c r="I695" s="3">
        <v>12</v>
      </c>
      <c r="J695" s="3"/>
      <c r="K695" s="3"/>
      <c r="L695" s="4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4"/>
      <c r="AJ695" s="4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5">
        <f t="shared" si="20"/>
        <v>12</v>
      </c>
      <c r="BG695" s="6">
        <f t="shared" si="21"/>
        <v>0</v>
      </c>
      <c r="BH695" s="7"/>
    </row>
    <row r="696" spans="1:60" s="1" customFormat="1" ht="15" customHeight="1" x14ac:dyDescent="0.25">
      <c r="A696" s="38">
        <v>694</v>
      </c>
      <c r="B696" s="39" t="s">
        <v>1014</v>
      </c>
      <c r="C696" s="38" t="s">
        <v>1015</v>
      </c>
      <c r="D696" s="38">
        <v>-80</v>
      </c>
      <c r="E696" s="40">
        <v>0.13</v>
      </c>
      <c r="F696" s="3"/>
      <c r="G696" s="3"/>
      <c r="H696" s="3"/>
      <c r="I696" s="3"/>
      <c r="J696" s="3"/>
      <c r="K696" s="3"/>
      <c r="L696" s="4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>
        <v>110</v>
      </c>
      <c r="AA696" s="3"/>
      <c r="AB696" s="3"/>
      <c r="AC696" s="3"/>
      <c r="AD696" s="3"/>
      <c r="AE696" s="3"/>
      <c r="AF696" s="3"/>
      <c r="AG696" s="3"/>
      <c r="AH696" s="3"/>
      <c r="AI696" s="4"/>
      <c r="AJ696" s="4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5">
        <f t="shared" si="20"/>
        <v>110</v>
      </c>
      <c r="BG696" s="6">
        <f t="shared" si="21"/>
        <v>190</v>
      </c>
      <c r="BH696" s="7"/>
    </row>
    <row r="697" spans="1:60" s="1" customFormat="1" ht="15" customHeight="1" x14ac:dyDescent="0.25">
      <c r="A697" s="38">
        <v>695</v>
      </c>
      <c r="B697" s="39" t="s">
        <v>1016</v>
      </c>
      <c r="C697" s="38" t="s">
        <v>1017</v>
      </c>
      <c r="D697" s="38">
        <v>0</v>
      </c>
      <c r="E697" s="40">
        <v>0.08</v>
      </c>
      <c r="F697" s="3"/>
      <c r="G697" s="3"/>
      <c r="H697" s="3"/>
      <c r="I697" s="3"/>
      <c r="J697" s="3"/>
      <c r="K697" s="3"/>
      <c r="L697" s="4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4"/>
      <c r="AJ697" s="4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5">
        <f t="shared" si="20"/>
        <v>0</v>
      </c>
      <c r="BG697" s="6">
        <f t="shared" si="21"/>
        <v>0</v>
      </c>
      <c r="BH697" s="7"/>
    </row>
    <row r="698" spans="1:60" s="1" customFormat="1" ht="15" customHeight="1" x14ac:dyDescent="0.25">
      <c r="A698" s="38">
        <v>696</v>
      </c>
      <c r="B698" s="39" t="s">
        <v>1018</v>
      </c>
      <c r="C698" s="38" t="s">
        <v>1019</v>
      </c>
      <c r="D698" s="38">
        <v>132</v>
      </c>
      <c r="E698" s="40">
        <v>0.22</v>
      </c>
      <c r="F698" s="3"/>
      <c r="G698" s="3"/>
      <c r="H698" s="3"/>
      <c r="I698" s="3"/>
      <c r="J698" s="3"/>
      <c r="K698" s="3"/>
      <c r="L698" s="4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>
        <v>132</v>
      </c>
      <c r="AA698" s="3"/>
      <c r="AB698" s="3"/>
      <c r="AC698" s="3"/>
      <c r="AD698" s="3"/>
      <c r="AE698" s="3"/>
      <c r="AF698" s="3"/>
      <c r="AG698" s="3"/>
      <c r="AH698" s="3"/>
      <c r="AI698" s="4"/>
      <c r="AJ698" s="4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>
        <v>200</v>
      </c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5">
        <f t="shared" si="20"/>
        <v>332</v>
      </c>
      <c r="BG698" s="6">
        <f t="shared" si="21"/>
        <v>200</v>
      </c>
      <c r="BH698" s="7"/>
    </row>
    <row r="699" spans="1:60" s="1" customFormat="1" ht="15" customHeight="1" x14ac:dyDescent="0.25">
      <c r="A699" s="38">
        <v>697</v>
      </c>
      <c r="B699" s="39" t="s">
        <v>1020</v>
      </c>
      <c r="C699" s="38" t="s">
        <v>1021</v>
      </c>
      <c r="D699" s="38">
        <v>1</v>
      </c>
      <c r="E699" s="40">
        <v>0.16</v>
      </c>
      <c r="F699" s="3"/>
      <c r="G699" s="3"/>
      <c r="H699" s="3"/>
      <c r="I699" s="3"/>
      <c r="J699" s="3"/>
      <c r="K699" s="3"/>
      <c r="L699" s="4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4"/>
      <c r="AJ699" s="4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5">
        <f t="shared" si="20"/>
        <v>0</v>
      </c>
      <c r="BG699" s="6">
        <f t="shared" si="21"/>
        <v>-1</v>
      </c>
      <c r="BH699" s="7"/>
    </row>
    <row r="700" spans="1:60" s="1" customFormat="1" ht="15" customHeight="1" x14ac:dyDescent="0.25">
      <c r="A700" s="38">
        <v>698</v>
      </c>
      <c r="B700" s="39" t="s">
        <v>1022</v>
      </c>
      <c r="C700" s="38" t="s">
        <v>1023</v>
      </c>
      <c r="D700" s="38">
        <v>54</v>
      </c>
      <c r="E700" s="40">
        <v>0.26</v>
      </c>
      <c r="F700" s="3"/>
      <c r="G700" s="3"/>
      <c r="H700" s="3"/>
      <c r="I700" s="3">
        <v>41</v>
      </c>
      <c r="J700" s="3"/>
      <c r="K700" s="3"/>
      <c r="L700" s="4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4"/>
      <c r="AJ700" s="4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5">
        <f t="shared" si="20"/>
        <v>41</v>
      </c>
      <c r="BG700" s="6">
        <f t="shared" si="21"/>
        <v>-13</v>
      </c>
      <c r="BH700" s="7"/>
    </row>
    <row r="701" spans="1:60" s="1" customFormat="1" ht="15" customHeight="1" x14ac:dyDescent="0.25">
      <c r="A701" s="38">
        <v>699</v>
      </c>
      <c r="B701" s="39" t="s">
        <v>1024</v>
      </c>
      <c r="C701" s="38" t="s">
        <v>1025</v>
      </c>
      <c r="D701" s="38">
        <v>-55</v>
      </c>
      <c r="E701" s="40">
        <v>0.01</v>
      </c>
      <c r="F701" s="3"/>
      <c r="G701" s="3"/>
      <c r="H701" s="3"/>
      <c r="I701" s="3"/>
      <c r="J701" s="3"/>
      <c r="K701" s="3"/>
      <c r="L701" s="4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4"/>
      <c r="AJ701" s="4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5">
        <f t="shared" si="20"/>
        <v>0</v>
      </c>
      <c r="BG701" s="6">
        <f t="shared" si="21"/>
        <v>55</v>
      </c>
      <c r="BH701" s="7"/>
    </row>
    <row r="702" spans="1:60" s="1" customFormat="1" ht="15" customHeight="1" x14ac:dyDescent="0.25">
      <c r="A702" s="38">
        <v>700</v>
      </c>
      <c r="B702" s="39" t="s">
        <v>1026</v>
      </c>
      <c r="C702" s="38" t="s">
        <v>1027</v>
      </c>
      <c r="D702" s="38">
        <v>0</v>
      </c>
      <c r="E702" s="40">
        <v>0</v>
      </c>
      <c r="F702" s="3"/>
      <c r="G702" s="3"/>
      <c r="H702" s="3"/>
      <c r="I702" s="3"/>
      <c r="J702" s="3"/>
      <c r="K702" s="3"/>
      <c r="L702" s="4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4"/>
      <c r="AJ702" s="4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5">
        <f t="shared" si="20"/>
        <v>0</v>
      </c>
      <c r="BG702" s="6">
        <f t="shared" si="21"/>
        <v>0</v>
      </c>
      <c r="BH702" s="7"/>
    </row>
    <row r="703" spans="1:60" s="1" customFormat="1" ht="15" customHeight="1" x14ac:dyDescent="0.25">
      <c r="A703" s="38">
        <v>701</v>
      </c>
      <c r="B703" s="39" t="s">
        <v>1028</v>
      </c>
      <c r="C703" s="38" t="s">
        <v>1029</v>
      </c>
      <c r="D703" s="38">
        <v>0</v>
      </c>
      <c r="E703" s="40"/>
      <c r="F703" s="3"/>
      <c r="G703" s="3"/>
      <c r="H703" s="3"/>
      <c r="I703" s="3"/>
      <c r="J703" s="3"/>
      <c r="K703" s="3"/>
      <c r="L703" s="4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4"/>
      <c r="AJ703" s="4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5">
        <f t="shared" si="20"/>
        <v>0</v>
      </c>
      <c r="BG703" s="6">
        <f t="shared" si="21"/>
        <v>0</v>
      </c>
      <c r="BH703" s="7"/>
    </row>
    <row r="704" spans="1:60" s="1" customFormat="1" ht="15" customHeight="1" x14ac:dyDescent="0.25">
      <c r="A704" s="38">
        <v>702</v>
      </c>
      <c r="B704" s="39" t="s">
        <v>1030</v>
      </c>
      <c r="C704" s="38" t="s">
        <v>1031</v>
      </c>
      <c r="D704" s="38">
        <v>1254</v>
      </c>
      <c r="E704" s="40">
        <v>0.78</v>
      </c>
      <c r="F704" s="3"/>
      <c r="G704" s="3">
        <v>54</v>
      </c>
      <c r="H704" s="3"/>
      <c r="I704" s="3">
        <v>500</v>
      </c>
      <c r="J704" s="3"/>
      <c r="K704" s="3"/>
      <c r="L704" s="4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>
        <v>700</v>
      </c>
      <c r="AD704" s="3"/>
      <c r="AE704" s="3"/>
      <c r="AF704" s="3"/>
      <c r="AG704" s="3"/>
      <c r="AH704" s="3"/>
      <c r="AI704" s="4"/>
      <c r="AJ704" s="4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5">
        <f t="shared" si="20"/>
        <v>1254</v>
      </c>
      <c r="BG704" s="6">
        <f t="shared" si="21"/>
        <v>0</v>
      </c>
      <c r="BH704" s="7"/>
    </row>
    <row r="705" spans="1:60" s="1" customFormat="1" ht="15" customHeight="1" x14ac:dyDescent="0.25">
      <c r="A705" s="38">
        <v>703</v>
      </c>
      <c r="B705" s="39" t="s">
        <v>1032</v>
      </c>
      <c r="C705" s="38" t="s">
        <v>1033</v>
      </c>
      <c r="D705" s="38">
        <v>2542</v>
      </c>
      <c r="E705" s="40">
        <v>0.01</v>
      </c>
      <c r="G705" s="3">
        <v>203</v>
      </c>
      <c r="H705" s="3"/>
      <c r="I705" s="3">
        <v>950</v>
      </c>
      <c r="J705" s="3"/>
      <c r="K705" s="3"/>
      <c r="L705" s="4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>
        <v>1450</v>
      </c>
      <c r="AD705" s="3"/>
      <c r="AE705" s="3"/>
      <c r="AF705" s="3"/>
      <c r="AG705" s="3"/>
      <c r="AH705" s="3"/>
      <c r="AI705" s="4"/>
      <c r="AJ705" s="4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5">
        <f>SUM(G705:BE705)</f>
        <v>2603</v>
      </c>
      <c r="BG705" s="6">
        <f t="shared" si="21"/>
        <v>61</v>
      </c>
      <c r="BH705" s="7"/>
    </row>
    <row r="706" spans="1:60" s="1" customFormat="1" ht="15" customHeight="1" x14ac:dyDescent="0.25">
      <c r="A706" s="38">
        <v>704</v>
      </c>
      <c r="B706" s="39" t="s">
        <v>1034</v>
      </c>
      <c r="C706" s="38" t="s">
        <v>1035</v>
      </c>
      <c r="D706" s="38">
        <v>10</v>
      </c>
      <c r="E706" s="40">
        <v>0.7</v>
      </c>
      <c r="F706" s="3"/>
      <c r="G706" s="3"/>
      <c r="H706" s="3"/>
      <c r="I706" s="3">
        <v>12</v>
      </c>
      <c r="J706" s="3"/>
      <c r="K706" s="3"/>
      <c r="L706" s="4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4"/>
      <c r="AJ706" s="4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5">
        <f t="shared" si="20"/>
        <v>12</v>
      </c>
      <c r="BG706" s="6">
        <f t="shared" si="21"/>
        <v>2</v>
      </c>
      <c r="BH706" s="7"/>
    </row>
    <row r="707" spans="1:60" s="1" customFormat="1" ht="15" customHeight="1" x14ac:dyDescent="0.25">
      <c r="A707" s="38">
        <v>705</v>
      </c>
      <c r="B707" s="39" t="s">
        <v>1036</v>
      </c>
      <c r="C707" s="38" t="s">
        <v>1037</v>
      </c>
      <c r="D707" s="38">
        <v>3</v>
      </c>
      <c r="E707" s="40">
        <v>1.58</v>
      </c>
      <c r="F707" s="3"/>
      <c r="G707" s="3"/>
      <c r="H707" s="3"/>
      <c r="I707" s="3">
        <v>2</v>
      </c>
      <c r="J707" s="3"/>
      <c r="K707" s="3"/>
      <c r="L707" s="4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4"/>
      <c r="AJ707" s="4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5">
        <f t="shared" ref="BF707:BF770" si="22">SUM(F707:BE707)</f>
        <v>2</v>
      </c>
      <c r="BG707" s="6">
        <f t="shared" ref="BG707:BG770" si="23">IF(BF707=0,D707*-1,BF707-D707)</f>
        <v>-1</v>
      </c>
      <c r="BH707" s="7"/>
    </row>
    <row r="708" spans="1:60" s="1" customFormat="1" ht="15" customHeight="1" x14ac:dyDescent="0.25">
      <c r="A708" s="38">
        <v>706</v>
      </c>
      <c r="B708" s="39" t="s">
        <v>1038</v>
      </c>
      <c r="C708" s="38" t="s">
        <v>1039</v>
      </c>
      <c r="D708" s="38">
        <v>171</v>
      </c>
      <c r="E708" s="40">
        <v>0.03</v>
      </c>
      <c r="F708" s="3"/>
      <c r="G708" s="3"/>
      <c r="H708" s="3"/>
      <c r="I708" s="3"/>
      <c r="J708" s="3"/>
      <c r="K708" s="3"/>
      <c r="L708" s="4"/>
      <c r="M708" s="3"/>
      <c r="N708" s="3"/>
      <c r="O708" s="3"/>
      <c r="P708" s="3"/>
      <c r="Q708" s="3"/>
      <c r="R708" s="3"/>
      <c r="S708" s="3">
        <v>170</v>
      </c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4"/>
      <c r="AJ708" s="4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5">
        <f t="shared" si="22"/>
        <v>170</v>
      </c>
      <c r="BG708" s="6">
        <f t="shared" si="23"/>
        <v>-1</v>
      </c>
      <c r="BH708" s="7"/>
    </row>
    <row r="709" spans="1:60" s="1" customFormat="1" ht="15" customHeight="1" x14ac:dyDescent="0.25">
      <c r="A709" s="38">
        <v>707</v>
      </c>
      <c r="B709" s="39" t="s">
        <v>1040</v>
      </c>
      <c r="C709" s="38" t="s">
        <v>1041</v>
      </c>
      <c r="D709" s="38">
        <v>4</v>
      </c>
      <c r="E709" s="40">
        <v>0</v>
      </c>
      <c r="F709" s="3"/>
      <c r="G709" s="3"/>
      <c r="H709" s="3"/>
      <c r="I709" s="3"/>
      <c r="J709" s="3"/>
      <c r="K709" s="3"/>
      <c r="L709" s="4"/>
      <c r="M709" s="3"/>
      <c r="N709" s="3"/>
      <c r="O709" s="3"/>
      <c r="P709" s="3"/>
      <c r="Q709" s="3"/>
      <c r="R709" s="3"/>
      <c r="S709" s="3">
        <v>5</v>
      </c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4"/>
      <c r="AJ709" s="4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5">
        <f t="shared" si="22"/>
        <v>5</v>
      </c>
      <c r="BG709" s="6">
        <f t="shared" si="23"/>
        <v>1</v>
      </c>
      <c r="BH709" s="7"/>
    </row>
    <row r="710" spans="1:60" s="1" customFormat="1" ht="15" customHeight="1" x14ac:dyDescent="0.25">
      <c r="A710" s="38">
        <v>708</v>
      </c>
      <c r="B710" s="39" t="s">
        <v>1042</v>
      </c>
      <c r="C710" s="38" t="s">
        <v>1043</v>
      </c>
      <c r="D710" s="38">
        <v>301</v>
      </c>
      <c r="E710" s="40">
        <v>0.01</v>
      </c>
      <c r="F710" s="3"/>
      <c r="G710" s="3"/>
      <c r="H710" s="3"/>
      <c r="I710" s="3"/>
      <c r="J710" s="3"/>
      <c r="K710" s="3"/>
      <c r="L710" s="4"/>
      <c r="M710" s="3"/>
      <c r="N710" s="3"/>
      <c r="O710" s="3"/>
      <c r="P710" s="3"/>
      <c r="Q710" s="3"/>
      <c r="R710" s="3"/>
      <c r="S710" s="3">
        <v>297</v>
      </c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4"/>
      <c r="AJ710" s="4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5">
        <f t="shared" si="22"/>
        <v>297</v>
      </c>
      <c r="BG710" s="6">
        <f t="shared" si="23"/>
        <v>-4</v>
      </c>
      <c r="BH710" s="7"/>
    </row>
    <row r="711" spans="1:60" s="1" customFormat="1" ht="15" customHeight="1" x14ac:dyDescent="0.25">
      <c r="A711" s="38">
        <v>709</v>
      </c>
      <c r="B711" s="39" t="s">
        <v>1044</v>
      </c>
      <c r="C711" s="38" t="s">
        <v>1045</v>
      </c>
      <c r="D711" s="38">
        <v>344</v>
      </c>
      <c r="E711" s="40">
        <v>0.15</v>
      </c>
      <c r="F711" s="3"/>
      <c r="G711" s="3"/>
      <c r="H711" s="3"/>
      <c r="I711" s="3"/>
      <c r="J711" s="3"/>
      <c r="K711" s="3"/>
      <c r="L711" s="4"/>
      <c r="M711" s="3">
        <v>214</v>
      </c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>
        <v>125</v>
      </c>
      <c r="AD711" s="3"/>
      <c r="AE711" s="3"/>
      <c r="AF711" s="3"/>
      <c r="AG711" s="3"/>
      <c r="AH711" s="3"/>
      <c r="AI711" s="4"/>
      <c r="AJ711" s="4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5">
        <f t="shared" si="22"/>
        <v>339</v>
      </c>
      <c r="BG711" s="6">
        <f t="shared" si="23"/>
        <v>-5</v>
      </c>
      <c r="BH711" s="7"/>
    </row>
    <row r="712" spans="1:60" s="1" customFormat="1" ht="15" customHeight="1" x14ac:dyDescent="0.25">
      <c r="A712" s="38">
        <v>710</v>
      </c>
      <c r="B712" s="39" t="s">
        <v>1046</v>
      </c>
      <c r="C712" s="38" t="s">
        <v>1047</v>
      </c>
      <c r="D712" s="38">
        <v>1</v>
      </c>
      <c r="E712" s="40">
        <v>1.55</v>
      </c>
      <c r="F712" s="3"/>
      <c r="G712" s="3"/>
      <c r="H712" s="3"/>
      <c r="I712" s="3"/>
      <c r="J712" s="3">
        <v>1</v>
      </c>
      <c r="K712" s="3"/>
      <c r="L712" s="4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4"/>
      <c r="AJ712" s="4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5">
        <f t="shared" si="22"/>
        <v>1</v>
      </c>
      <c r="BG712" s="6">
        <f t="shared" si="23"/>
        <v>0</v>
      </c>
      <c r="BH712" s="7"/>
    </row>
    <row r="713" spans="1:60" s="1" customFormat="1" ht="15" customHeight="1" x14ac:dyDescent="0.25">
      <c r="A713" s="38">
        <v>711</v>
      </c>
      <c r="B713" s="39" t="s">
        <v>1048</v>
      </c>
      <c r="C713" s="38" t="s">
        <v>1049</v>
      </c>
      <c r="D713" s="38">
        <v>18</v>
      </c>
      <c r="E713" s="40">
        <v>0</v>
      </c>
      <c r="F713" s="3"/>
      <c r="G713" s="3"/>
      <c r="H713" s="3"/>
      <c r="I713" s="3"/>
      <c r="J713" s="3"/>
      <c r="K713" s="3"/>
      <c r="L713" s="4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>
        <v>18</v>
      </c>
      <c r="AA713" s="3"/>
      <c r="AB713" s="3"/>
      <c r="AC713" s="3"/>
      <c r="AD713" s="3"/>
      <c r="AE713" s="3"/>
      <c r="AF713" s="3"/>
      <c r="AG713" s="3"/>
      <c r="AH713" s="3"/>
      <c r="AI713" s="4"/>
      <c r="AJ713" s="4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5">
        <f t="shared" si="22"/>
        <v>18</v>
      </c>
      <c r="BG713" s="6">
        <f t="shared" si="23"/>
        <v>0</v>
      </c>
      <c r="BH713" s="7"/>
    </row>
    <row r="714" spans="1:60" s="1" customFormat="1" ht="15" customHeight="1" x14ac:dyDescent="0.25">
      <c r="A714" s="38">
        <v>712</v>
      </c>
      <c r="B714" s="39" t="s">
        <v>1050</v>
      </c>
      <c r="C714" s="38" t="s">
        <v>1051</v>
      </c>
      <c r="D714" s="38">
        <v>11</v>
      </c>
      <c r="E714" s="40">
        <v>0.35</v>
      </c>
      <c r="F714" s="3"/>
      <c r="G714" s="3"/>
      <c r="H714" s="3"/>
      <c r="I714" s="3"/>
      <c r="J714" s="3"/>
      <c r="K714" s="3"/>
      <c r="L714" s="4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>
        <v>8</v>
      </c>
      <c r="AA714" s="3"/>
      <c r="AB714" s="3"/>
      <c r="AC714" s="3"/>
      <c r="AD714" s="3"/>
      <c r="AE714" s="3"/>
      <c r="AF714" s="3"/>
      <c r="AG714" s="3"/>
      <c r="AH714" s="3"/>
      <c r="AI714" s="4"/>
      <c r="AJ714" s="4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5">
        <f t="shared" si="22"/>
        <v>8</v>
      </c>
      <c r="BG714" s="6">
        <f t="shared" si="23"/>
        <v>-3</v>
      </c>
      <c r="BH714" s="7"/>
    </row>
    <row r="715" spans="1:60" s="1" customFormat="1" ht="15" customHeight="1" x14ac:dyDescent="0.25">
      <c r="A715" s="38">
        <v>713</v>
      </c>
      <c r="B715" s="39" t="s">
        <v>1052</v>
      </c>
      <c r="C715" s="38" t="s">
        <v>1053</v>
      </c>
      <c r="D715" s="38">
        <v>2</v>
      </c>
      <c r="E715" s="40">
        <v>0.35</v>
      </c>
      <c r="F715" s="3"/>
      <c r="G715" s="3"/>
      <c r="H715" s="3"/>
      <c r="I715" s="3"/>
      <c r="J715" s="3"/>
      <c r="K715" s="3"/>
      <c r="L715" s="4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>
        <v>2</v>
      </c>
      <c r="AA715" s="3"/>
      <c r="AB715" s="3"/>
      <c r="AC715" s="3"/>
      <c r="AD715" s="3"/>
      <c r="AE715" s="3"/>
      <c r="AF715" s="3"/>
      <c r="AG715" s="3"/>
      <c r="AH715" s="3"/>
      <c r="AI715" s="4"/>
      <c r="AJ715" s="4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5">
        <f t="shared" si="22"/>
        <v>2</v>
      </c>
      <c r="BG715" s="6">
        <f t="shared" si="23"/>
        <v>0</v>
      </c>
      <c r="BH715" s="7"/>
    </row>
    <row r="716" spans="1:60" s="1" customFormat="1" ht="15" customHeight="1" x14ac:dyDescent="0.25">
      <c r="A716" s="38">
        <v>714</v>
      </c>
      <c r="B716" s="39" t="s">
        <v>1054</v>
      </c>
      <c r="C716" s="38" t="s">
        <v>1055</v>
      </c>
      <c r="D716" s="38">
        <v>9</v>
      </c>
      <c r="E716" s="40">
        <v>1.2</v>
      </c>
      <c r="F716" s="3"/>
      <c r="G716" s="3"/>
      <c r="H716" s="3">
        <v>1</v>
      </c>
      <c r="I716" s="3"/>
      <c r="J716" s="3"/>
      <c r="K716" s="3"/>
      <c r="L716" s="4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>
        <v>8</v>
      </c>
      <c r="AA716" s="3"/>
      <c r="AB716" s="3"/>
      <c r="AC716" s="3"/>
      <c r="AD716" s="3"/>
      <c r="AE716" s="3"/>
      <c r="AF716" s="3"/>
      <c r="AG716" s="3"/>
      <c r="AH716" s="3"/>
      <c r="AI716" s="4"/>
      <c r="AJ716" s="4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5">
        <f t="shared" si="22"/>
        <v>9</v>
      </c>
      <c r="BG716" s="6">
        <f t="shared" si="23"/>
        <v>0</v>
      </c>
      <c r="BH716" s="7"/>
    </row>
    <row r="717" spans="1:60" s="1" customFormat="1" ht="15" customHeight="1" x14ac:dyDescent="0.25">
      <c r="A717" s="38">
        <v>715</v>
      </c>
      <c r="B717" s="39" t="s">
        <v>1056</v>
      </c>
      <c r="C717" s="38" t="s">
        <v>1057</v>
      </c>
      <c r="D717" s="38">
        <v>4</v>
      </c>
      <c r="E717" s="40">
        <v>0.5</v>
      </c>
      <c r="F717" s="3"/>
      <c r="G717" s="3"/>
      <c r="H717" s="3"/>
      <c r="I717" s="3"/>
      <c r="J717" s="3"/>
      <c r="K717" s="3"/>
      <c r="L717" s="4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>
        <v>5</v>
      </c>
      <c r="AA717" s="3"/>
      <c r="AB717" s="3"/>
      <c r="AC717" s="3"/>
      <c r="AD717" s="3"/>
      <c r="AE717" s="3"/>
      <c r="AF717" s="3"/>
      <c r="AG717" s="3"/>
      <c r="AH717" s="3"/>
      <c r="AI717" s="4"/>
      <c r="AJ717" s="4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5">
        <f t="shared" si="22"/>
        <v>5</v>
      </c>
      <c r="BG717" s="6">
        <f t="shared" si="23"/>
        <v>1</v>
      </c>
      <c r="BH717" s="7"/>
    </row>
    <row r="718" spans="1:60" s="1" customFormat="1" ht="15" customHeight="1" x14ac:dyDescent="0.25">
      <c r="A718" s="38">
        <v>716</v>
      </c>
      <c r="B718" s="39" t="s">
        <v>1058</v>
      </c>
      <c r="C718" s="38" t="s">
        <v>1059</v>
      </c>
      <c r="D718" s="38">
        <v>4</v>
      </c>
      <c r="E718" s="40">
        <v>0</v>
      </c>
      <c r="F718" s="3"/>
      <c r="G718" s="3"/>
      <c r="H718" s="3"/>
      <c r="I718" s="3"/>
      <c r="J718" s="3"/>
      <c r="K718" s="3"/>
      <c r="L718" s="4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>
        <v>4</v>
      </c>
      <c r="AA718" s="3"/>
      <c r="AB718" s="3"/>
      <c r="AC718" s="3"/>
      <c r="AD718" s="3"/>
      <c r="AE718" s="3"/>
      <c r="AF718" s="3"/>
      <c r="AG718" s="3"/>
      <c r="AH718" s="3"/>
      <c r="AI718" s="4"/>
      <c r="AJ718" s="4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5">
        <f t="shared" si="22"/>
        <v>4</v>
      </c>
      <c r="BG718" s="6">
        <f t="shared" si="23"/>
        <v>0</v>
      </c>
      <c r="BH718" s="7"/>
    </row>
    <row r="719" spans="1:60" s="1" customFormat="1" ht="15" customHeight="1" x14ac:dyDescent="0.25">
      <c r="A719" s="38">
        <v>717</v>
      </c>
      <c r="B719" s="39" t="s">
        <v>1060</v>
      </c>
      <c r="C719" s="38" t="s">
        <v>1061</v>
      </c>
      <c r="D719" s="38">
        <v>5</v>
      </c>
      <c r="E719" s="40">
        <v>0</v>
      </c>
      <c r="F719" s="3"/>
      <c r="G719" s="3"/>
      <c r="H719" s="3"/>
      <c r="I719" s="3"/>
      <c r="J719" s="3"/>
      <c r="K719" s="3"/>
      <c r="L719" s="4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>
        <v>5</v>
      </c>
      <c r="AA719" s="3"/>
      <c r="AB719" s="3"/>
      <c r="AC719" s="3"/>
      <c r="AD719" s="3"/>
      <c r="AE719" s="3"/>
      <c r="AF719" s="3"/>
      <c r="AG719" s="3"/>
      <c r="AH719" s="3"/>
      <c r="AI719" s="4"/>
      <c r="AJ719" s="4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5">
        <f t="shared" si="22"/>
        <v>5</v>
      </c>
      <c r="BG719" s="6">
        <f t="shared" si="23"/>
        <v>0</v>
      </c>
      <c r="BH719" s="7"/>
    </row>
    <row r="720" spans="1:60" s="1" customFormat="1" ht="15" customHeight="1" x14ac:dyDescent="0.25">
      <c r="A720" s="38">
        <v>718</v>
      </c>
      <c r="B720" s="39" t="s">
        <v>1062</v>
      </c>
      <c r="C720" s="38" t="s">
        <v>1063</v>
      </c>
      <c r="D720" s="38">
        <v>8</v>
      </c>
      <c r="E720" s="40">
        <v>0.95</v>
      </c>
      <c r="F720" s="3"/>
      <c r="G720" s="3"/>
      <c r="H720" s="3"/>
      <c r="I720" s="3"/>
      <c r="J720" s="3"/>
      <c r="K720" s="3"/>
      <c r="L720" s="4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>
        <v>8</v>
      </c>
      <c r="AA720" s="3"/>
      <c r="AB720" s="3"/>
      <c r="AC720" s="3"/>
      <c r="AD720" s="3"/>
      <c r="AE720" s="3"/>
      <c r="AF720" s="3"/>
      <c r="AG720" s="3"/>
      <c r="AH720" s="3"/>
      <c r="AI720" s="4"/>
      <c r="AJ720" s="4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5">
        <f t="shared" si="22"/>
        <v>8</v>
      </c>
      <c r="BG720" s="6">
        <f t="shared" si="23"/>
        <v>0</v>
      </c>
      <c r="BH720" s="7"/>
    </row>
    <row r="721" spans="1:60" s="1" customFormat="1" ht="15" customHeight="1" x14ac:dyDescent="0.25">
      <c r="A721" s="38">
        <v>719</v>
      </c>
      <c r="B721" s="39" t="s">
        <v>1064</v>
      </c>
      <c r="C721" s="38" t="s">
        <v>1065</v>
      </c>
      <c r="D721" s="38">
        <v>8</v>
      </c>
      <c r="E721" s="40">
        <v>0.35</v>
      </c>
      <c r="F721" s="3"/>
      <c r="G721" s="3"/>
      <c r="H721" s="3"/>
      <c r="I721" s="3"/>
      <c r="J721" s="3"/>
      <c r="K721" s="3"/>
      <c r="L721" s="4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>
        <v>8</v>
      </c>
      <c r="AA721" s="3"/>
      <c r="AB721" s="3"/>
      <c r="AC721" s="3"/>
      <c r="AD721" s="3"/>
      <c r="AE721" s="3"/>
      <c r="AF721" s="3"/>
      <c r="AG721" s="3"/>
      <c r="AH721" s="3"/>
      <c r="AI721" s="4"/>
      <c r="AJ721" s="4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5">
        <f t="shared" si="22"/>
        <v>8</v>
      </c>
      <c r="BG721" s="6">
        <f t="shared" si="23"/>
        <v>0</v>
      </c>
      <c r="BH721" s="7"/>
    </row>
    <row r="722" spans="1:60" s="1" customFormat="1" ht="15" customHeight="1" x14ac:dyDescent="0.25">
      <c r="A722" s="38">
        <v>720</v>
      </c>
      <c r="B722" s="39" t="s">
        <v>1066</v>
      </c>
      <c r="C722" s="38" t="s">
        <v>1067</v>
      </c>
      <c r="D722" s="38">
        <v>9</v>
      </c>
      <c r="E722" s="40">
        <v>0.95</v>
      </c>
      <c r="F722" s="3"/>
      <c r="G722" s="3"/>
      <c r="H722" s="3"/>
      <c r="I722" s="3"/>
      <c r="J722" s="3"/>
      <c r="K722" s="3"/>
      <c r="L722" s="4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>
        <v>8</v>
      </c>
      <c r="AA722" s="3"/>
      <c r="AB722" s="3"/>
      <c r="AC722" s="3"/>
      <c r="AD722" s="3"/>
      <c r="AE722" s="3"/>
      <c r="AF722" s="3"/>
      <c r="AG722" s="3"/>
      <c r="AH722" s="3"/>
      <c r="AI722" s="4"/>
      <c r="AJ722" s="4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5">
        <f t="shared" si="22"/>
        <v>8</v>
      </c>
      <c r="BG722" s="6">
        <f t="shared" si="23"/>
        <v>-1</v>
      </c>
      <c r="BH722" s="7"/>
    </row>
    <row r="723" spans="1:60" s="1" customFormat="1" ht="15" customHeight="1" x14ac:dyDescent="0.25">
      <c r="A723" s="38">
        <v>721</v>
      </c>
      <c r="B723" s="39" t="s">
        <v>1068</v>
      </c>
      <c r="C723" s="38" t="s">
        <v>1069</v>
      </c>
      <c r="D723" s="38">
        <v>3</v>
      </c>
      <c r="E723" s="40">
        <v>0</v>
      </c>
      <c r="F723" s="3"/>
      <c r="G723" s="3"/>
      <c r="H723" s="3"/>
      <c r="I723" s="3"/>
      <c r="J723" s="3"/>
      <c r="K723" s="3"/>
      <c r="L723" s="4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>
        <v>3</v>
      </c>
      <c r="AA723" s="3"/>
      <c r="AB723" s="3"/>
      <c r="AC723" s="3"/>
      <c r="AD723" s="3"/>
      <c r="AE723" s="3"/>
      <c r="AF723" s="3"/>
      <c r="AG723" s="3"/>
      <c r="AH723" s="3"/>
      <c r="AI723" s="4"/>
      <c r="AJ723" s="4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5">
        <f t="shared" si="22"/>
        <v>3</v>
      </c>
      <c r="BG723" s="6">
        <f t="shared" si="23"/>
        <v>0</v>
      </c>
      <c r="BH723" s="7"/>
    </row>
    <row r="724" spans="1:60" s="1" customFormat="1" ht="15" customHeight="1" x14ac:dyDescent="0.25">
      <c r="A724" s="38">
        <v>722</v>
      </c>
      <c r="B724" s="39" t="s">
        <v>1070</v>
      </c>
      <c r="C724" s="38" t="s">
        <v>1071</v>
      </c>
      <c r="D724" s="38">
        <v>12</v>
      </c>
      <c r="E724" s="40">
        <v>0.5</v>
      </c>
      <c r="F724" s="3"/>
      <c r="G724" s="3"/>
      <c r="H724" s="3"/>
      <c r="I724" s="3"/>
      <c r="J724" s="3"/>
      <c r="K724" s="3"/>
      <c r="L724" s="4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>
        <v>12</v>
      </c>
      <c r="AA724" s="3"/>
      <c r="AB724" s="3"/>
      <c r="AC724" s="3"/>
      <c r="AD724" s="3"/>
      <c r="AE724" s="3"/>
      <c r="AF724" s="3"/>
      <c r="AG724" s="3"/>
      <c r="AH724" s="3"/>
      <c r="AI724" s="4"/>
      <c r="AJ724" s="4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5">
        <f t="shared" si="22"/>
        <v>12</v>
      </c>
      <c r="BG724" s="6">
        <f t="shared" si="23"/>
        <v>0</v>
      </c>
      <c r="BH724" s="7"/>
    </row>
    <row r="725" spans="1:60" s="1" customFormat="1" ht="15" customHeight="1" x14ac:dyDescent="0.25">
      <c r="A725" s="38">
        <v>723</v>
      </c>
      <c r="B725" s="39" t="s">
        <v>1072</v>
      </c>
      <c r="C725" s="38" t="s">
        <v>1073</v>
      </c>
      <c r="D725" s="38">
        <v>8</v>
      </c>
      <c r="E725" s="40">
        <v>0</v>
      </c>
      <c r="F725" s="3"/>
      <c r="G725" s="3"/>
      <c r="H725" s="3"/>
      <c r="I725" s="3"/>
      <c r="J725" s="3"/>
      <c r="K725" s="3"/>
      <c r="L725" s="4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>
        <v>8</v>
      </c>
      <c r="AA725" s="3"/>
      <c r="AB725" s="3"/>
      <c r="AC725" s="3"/>
      <c r="AD725" s="3"/>
      <c r="AE725" s="3"/>
      <c r="AF725" s="3"/>
      <c r="AG725" s="3"/>
      <c r="AH725" s="3"/>
      <c r="AI725" s="4"/>
      <c r="AJ725" s="4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5">
        <f t="shared" si="22"/>
        <v>8</v>
      </c>
      <c r="BG725" s="6">
        <f t="shared" si="23"/>
        <v>0</v>
      </c>
      <c r="BH725" s="7"/>
    </row>
    <row r="726" spans="1:60" s="1" customFormat="1" ht="15" customHeight="1" x14ac:dyDescent="0.25">
      <c r="A726" s="38">
        <v>724</v>
      </c>
      <c r="B726" s="39" t="s">
        <v>1074</v>
      </c>
      <c r="C726" s="38" t="s">
        <v>1075</v>
      </c>
      <c r="D726" s="38">
        <v>9</v>
      </c>
      <c r="E726" s="40">
        <v>0.5</v>
      </c>
      <c r="F726" s="3"/>
      <c r="G726" s="3"/>
      <c r="H726" s="3"/>
      <c r="I726" s="3"/>
      <c r="J726" s="3"/>
      <c r="K726" s="3"/>
      <c r="L726" s="4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>
        <v>9</v>
      </c>
      <c r="AA726" s="3"/>
      <c r="AB726" s="3"/>
      <c r="AC726" s="3"/>
      <c r="AD726" s="3"/>
      <c r="AE726" s="3"/>
      <c r="AF726" s="3"/>
      <c r="AG726" s="3"/>
      <c r="AH726" s="3"/>
      <c r="AI726" s="4"/>
      <c r="AJ726" s="4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5">
        <f t="shared" si="22"/>
        <v>9</v>
      </c>
      <c r="BG726" s="6">
        <f t="shared" si="23"/>
        <v>0</v>
      </c>
      <c r="BH726" s="7"/>
    </row>
    <row r="727" spans="1:60" s="1" customFormat="1" ht="15" customHeight="1" x14ac:dyDescent="0.25">
      <c r="A727" s="38">
        <v>725</v>
      </c>
      <c r="B727" s="39" t="s">
        <v>1076</v>
      </c>
      <c r="C727" s="38" t="s">
        <v>1077</v>
      </c>
      <c r="D727" s="38">
        <v>0</v>
      </c>
      <c r="E727" s="40"/>
      <c r="F727" s="3"/>
      <c r="G727" s="3"/>
      <c r="H727" s="3"/>
      <c r="I727" s="3"/>
      <c r="J727" s="3"/>
      <c r="K727" s="3"/>
      <c r="L727" s="4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4"/>
      <c r="AJ727" s="4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5">
        <f t="shared" si="22"/>
        <v>0</v>
      </c>
      <c r="BG727" s="6">
        <f t="shared" si="23"/>
        <v>0</v>
      </c>
      <c r="BH727" s="7"/>
    </row>
    <row r="728" spans="1:60" s="1" customFormat="1" ht="15" customHeight="1" x14ac:dyDescent="0.25">
      <c r="A728" s="38">
        <v>726</v>
      </c>
      <c r="B728" s="39" t="s">
        <v>1078</v>
      </c>
      <c r="C728" s="38" t="s">
        <v>1079</v>
      </c>
      <c r="D728" s="38">
        <v>10</v>
      </c>
      <c r="E728" s="40">
        <v>0</v>
      </c>
      <c r="F728" s="3"/>
      <c r="G728" s="3"/>
      <c r="H728" s="3"/>
      <c r="I728" s="3"/>
      <c r="J728" s="3"/>
      <c r="K728" s="3"/>
      <c r="L728" s="4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>
        <v>10</v>
      </c>
      <c r="AA728" s="3"/>
      <c r="AB728" s="3"/>
      <c r="AC728" s="3"/>
      <c r="AD728" s="3"/>
      <c r="AE728" s="3"/>
      <c r="AF728" s="3"/>
      <c r="AG728" s="3"/>
      <c r="AH728" s="3"/>
      <c r="AI728" s="4"/>
      <c r="AJ728" s="4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5">
        <f t="shared" si="22"/>
        <v>10</v>
      </c>
      <c r="BG728" s="6">
        <f t="shared" si="23"/>
        <v>0</v>
      </c>
      <c r="BH728" s="7"/>
    </row>
    <row r="729" spans="1:60" s="1" customFormat="1" ht="15" customHeight="1" x14ac:dyDescent="0.25">
      <c r="A729" s="38">
        <v>727</v>
      </c>
      <c r="B729" s="39" t="s">
        <v>1080</v>
      </c>
      <c r="C729" s="38" t="s">
        <v>1081</v>
      </c>
      <c r="D729" s="38">
        <v>-2</v>
      </c>
      <c r="E729" s="40"/>
      <c r="F729" s="3"/>
      <c r="G729" s="3"/>
      <c r="H729" s="3"/>
      <c r="I729" s="3"/>
      <c r="J729" s="3"/>
      <c r="K729" s="3"/>
      <c r="L729" s="4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4"/>
      <c r="AJ729" s="4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5">
        <f t="shared" si="22"/>
        <v>0</v>
      </c>
      <c r="BG729" s="6">
        <f t="shared" si="23"/>
        <v>2</v>
      </c>
      <c r="BH729" s="7"/>
    </row>
    <row r="730" spans="1:60" s="1" customFormat="1" ht="15" customHeight="1" x14ac:dyDescent="0.25">
      <c r="A730" s="38">
        <v>728</v>
      </c>
      <c r="B730" s="39" t="s">
        <v>1082</v>
      </c>
      <c r="C730" s="38" t="s">
        <v>1083</v>
      </c>
      <c r="D730" s="38">
        <v>0</v>
      </c>
      <c r="E730" s="40"/>
      <c r="F730" s="3"/>
      <c r="G730" s="3"/>
      <c r="H730" s="3"/>
      <c r="I730" s="3"/>
      <c r="J730" s="3"/>
      <c r="K730" s="3"/>
      <c r="L730" s="4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4"/>
      <c r="AJ730" s="4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5">
        <f t="shared" si="22"/>
        <v>0</v>
      </c>
      <c r="BG730" s="6">
        <f t="shared" si="23"/>
        <v>0</v>
      </c>
      <c r="BH730" s="7"/>
    </row>
    <row r="731" spans="1:60" s="1" customFormat="1" ht="15" customHeight="1" x14ac:dyDescent="0.25">
      <c r="A731" s="38">
        <v>729</v>
      </c>
      <c r="B731" s="39" t="s">
        <v>1084</v>
      </c>
      <c r="C731" s="38" t="s">
        <v>1085</v>
      </c>
      <c r="D731" s="38">
        <v>0</v>
      </c>
      <c r="E731" s="40"/>
      <c r="F731" s="3"/>
      <c r="G731" s="3"/>
      <c r="H731" s="3"/>
      <c r="I731" s="3"/>
      <c r="J731" s="3"/>
      <c r="K731" s="3"/>
      <c r="L731" s="4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4"/>
      <c r="AJ731" s="4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5">
        <f t="shared" si="22"/>
        <v>0</v>
      </c>
      <c r="BG731" s="6">
        <f t="shared" si="23"/>
        <v>0</v>
      </c>
      <c r="BH731" s="7"/>
    </row>
    <row r="732" spans="1:60" s="1" customFormat="1" ht="15" customHeight="1" x14ac:dyDescent="0.25">
      <c r="A732" s="38">
        <v>730</v>
      </c>
      <c r="B732" s="39" t="s">
        <v>1086</v>
      </c>
      <c r="C732" s="38" t="s">
        <v>1087</v>
      </c>
      <c r="D732" s="38">
        <v>0</v>
      </c>
      <c r="E732" s="40">
        <v>0.49</v>
      </c>
      <c r="F732" s="3"/>
      <c r="G732" s="3"/>
      <c r="H732" s="3"/>
      <c r="I732" s="3"/>
      <c r="J732" s="3"/>
      <c r="K732" s="3"/>
      <c r="L732" s="4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4"/>
      <c r="AJ732" s="4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5">
        <f t="shared" si="22"/>
        <v>0</v>
      </c>
      <c r="BG732" s="6">
        <f t="shared" si="23"/>
        <v>0</v>
      </c>
      <c r="BH732" s="7"/>
    </row>
    <row r="733" spans="1:60" s="1" customFormat="1" ht="15" customHeight="1" x14ac:dyDescent="0.25">
      <c r="A733" s="38">
        <v>731</v>
      </c>
      <c r="B733" s="39" t="s">
        <v>1088</v>
      </c>
      <c r="C733" s="38" t="s">
        <v>1089</v>
      </c>
      <c r="D733" s="38">
        <v>0</v>
      </c>
      <c r="E733" s="40">
        <v>0</v>
      </c>
      <c r="F733" s="3"/>
      <c r="G733" s="3"/>
      <c r="H733" s="3"/>
      <c r="I733" s="3"/>
      <c r="J733" s="3"/>
      <c r="K733" s="3"/>
      <c r="L733" s="4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4"/>
      <c r="AJ733" s="4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5">
        <f t="shared" si="22"/>
        <v>0</v>
      </c>
      <c r="BG733" s="6">
        <f t="shared" si="23"/>
        <v>0</v>
      </c>
      <c r="BH733" s="7"/>
    </row>
    <row r="734" spans="1:60" s="1" customFormat="1" ht="15" customHeight="1" x14ac:dyDescent="0.25">
      <c r="A734" s="38">
        <v>732</v>
      </c>
      <c r="B734" s="39" t="s">
        <v>1090</v>
      </c>
      <c r="C734" s="38" t="s">
        <v>1091</v>
      </c>
      <c r="D734" s="38">
        <v>0</v>
      </c>
      <c r="E734" s="40"/>
      <c r="F734" s="3"/>
      <c r="G734" s="3"/>
      <c r="H734" s="3"/>
      <c r="I734" s="3"/>
      <c r="J734" s="3"/>
      <c r="K734" s="3"/>
      <c r="L734" s="4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4"/>
      <c r="AJ734" s="4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5">
        <f t="shared" si="22"/>
        <v>0</v>
      </c>
      <c r="BG734" s="6">
        <f t="shared" si="23"/>
        <v>0</v>
      </c>
      <c r="BH734" s="7"/>
    </row>
    <row r="735" spans="1:60" s="1" customFormat="1" ht="15" customHeight="1" x14ac:dyDescent="0.25">
      <c r="A735" s="38">
        <v>733</v>
      </c>
      <c r="B735" s="39" t="s">
        <v>1092</v>
      </c>
      <c r="C735" s="38" t="s">
        <v>1093</v>
      </c>
      <c r="D735" s="38">
        <v>411</v>
      </c>
      <c r="E735" s="40">
        <v>0.26</v>
      </c>
      <c r="F735" s="3"/>
      <c r="G735" s="3"/>
      <c r="H735" s="3"/>
      <c r="I735" s="3"/>
      <c r="J735" s="3"/>
      <c r="K735" s="3"/>
      <c r="L735" s="4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4"/>
      <c r="AJ735" s="4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>
        <v>120</v>
      </c>
      <c r="BA735" s="3"/>
      <c r="BB735" s="3"/>
      <c r="BC735" s="3"/>
      <c r="BD735" s="3"/>
      <c r="BE735" s="3"/>
      <c r="BF735" s="5">
        <f t="shared" si="22"/>
        <v>120</v>
      </c>
      <c r="BG735" s="6">
        <f t="shared" si="23"/>
        <v>-291</v>
      </c>
      <c r="BH735" s="7"/>
    </row>
    <row r="736" spans="1:60" s="1" customFormat="1" ht="15" customHeight="1" x14ac:dyDescent="0.25">
      <c r="A736" s="38">
        <v>734</v>
      </c>
      <c r="B736" s="39" t="s">
        <v>1094</v>
      </c>
      <c r="C736" s="38" t="s">
        <v>1095</v>
      </c>
      <c r="D736" s="38">
        <v>0</v>
      </c>
      <c r="E736" s="40"/>
      <c r="F736" s="3"/>
      <c r="G736" s="3"/>
      <c r="H736" s="3"/>
      <c r="I736" s="3"/>
      <c r="J736" s="3"/>
      <c r="K736" s="3"/>
      <c r="L736" s="4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4"/>
      <c r="AJ736" s="4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5">
        <f t="shared" si="22"/>
        <v>0</v>
      </c>
      <c r="BG736" s="6">
        <f t="shared" si="23"/>
        <v>0</v>
      </c>
      <c r="BH736" s="7"/>
    </row>
    <row r="737" spans="1:60" s="1" customFormat="1" ht="15" customHeight="1" x14ac:dyDescent="0.25">
      <c r="A737" s="38">
        <v>735</v>
      </c>
      <c r="B737" s="39" t="s">
        <v>1096</v>
      </c>
      <c r="C737" s="38" t="s">
        <v>2948</v>
      </c>
      <c r="D737" s="38">
        <v>3</v>
      </c>
      <c r="E737" s="40">
        <v>0.76</v>
      </c>
      <c r="F737" s="3"/>
      <c r="G737" s="3"/>
      <c r="H737" s="3"/>
      <c r="I737" s="3"/>
      <c r="J737" s="3"/>
      <c r="K737" s="3"/>
      <c r="L737" s="4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4"/>
      <c r="AJ737" s="4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>
        <v>4</v>
      </c>
      <c r="BA737" s="3"/>
      <c r="BB737" s="3"/>
      <c r="BC737" s="3"/>
      <c r="BD737" s="3"/>
      <c r="BE737" s="3"/>
      <c r="BF737" s="5">
        <f t="shared" si="22"/>
        <v>4</v>
      </c>
      <c r="BG737" s="6">
        <f t="shared" si="23"/>
        <v>1</v>
      </c>
      <c r="BH737" s="7"/>
    </row>
    <row r="738" spans="1:60" s="1" customFormat="1" ht="15" customHeight="1" x14ac:dyDescent="0.25">
      <c r="A738" s="38">
        <v>736</v>
      </c>
      <c r="B738" s="39" t="s">
        <v>1097</v>
      </c>
      <c r="C738" s="38" t="s">
        <v>1098</v>
      </c>
      <c r="D738" s="38">
        <v>4</v>
      </c>
      <c r="E738" s="40">
        <v>0.28999999999999998</v>
      </c>
      <c r="F738" s="3"/>
      <c r="G738" s="3"/>
      <c r="H738" s="3"/>
      <c r="I738" s="3"/>
      <c r="J738" s="3"/>
      <c r="K738" s="3"/>
      <c r="L738" s="4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4"/>
      <c r="AJ738" s="4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5">
        <f t="shared" si="22"/>
        <v>0</v>
      </c>
      <c r="BG738" s="6">
        <f t="shared" si="23"/>
        <v>-4</v>
      </c>
      <c r="BH738" s="7"/>
    </row>
    <row r="739" spans="1:60" s="1" customFormat="1" ht="15" customHeight="1" x14ac:dyDescent="0.25">
      <c r="A739" s="38">
        <v>737</v>
      </c>
      <c r="B739" s="39" t="s">
        <v>1099</v>
      </c>
      <c r="C739" s="38" t="s">
        <v>1100</v>
      </c>
      <c r="D739" s="38">
        <v>19</v>
      </c>
      <c r="E739" s="40">
        <v>0</v>
      </c>
      <c r="F739" s="3"/>
      <c r="G739" s="3"/>
      <c r="H739" s="3"/>
      <c r="I739" s="3"/>
      <c r="J739" s="3"/>
      <c r="K739" s="3"/>
      <c r="L739" s="4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>
        <v>19</v>
      </c>
      <c r="AA739" s="3"/>
      <c r="AB739" s="3"/>
      <c r="AC739" s="3"/>
      <c r="AD739" s="3"/>
      <c r="AE739" s="3"/>
      <c r="AF739" s="3"/>
      <c r="AG739" s="3"/>
      <c r="AH739" s="3"/>
      <c r="AI739" s="4"/>
      <c r="AJ739" s="4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5">
        <f t="shared" si="22"/>
        <v>19</v>
      </c>
      <c r="BG739" s="6">
        <f t="shared" si="23"/>
        <v>0</v>
      </c>
      <c r="BH739" s="7"/>
    </row>
    <row r="740" spans="1:60" s="1" customFormat="1" ht="15" customHeight="1" x14ac:dyDescent="0.25">
      <c r="A740" s="38">
        <v>738</v>
      </c>
      <c r="B740" s="39" t="s">
        <v>1101</v>
      </c>
      <c r="C740" s="38" t="s">
        <v>1102</v>
      </c>
      <c r="D740" s="38">
        <v>1</v>
      </c>
      <c r="E740" s="40">
        <v>1.99</v>
      </c>
      <c r="F740" s="3"/>
      <c r="G740" s="3"/>
      <c r="H740" s="3"/>
      <c r="I740" s="3"/>
      <c r="J740" s="3"/>
      <c r="K740" s="3"/>
      <c r="L740" s="4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4"/>
      <c r="AJ740" s="4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>
        <v>1</v>
      </c>
      <c r="BB740" s="3"/>
      <c r="BC740" s="3"/>
      <c r="BD740" s="3"/>
      <c r="BE740" s="3"/>
      <c r="BF740" s="5">
        <f t="shared" si="22"/>
        <v>1</v>
      </c>
      <c r="BG740" s="6">
        <f t="shared" si="23"/>
        <v>0</v>
      </c>
      <c r="BH740" s="7"/>
    </row>
    <row r="741" spans="1:60" s="1" customFormat="1" ht="15" customHeight="1" x14ac:dyDescent="0.25">
      <c r="A741" s="38">
        <v>739</v>
      </c>
      <c r="B741" s="39" t="s">
        <v>1103</v>
      </c>
      <c r="C741" s="38" t="s">
        <v>1104</v>
      </c>
      <c r="D741" s="38">
        <v>0</v>
      </c>
      <c r="E741" s="40">
        <v>0.35</v>
      </c>
      <c r="F741" s="3"/>
      <c r="G741" s="3"/>
      <c r="H741" s="3"/>
      <c r="I741" s="3"/>
      <c r="J741" s="3"/>
      <c r="K741" s="3"/>
      <c r="L741" s="4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4"/>
      <c r="AJ741" s="4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5">
        <f t="shared" si="22"/>
        <v>0</v>
      </c>
      <c r="BG741" s="6">
        <f t="shared" si="23"/>
        <v>0</v>
      </c>
      <c r="BH741" s="7"/>
    </row>
    <row r="742" spans="1:60" s="1" customFormat="1" ht="15" customHeight="1" x14ac:dyDescent="0.25">
      <c r="A742" s="38">
        <v>740</v>
      </c>
      <c r="B742" s="39" t="s">
        <v>1105</v>
      </c>
      <c r="C742" s="38" t="s">
        <v>1106</v>
      </c>
      <c r="D742" s="38">
        <v>7</v>
      </c>
      <c r="E742" s="40">
        <v>0.9</v>
      </c>
      <c r="F742" s="3"/>
      <c r="G742" s="3"/>
      <c r="H742" s="3"/>
      <c r="I742" s="3"/>
      <c r="J742" s="3"/>
      <c r="K742" s="3"/>
      <c r="L742" s="4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>
        <v>5</v>
      </c>
      <c r="AA742" s="3"/>
      <c r="AB742" s="3"/>
      <c r="AC742" s="3"/>
      <c r="AD742" s="3"/>
      <c r="AE742" s="3"/>
      <c r="AF742" s="3"/>
      <c r="AG742" s="3"/>
      <c r="AH742" s="3"/>
      <c r="AI742" s="4"/>
      <c r="AJ742" s="4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5">
        <f t="shared" si="22"/>
        <v>5</v>
      </c>
      <c r="BG742" s="6">
        <f t="shared" si="23"/>
        <v>-2</v>
      </c>
      <c r="BH742" s="7"/>
    </row>
    <row r="743" spans="1:60" s="1" customFormat="1" ht="15" customHeight="1" x14ac:dyDescent="0.25">
      <c r="A743" s="38">
        <v>741</v>
      </c>
      <c r="B743" s="39" t="s">
        <v>1107</v>
      </c>
      <c r="C743" s="38" t="s">
        <v>1108</v>
      </c>
      <c r="D743" s="38">
        <v>14</v>
      </c>
      <c r="E743" s="40">
        <v>0.59</v>
      </c>
      <c r="F743" s="3"/>
      <c r="G743" s="3"/>
      <c r="H743" s="3"/>
      <c r="I743" s="3"/>
      <c r="J743" s="3"/>
      <c r="K743" s="3"/>
      <c r="L743" s="4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>
        <v>13</v>
      </c>
      <c r="AA743" s="3"/>
      <c r="AB743" s="3"/>
      <c r="AC743" s="3"/>
      <c r="AD743" s="3"/>
      <c r="AE743" s="3"/>
      <c r="AF743" s="3"/>
      <c r="AG743" s="3"/>
      <c r="AH743" s="3"/>
      <c r="AI743" s="4"/>
      <c r="AJ743" s="4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5">
        <f t="shared" si="22"/>
        <v>13</v>
      </c>
      <c r="BG743" s="6">
        <f t="shared" si="23"/>
        <v>-1</v>
      </c>
      <c r="BH743" s="7"/>
    </row>
    <row r="744" spans="1:60" s="1" customFormat="1" ht="15" customHeight="1" x14ac:dyDescent="0.25">
      <c r="A744" s="38">
        <v>742</v>
      </c>
      <c r="B744" s="39" t="s">
        <v>2949</v>
      </c>
      <c r="C744" s="38" t="s">
        <v>2950</v>
      </c>
      <c r="D744" s="38">
        <v>-11</v>
      </c>
      <c r="E744" s="40">
        <v>0</v>
      </c>
      <c r="F744" s="3"/>
      <c r="G744" s="3"/>
      <c r="H744" s="3"/>
      <c r="I744" s="3"/>
      <c r="J744" s="3"/>
      <c r="K744" s="3"/>
      <c r="L744" s="4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>
        <v>12</v>
      </c>
      <c r="AA744" s="3"/>
      <c r="AB744" s="3"/>
      <c r="AC744" s="3"/>
      <c r="AD744" s="3"/>
      <c r="AE744" s="3"/>
      <c r="AF744" s="3"/>
      <c r="AG744" s="3"/>
      <c r="AH744" s="3"/>
      <c r="AI744" s="4"/>
      <c r="AJ744" s="4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5">
        <f t="shared" si="22"/>
        <v>12</v>
      </c>
      <c r="BG744" s="6">
        <f t="shared" si="23"/>
        <v>23</v>
      </c>
      <c r="BH744" s="7"/>
    </row>
    <row r="745" spans="1:60" s="1" customFormat="1" ht="15" customHeight="1" x14ac:dyDescent="0.25">
      <c r="A745" s="38">
        <v>743</v>
      </c>
      <c r="B745" s="39" t="s">
        <v>2951</v>
      </c>
      <c r="C745" s="38" t="s">
        <v>2952</v>
      </c>
      <c r="D745" s="38">
        <v>12</v>
      </c>
      <c r="E745" s="40">
        <v>0</v>
      </c>
      <c r="F745" s="3"/>
      <c r="G745" s="3"/>
      <c r="H745" s="3"/>
      <c r="I745" s="3"/>
      <c r="J745" s="3"/>
      <c r="K745" s="3"/>
      <c r="L745" s="4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>
        <v>12</v>
      </c>
      <c r="AA745" s="3"/>
      <c r="AB745" s="3"/>
      <c r="AC745" s="3"/>
      <c r="AD745" s="3"/>
      <c r="AE745" s="3"/>
      <c r="AF745" s="3"/>
      <c r="AG745" s="3"/>
      <c r="AH745" s="3"/>
      <c r="AI745" s="4"/>
      <c r="AJ745" s="4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5">
        <f t="shared" si="22"/>
        <v>12</v>
      </c>
      <c r="BG745" s="6">
        <f t="shared" si="23"/>
        <v>0</v>
      </c>
      <c r="BH745" s="7"/>
    </row>
    <row r="746" spans="1:60" s="1" customFormat="1" ht="15" customHeight="1" x14ac:dyDescent="0.25">
      <c r="A746" s="38">
        <v>744</v>
      </c>
      <c r="B746" s="39" t="s">
        <v>2953</v>
      </c>
      <c r="C746" s="38" t="s">
        <v>2954</v>
      </c>
      <c r="D746" s="38">
        <v>23</v>
      </c>
      <c r="E746" s="40">
        <v>4.43</v>
      </c>
      <c r="F746" s="3"/>
      <c r="G746" s="3"/>
      <c r="H746" s="3"/>
      <c r="I746" s="3"/>
      <c r="J746" s="3"/>
      <c r="K746" s="3"/>
      <c r="L746" s="4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4"/>
      <c r="AJ746" s="4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5">
        <f t="shared" si="22"/>
        <v>0</v>
      </c>
      <c r="BG746" s="6">
        <f t="shared" si="23"/>
        <v>-23</v>
      </c>
      <c r="BH746" s="7"/>
    </row>
    <row r="747" spans="1:60" s="1" customFormat="1" ht="15" customHeight="1" x14ac:dyDescent="0.25">
      <c r="A747" s="38">
        <v>745</v>
      </c>
      <c r="B747" s="39" t="s">
        <v>1109</v>
      </c>
      <c r="C747" s="38" t="s">
        <v>1110</v>
      </c>
      <c r="D747" s="38">
        <v>22</v>
      </c>
      <c r="E747" s="40">
        <v>0.26</v>
      </c>
      <c r="F747" s="3"/>
      <c r="G747" s="3"/>
      <c r="H747" s="3"/>
      <c r="I747" s="3"/>
      <c r="J747" s="3"/>
      <c r="K747" s="3"/>
      <c r="L747" s="4"/>
      <c r="M747" s="3"/>
      <c r="N747" s="3"/>
      <c r="O747" s="3"/>
      <c r="P747" s="3"/>
      <c r="Q747" s="3">
        <v>22</v>
      </c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4"/>
      <c r="AJ747" s="4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5">
        <f t="shared" si="22"/>
        <v>22</v>
      </c>
      <c r="BG747" s="6">
        <f t="shared" si="23"/>
        <v>0</v>
      </c>
      <c r="BH747" s="7"/>
    </row>
    <row r="748" spans="1:60" s="1" customFormat="1" ht="15" customHeight="1" x14ac:dyDescent="0.25">
      <c r="A748" s="38">
        <v>746</v>
      </c>
      <c r="B748" s="39" t="s">
        <v>1111</v>
      </c>
      <c r="C748" s="38" t="s">
        <v>1112</v>
      </c>
      <c r="D748" s="38">
        <v>2655</v>
      </c>
      <c r="E748" s="40">
        <v>0.06</v>
      </c>
      <c r="F748" s="3"/>
      <c r="G748" s="3"/>
      <c r="H748" s="3"/>
      <c r="I748" s="3"/>
      <c r="J748" s="3"/>
      <c r="K748" s="3"/>
      <c r="L748" s="4"/>
      <c r="M748" s="3">
        <v>365</v>
      </c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>
        <v>2244</v>
      </c>
      <c r="Z748" s="3"/>
      <c r="AA748" s="3"/>
      <c r="AB748" s="3"/>
      <c r="AC748" s="3"/>
      <c r="AD748" s="3"/>
      <c r="AE748" s="3"/>
      <c r="AF748" s="3"/>
      <c r="AG748" s="3"/>
      <c r="AH748" s="3"/>
      <c r="AI748" s="4"/>
      <c r="AJ748" s="4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5">
        <f t="shared" si="22"/>
        <v>2609</v>
      </c>
      <c r="BG748" s="6">
        <f t="shared" si="23"/>
        <v>-46</v>
      </c>
      <c r="BH748" s="7"/>
    </row>
    <row r="749" spans="1:60" s="1" customFormat="1" ht="15" customHeight="1" x14ac:dyDescent="0.25">
      <c r="A749" s="38">
        <v>747</v>
      </c>
      <c r="B749" s="39" t="s">
        <v>1113</v>
      </c>
      <c r="C749" s="38" t="s">
        <v>2955</v>
      </c>
      <c r="D749" s="38">
        <v>35</v>
      </c>
      <c r="E749" s="40">
        <v>0.22</v>
      </c>
      <c r="F749" s="3"/>
      <c r="G749" s="3"/>
      <c r="H749" s="3"/>
      <c r="I749" s="3"/>
      <c r="J749" s="3"/>
      <c r="K749" s="3"/>
      <c r="L749" s="4"/>
      <c r="M749" s="1">
        <v>33</v>
      </c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4"/>
      <c r="AJ749" s="4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5">
        <f t="shared" si="22"/>
        <v>33</v>
      </c>
      <c r="BG749" s="6">
        <f t="shared" si="23"/>
        <v>-2</v>
      </c>
      <c r="BH749" s="7"/>
    </row>
    <row r="750" spans="1:60" s="1" customFormat="1" ht="15" customHeight="1" x14ac:dyDescent="0.25">
      <c r="A750" s="38">
        <v>748</v>
      </c>
      <c r="B750" s="39" t="s">
        <v>2956</v>
      </c>
      <c r="C750" s="38" t="s">
        <v>2957</v>
      </c>
      <c r="D750" s="38">
        <v>30</v>
      </c>
      <c r="E750" s="40">
        <v>0.14000000000000001</v>
      </c>
      <c r="F750" s="3"/>
      <c r="G750" s="3"/>
      <c r="H750" s="3"/>
      <c r="I750" s="3"/>
      <c r="J750" s="3"/>
      <c r="K750" s="3"/>
      <c r="L750" s="4"/>
      <c r="M750" s="3">
        <v>30</v>
      </c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4"/>
      <c r="AJ750" s="4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5">
        <f t="shared" si="22"/>
        <v>30</v>
      </c>
      <c r="BG750" s="6">
        <f t="shared" si="23"/>
        <v>0</v>
      </c>
      <c r="BH750" s="7"/>
    </row>
    <row r="751" spans="1:60" s="1" customFormat="1" ht="15" customHeight="1" x14ac:dyDescent="0.25">
      <c r="A751" s="38">
        <v>749</v>
      </c>
      <c r="B751" s="39" t="s">
        <v>3426</v>
      </c>
      <c r="C751" s="38" t="s">
        <v>3427</v>
      </c>
      <c r="D751" s="38">
        <v>0</v>
      </c>
      <c r="E751" s="40">
        <v>0.39</v>
      </c>
      <c r="F751" s="3"/>
      <c r="G751" s="3"/>
      <c r="H751" s="3"/>
      <c r="I751" s="3"/>
      <c r="J751" s="3"/>
      <c r="K751" s="3"/>
      <c r="L751" s="4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4"/>
      <c r="AJ751" s="4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5">
        <f t="shared" si="22"/>
        <v>0</v>
      </c>
      <c r="BG751" s="6">
        <f t="shared" si="23"/>
        <v>0</v>
      </c>
      <c r="BH751" s="7"/>
    </row>
    <row r="752" spans="1:60" s="1" customFormat="1" ht="15" customHeight="1" x14ac:dyDescent="0.25">
      <c r="A752" s="38">
        <v>750</v>
      </c>
      <c r="B752" s="39" t="s">
        <v>3428</v>
      </c>
      <c r="C752" s="38" t="s">
        <v>3429</v>
      </c>
      <c r="D752" s="38">
        <v>63</v>
      </c>
      <c r="E752" s="40">
        <v>0.39</v>
      </c>
      <c r="F752" s="3"/>
      <c r="G752" s="3"/>
      <c r="H752" s="3"/>
      <c r="I752" s="3"/>
      <c r="J752" s="3"/>
      <c r="K752" s="3"/>
      <c r="L752" s="4"/>
      <c r="M752" s="3"/>
      <c r="N752" s="3"/>
      <c r="O752" s="3"/>
      <c r="P752" s="3"/>
      <c r="Q752" s="3"/>
      <c r="R752" s="3"/>
      <c r="S752" s="3">
        <v>14</v>
      </c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4"/>
      <c r="AJ752" s="4">
        <v>49</v>
      </c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5">
        <f t="shared" si="22"/>
        <v>63</v>
      </c>
      <c r="BG752" s="6">
        <f t="shared" si="23"/>
        <v>0</v>
      </c>
      <c r="BH752" s="7"/>
    </row>
    <row r="753" spans="1:60" s="1" customFormat="1" ht="15" customHeight="1" x14ac:dyDescent="0.25">
      <c r="A753" s="38">
        <v>751</v>
      </c>
      <c r="B753" s="39" t="s">
        <v>3430</v>
      </c>
      <c r="C753" s="38" t="s">
        <v>3431</v>
      </c>
      <c r="D753" s="38">
        <v>6</v>
      </c>
      <c r="E753" s="40">
        <v>0.3</v>
      </c>
      <c r="F753" s="3"/>
      <c r="G753" s="3"/>
      <c r="H753" s="3"/>
      <c r="I753" s="3"/>
      <c r="J753" s="3"/>
      <c r="K753" s="3"/>
      <c r="L753" s="4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4"/>
      <c r="AJ753" s="4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>
        <v>5</v>
      </c>
      <c r="AZ753" s="3"/>
      <c r="BA753" s="3"/>
      <c r="BB753" s="3"/>
      <c r="BC753" s="3"/>
      <c r="BD753" s="3"/>
      <c r="BE753" s="3"/>
      <c r="BF753" s="5">
        <f t="shared" si="22"/>
        <v>5</v>
      </c>
      <c r="BG753" s="6">
        <f t="shared" si="23"/>
        <v>-1</v>
      </c>
      <c r="BH753" s="7"/>
    </row>
    <row r="754" spans="1:60" s="1" customFormat="1" ht="15" customHeight="1" x14ac:dyDescent="0.25">
      <c r="A754" s="38">
        <v>752</v>
      </c>
      <c r="B754" s="39" t="s">
        <v>3432</v>
      </c>
      <c r="C754" s="38" t="s">
        <v>3433</v>
      </c>
      <c r="D754" s="38">
        <v>55</v>
      </c>
      <c r="E754" s="40">
        <v>1.04</v>
      </c>
      <c r="F754" s="3"/>
      <c r="G754" s="3"/>
      <c r="H754" s="3"/>
      <c r="I754" s="3"/>
      <c r="J754" s="3"/>
      <c r="K754" s="3"/>
      <c r="L754" s="4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4"/>
      <c r="AJ754" s="4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>
        <v>58</v>
      </c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5">
        <f t="shared" si="22"/>
        <v>58</v>
      </c>
      <c r="BG754" s="6">
        <f t="shared" si="23"/>
        <v>3</v>
      </c>
      <c r="BH754" s="7"/>
    </row>
    <row r="755" spans="1:60" s="1" customFormat="1" ht="15" customHeight="1" x14ac:dyDescent="0.25">
      <c r="A755" s="38">
        <v>753</v>
      </c>
      <c r="B755" s="39" t="s">
        <v>3434</v>
      </c>
      <c r="C755" s="38" t="s">
        <v>3435</v>
      </c>
      <c r="D755" s="38">
        <v>1</v>
      </c>
      <c r="E755" s="40">
        <v>2.65</v>
      </c>
      <c r="F755" s="3"/>
      <c r="G755" s="3"/>
      <c r="H755" s="3"/>
      <c r="I755" s="3"/>
      <c r="J755" s="3"/>
      <c r="K755" s="3"/>
      <c r="L755" s="4"/>
      <c r="M755" s="3"/>
      <c r="N755" s="3"/>
      <c r="O755" s="3"/>
      <c r="P755" s="3"/>
      <c r="Q755" s="3"/>
      <c r="R755" s="3"/>
      <c r="S755" s="3"/>
      <c r="T755" s="3"/>
      <c r="U755" s="3">
        <v>1</v>
      </c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4"/>
      <c r="AJ755" s="4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5">
        <f t="shared" si="22"/>
        <v>1</v>
      </c>
      <c r="BG755" s="6">
        <f t="shared" si="23"/>
        <v>0</v>
      </c>
      <c r="BH755" s="7"/>
    </row>
    <row r="756" spans="1:60" s="1" customFormat="1" ht="15" customHeight="1" x14ac:dyDescent="0.25">
      <c r="A756" s="38">
        <v>754</v>
      </c>
      <c r="B756" s="39" t="s">
        <v>1114</v>
      </c>
      <c r="C756" s="38" t="s">
        <v>1115</v>
      </c>
      <c r="D756" s="38">
        <v>9</v>
      </c>
      <c r="E756" s="40"/>
      <c r="F756" s="3"/>
      <c r="G756" s="3"/>
      <c r="H756" s="3"/>
      <c r="I756" s="3"/>
      <c r="J756" s="3"/>
      <c r="K756" s="3"/>
      <c r="L756" s="4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>
        <v>8</v>
      </c>
      <c r="AA756" s="3"/>
      <c r="AB756" s="3"/>
      <c r="AC756" s="3"/>
      <c r="AD756" s="3"/>
      <c r="AE756" s="3"/>
      <c r="AF756" s="3"/>
      <c r="AG756" s="3"/>
      <c r="AH756" s="3"/>
      <c r="AI756" s="4"/>
      <c r="AJ756" s="4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>
        <v>1</v>
      </c>
      <c r="AY756" s="3"/>
      <c r="AZ756" s="3"/>
      <c r="BA756" s="3"/>
      <c r="BB756" s="3"/>
      <c r="BC756" s="3"/>
      <c r="BD756" s="3"/>
      <c r="BE756" s="3"/>
      <c r="BF756" s="5">
        <f t="shared" si="22"/>
        <v>9</v>
      </c>
      <c r="BG756" s="6">
        <f t="shared" si="23"/>
        <v>0</v>
      </c>
      <c r="BH756" s="7"/>
    </row>
    <row r="757" spans="1:60" s="1" customFormat="1" ht="15" customHeight="1" x14ac:dyDescent="0.25">
      <c r="A757" s="38">
        <v>755</v>
      </c>
      <c r="B757" s="39" t="s">
        <v>1116</v>
      </c>
      <c r="C757" s="38" t="s">
        <v>1117</v>
      </c>
      <c r="D757" s="38">
        <v>-1</v>
      </c>
      <c r="E757" s="40"/>
      <c r="F757" s="3"/>
      <c r="G757" s="3"/>
      <c r="H757" s="3"/>
      <c r="I757" s="3"/>
      <c r="J757" s="3"/>
      <c r="K757" s="3"/>
      <c r="L757" s="4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4"/>
      <c r="AJ757" s="4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5">
        <f t="shared" si="22"/>
        <v>0</v>
      </c>
      <c r="BG757" s="6">
        <f t="shared" si="23"/>
        <v>1</v>
      </c>
      <c r="BH757" s="7"/>
    </row>
    <row r="758" spans="1:60" s="1" customFormat="1" ht="15" customHeight="1" x14ac:dyDescent="0.25">
      <c r="A758" s="38">
        <v>756</v>
      </c>
      <c r="B758" s="39" t="s">
        <v>1118</v>
      </c>
      <c r="C758" s="38" t="s">
        <v>3436</v>
      </c>
      <c r="D758" s="38">
        <v>1</v>
      </c>
      <c r="E758" s="40">
        <v>1.5</v>
      </c>
      <c r="F758" s="3"/>
      <c r="G758" s="3"/>
      <c r="H758" s="3"/>
      <c r="I758" s="3"/>
      <c r="J758" s="3"/>
      <c r="K758" s="3"/>
      <c r="L758" s="4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>
        <v>1</v>
      </c>
      <c r="AA758" s="3"/>
      <c r="AB758" s="3"/>
      <c r="AC758" s="3"/>
      <c r="AD758" s="3"/>
      <c r="AE758" s="3"/>
      <c r="AF758" s="3"/>
      <c r="AG758" s="3"/>
      <c r="AH758" s="3"/>
      <c r="AI758" s="4"/>
      <c r="AJ758" s="4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5">
        <f t="shared" si="22"/>
        <v>1</v>
      </c>
      <c r="BG758" s="6">
        <f t="shared" si="23"/>
        <v>0</v>
      </c>
      <c r="BH758" s="7"/>
    </row>
    <row r="759" spans="1:60" s="1" customFormat="1" ht="15" customHeight="1" x14ac:dyDescent="0.25">
      <c r="A759" s="38">
        <v>757</v>
      </c>
      <c r="B759" s="39" t="s">
        <v>1119</v>
      </c>
      <c r="C759" s="38" t="s">
        <v>1120</v>
      </c>
      <c r="D759" s="38">
        <v>4</v>
      </c>
      <c r="E759" s="40">
        <v>0</v>
      </c>
      <c r="F759" s="3"/>
      <c r="G759" s="3"/>
      <c r="H759" s="3"/>
      <c r="I759" s="3"/>
      <c r="J759" s="3"/>
      <c r="K759" s="3"/>
      <c r="L759" s="4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>
        <v>4</v>
      </c>
      <c r="AA759" s="3"/>
      <c r="AB759" s="3"/>
      <c r="AC759" s="3"/>
      <c r="AD759" s="3"/>
      <c r="AE759" s="3"/>
      <c r="AF759" s="3"/>
      <c r="AG759" s="3"/>
      <c r="AH759" s="3"/>
      <c r="AI759" s="4"/>
      <c r="AJ759" s="4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5">
        <f t="shared" si="22"/>
        <v>4</v>
      </c>
      <c r="BG759" s="6">
        <f t="shared" si="23"/>
        <v>0</v>
      </c>
      <c r="BH759" s="7"/>
    </row>
    <row r="760" spans="1:60" s="1" customFormat="1" ht="15" customHeight="1" x14ac:dyDescent="0.25">
      <c r="A760" s="38">
        <v>758</v>
      </c>
      <c r="B760" s="39" t="s">
        <v>1121</v>
      </c>
      <c r="C760" s="38" t="s">
        <v>1122</v>
      </c>
      <c r="D760" s="38">
        <v>6</v>
      </c>
      <c r="E760" s="40">
        <v>1.62</v>
      </c>
      <c r="F760" s="3"/>
      <c r="G760" s="3"/>
      <c r="H760" s="3"/>
      <c r="I760" s="3"/>
      <c r="J760" s="3"/>
      <c r="K760" s="3"/>
      <c r="L760" s="4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>
        <v>3</v>
      </c>
      <c r="AA760" s="3"/>
      <c r="AB760" s="3"/>
      <c r="AC760" s="3"/>
      <c r="AD760" s="3"/>
      <c r="AE760" s="3"/>
      <c r="AF760" s="3"/>
      <c r="AG760" s="3"/>
      <c r="AH760" s="3"/>
      <c r="AI760" s="4"/>
      <c r="AJ760" s="4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5">
        <f t="shared" si="22"/>
        <v>3</v>
      </c>
      <c r="BG760" s="6">
        <f t="shared" si="23"/>
        <v>-3</v>
      </c>
      <c r="BH760" s="7"/>
    </row>
    <row r="761" spans="1:60" s="1" customFormat="1" ht="15" customHeight="1" x14ac:dyDescent="0.25">
      <c r="A761" s="38">
        <v>759</v>
      </c>
      <c r="B761" s="39" t="s">
        <v>1123</v>
      </c>
      <c r="C761" s="38" t="s">
        <v>1124</v>
      </c>
      <c r="D761" s="38">
        <v>0</v>
      </c>
      <c r="E761" s="40">
        <v>0</v>
      </c>
      <c r="F761" s="3"/>
      <c r="G761" s="3"/>
      <c r="H761" s="3"/>
      <c r="I761" s="3"/>
      <c r="J761" s="3"/>
      <c r="K761" s="3"/>
      <c r="L761" s="4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4"/>
      <c r="AJ761" s="4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5">
        <f t="shared" si="22"/>
        <v>0</v>
      </c>
      <c r="BG761" s="6">
        <f t="shared" si="23"/>
        <v>0</v>
      </c>
      <c r="BH761" s="7"/>
    </row>
    <row r="762" spans="1:60" s="1" customFormat="1" ht="15" customHeight="1" x14ac:dyDescent="0.25">
      <c r="A762" s="38">
        <v>760</v>
      </c>
      <c r="B762" s="39" t="s">
        <v>1125</v>
      </c>
      <c r="C762" s="38" t="s">
        <v>1126</v>
      </c>
      <c r="D762" s="38">
        <v>8</v>
      </c>
      <c r="E762" s="40">
        <v>1.62</v>
      </c>
      <c r="F762" s="3"/>
      <c r="G762" s="3"/>
      <c r="H762" s="3"/>
      <c r="I762" s="3"/>
      <c r="J762" s="3"/>
      <c r="K762" s="3"/>
      <c r="L762" s="4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>
        <v>6</v>
      </c>
      <c r="AA762" s="3"/>
      <c r="AB762" s="3"/>
      <c r="AC762" s="3"/>
      <c r="AD762" s="3"/>
      <c r="AE762" s="3"/>
      <c r="AF762" s="3"/>
      <c r="AG762" s="3"/>
      <c r="AH762" s="3"/>
      <c r="AI762" s="4"/>
      <c r="AJ762" s="4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>
        <v>1</v>
      </c>
      <c r="AY762" s="3"/>
      <c r="AZ762" s="3"/>
      <c r="BA762" s="3"/>
      <c r="BB762" s="3"/>
      <c r="BC762" s="3"/>
      <c r="BD762" s="3"/>
      <c r="BE762" s="3"/>
      <c r="BF762" s="5">
        <f t="shared" si="22"/>
        <v>7</v>
      </c>
      <c r="BG762" s="6">
        <f t="shared" si="23"/>
        <v>-1</v>
      </c>
      <c r="BH762" s="7"/>
    </row>
    <row r="763" spans="1:60" s="1" customFormat="1" ht="15" customHeight="1" x14ac:dyDescent="0.25">
      <c r="A763" s="38">
        <v>761</v>
      </c>
      <c r="B763" s="39" t="s">
        <v>1127</v>
      </c>
      <c r="C763" s="38" t="s">
        <v>1128</v>
      </c>
      <c r="D763" s="38">
        <v>2683</v>
      </c>
      <c r="E763" s="40">
        <v>7.0000000000000007E-2</v>
      </c>
      <c r="F763" s="3"/>
      <c r="G763" s="3"/>
      <c r="H763" s="3"/>
      <c r="I763" s="3"/>
      <c r="J763" s="3"/>
      <c r="K763" s="3"/>
      <c r="L763" s="4"/>
      <c r="M763" s="3"/>
      <c r="N763" s="3">
        <v>734</v>
      </c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>
        <v>500</v>
      </c>
      <c r="AB763" s="3"/>
      <c r="AC763" s="3"/>
      <c r="AD763" s="3"/>
      <c r="AE763" s="3"/>
      <c r="AF763" s="3"/>
      <c r="AG763" s="3"/>
      <c r="AH763" s="3"/>
      <c r="AI763" s="4"/>
      <c r="AJ763" s="4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>
        <v>1147</v>
      </c>
      <c r="AW763" s="3"/>
      <c r="AX763" s="3"/>
      <c r="AY763" s="3"/>
      <c r="AZ763" s="3"/>
      <c r="BA763" s="3"/>
      <c r="BB763" s="3"/>
      <c r="BC763" s="3"/>
      <c r="BD763" s="3"/>
      <c r="BE763" s="3"/>
      <c r="BF763" s="5">
        <f t="shared" si="22"/>
        <v>2381</v>
      </c>
      <c r="BG763" s="6">
        <f t="shared" si="23"/>
        <v>-302</v>
      </c>
      <c r="BH763" s="7"/>
    </row>
    <row r="764" spans="1:60" s="1" customFormat="1" ht="15" customHeight="1" x14ac:dyDescent="0.25">
      <c r="A764" s="38">
        <v>762</v>
      </c>
      <c r="B764" s="39" t="s">
        <v>1129</v>
      </c>
      <c r="C764" s="38" t="s">
        <v>1130</v>
      </c>
      <c r="D764" s="38">
        <v>1403</v>
      </c>
      <c r="E764" s="40">
        <v>0.09</v>
      </c>
      <c r="F764" s="3"/>
      <c r="G764" s="3"/>
      <c r="H764" s="3"/>
      <c r="I764" s="3"/>
      <c r="J764" s="3"/>
      <c r="K764" s="3"/>
      <c r="L764" s="4"/>
      <c r="M764" s="3"/>
      <c r="N764" s="3">
        <v>318</v>
      </c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4"/>
      <c r="AJ764" s="4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>
        <v>1027</v>
      </c>
      <c r="AW764" s="3"/>
      <c r="AX764" s="3"/>
      <c r="AY764" s="3"/>
      <c r="AZ764" s="3"/>
      <c r="BA764" s="3"/>
      <c r="BB764" s="3"/>
      <c r="BC764" s="3"/>
      <c r="BD764" s="3"/>
      <c r="BE764" s="3"/>
      <c r="BF764" s="5">
        <f t="shared" si="22"/>
        <v>1345</v>
      </c>
      <c r="BG764" s="6">
        <f t="shared" si="23"/>
        <v>-58</v>
      </c>
      <c r="BH764" s="7"/>
    </row>
    <row r="765" spans="1:60" s="1" customFormat="1" ht="15" customHeight="1" x14ac:dyDescent="0.25">
      <c r="A765" s="38">
        <v>763</v>
      </c>
      <c r="B765" s="39" t="s">
        <v>1131</v>
      </c>
      <c r="C765" s="38" t="s">
        <v>1132</v>
      </c>
      <c r="D765" s="38">
        <v>9</v>
      </c>
      <c r="E765" s="40">
        <v>1.1399999999999999</v>
      </c>
      <c r="F765" s="3"/>
      <c r="G765" s="3"/>
      <c r="H765" s="3"/>
      <c r="I765" s="3"/>
      <c r="J765" s="3"/>
      <c r="K765" s="3"/>
      <c r="L765" s="4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>
        <v>7</v>
      </c>
      <c r="AA765" s="3"/>
      <c r="AB765" s="3"/>
      <c r="AC765" s="3"/>
      <c r="AD765" s="3"/>
      <c r="AE765" s="3"/>
      <c r="AF765" s="3"/>
      <c r="AG765" s="3"/>
      <c r="AH765" s="3"/>
      <c r="AI765" s="4"/>
      <c r="AJ765" s="4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>
        <v>1</v>
      </c>
      <c r="AY765" s="3"/>
      <c r="AZ765" s="3"/>
      <c r="BA765" s="3"/>
      <c r="BB765" s="3"/>
      <c r="BC765" s="3"/>
      <c r="BD765" s="3"/>
      <c r="BE765" s="3"/>
      <c r="BF765" s="5">
        <f t="shared" si="22"/>
        <v>8</v>
      </c>
      <c r="BG765" s="6">
        <f t="shared" si="23"/>
        <v>-1</v>
      </c>
      <c r="BH765" s="7"/>
    </row>
    <row r="766" spans="1:60" s="1" customFormat="1" ht="15" customHeight="1" x14ac:dyDescent="0.25">
      <c r="A766" s="38">
        <v>764</v>
      </c>
      <c r="B766" s="39" t="s">
        <v>1133</v>
      </c>
      <c r="C766" s="38" t="s">
        <v>1134</v>
      </c>
      <c r="D766" s="38">
        <v>18</v>
      </c>
      <c r="E766" s="40">
        <v>1.26</v>
      </c>
      <c r="F766" s="3"/>
      <c r="G766" s="3"/>
      <c r="H766" s="3"/>
      <c r="I766" s="3"/>
      <c r="J766" s="3"/>
      <c r="K766" s="9"/>
      <c r="L766" s="4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>
        <v>9</v>
      </c>
      <c r="AA766" s="3"/>
      <c r="AB766" s="3"/>
      <c r="AC766" s="3"/>
      <c r="AD766" s="3"/>
      <c r="AE766" s="3"/>
      <c r="AF766" s="3"/>
      <c r="AG766" s="3"/>
      <c r="AH766" s="3"/>
      <c r="AI766" s="4"/>
      <c r="AJ766" s="4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>
        <v>1</v>
      </c>
      <c r="AY766" s="3"/>
      <c r="AZ766" s="3"/>
      <c r="BA766" s="3"/>
      <c r="BB766" s="3"/>
      <c r="BC766" s="3"/>
      <c r="BD766" s="3"/>
      <c r="BE766" s="3"/>
      <c r="BF766" s="5">
        <f t="shared" si="22"/>
        <v>10</v>
      </c>
      <c r="BG766" s="6">
        <f t="shared" si="23"/>
        <v>-8</v>
      </c>
      <c r="BH766" s="7"/>
    </row>
    <row r="767" spans="1:60" s="1" customFormat="1" ht="15" customHeight="1" x14ac:dyDescent="0.25">
      <c r="A767" s="38">
        <v>765</v>
      </c>
      <c r="B767" s="39" t="s">
        <v>1135</v>
      </c>
      <c r="C767" s="38" t="s">
        <v>1136</v>
      </c>
      <c r="D767" s="38">
        <v>1813</v>
      </c>
      <c r="E767" s="40">
        <v>0.04</v>
      </c>
      <c r="F767" s="3"/>
      <c r="G767" s="3"/>
      <c r="H767" s="3"/>
      <c r="I767" s="3"/>
      <c r="J767" s="3"/>
      <c r="K767" s="9"/>
      <c r="L767" s="4"/>
      <c r="M767" s="3">
        <v>200</v>
      </c>
      <c r="N767" s="3">
        <v>56</v>
      </c>
      <c r="O767" s="3"/>
      <c r="P767" s="3"/>
      <c r="Q767" s="3"/>
      <c r="R767" s="3"/>
      <c r="S767" s="3"/>
      <c r="T767" s="3"/>
      <c r="U767" s="3"/>
      <c r="V767" s="3"/>
      <c r="W767" s="3"/>
      <c r="X767" s="3">
        <v>1500</v>
      </c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4"/>
      <c r="AJ767" s="4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5">
        <f t="shared" si="22"/>
        <v>1756</v>
      </c>
      <c r="BG767" s="6">
        <f t="shared" si="23"/>
        <v>-57</v>
      </c>
      <c r="BH767" s="7"/>
    </row>
    <row r="768" spans="1:60" s="1" customFormat="1" ht="15" customHeight="1" x14ac:dyDescent="0.25">
      <c r="A768" s="38">
        <v>766</v>
      </c>
      <c r="B768" s="39" t="s">
        <v>1137</v>
      </c>
      <c r="C768" s="38" t="s">
        <v>1138</v>
      </c>
      <c r="D768" s="38">
        <v>236</v>
      </c>
      <c r="E768" s="40">
        <v>0.05</v>
      </c>
      <c r="F768" s="3"/>
      <c r="G768" s="3"/>
      <c r="H768" s="3"/>
      <c r="I768" s="3"/>
      <c r="J768" s="3"/>
      <c r="K768" s="3"/>
      <c r="L768" s="4"/>
      <c r="M768" s="3">
        <v>75</v>
      </c>
      <c r="N768" s="3">
        <v>18</v>
      </c>
      <c r="O768" s="3"/>
      <c r="P768" s="3"/>
      <c r="Q768" s="3"/>
      <c r="R768" s="3"/>
      <c r="S768" s="3"/>
      <c r="T768" s="3"/>
      <c r="U768" s="3"/>
      <c r="V768" s="3"/>
      <c r="W768" s="3"/>
      <c r="X768" s="3">
        <v>100</v>
      </c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4"/>
      <c r="AJ768" s="4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5">
        <f t="shared" si="22"/>
        <v>193</v>
      </c>
      <c r="BG768" s="6">
        <f t="shared" si="23"/>
        <v>-43</v>
      </c>
      <c r="BH768" s="7"/>
    </row>
    <row r="769" spans="1:60" s="1" customFormat="1" ht="15" customHeight="1" x14ac:dyDescent="0.25">
      <c r="A769" s="38">
        <v>767</v>
      </c>
      <c r="B769" s="39" t="s">
        <v>1139</v>
      </c>
      <c r="C769" s="38" t="s">
        <v>1140</v>
      </c>
      <c r="D769" s="38">
        <v>5</v>
      </c>
      <c r="E769" s="40">
        <v>0.85</v>
      </c>
      <c r="F769" s="3"/>
      <c r="G769" s="3"/>
      <c r="H769" s="3"/>
      <c r="I769" s="3"/>
      <c r="J769" s="3"/>
      <c r="K769" s="3"/>
      <c r="L769" s="4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>
        <v>4</v>
      </c>
      <c r="AA769" s="3"/>
      <c r="AB769" s="3"/>
      <c r="AC769" s="3"/>
      <c r="AD769" s="3"/>
      <c r="AE769" s="3"/>
      <c r="AF769" s="3"/>
      <c r="AG769" s="3"/>
      <c r="AH769" s="3"/>
      <c r="AI769" s="4"/>
      <c r="AJ769" s="4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>
        <v>1</v>
      </c>
      <c r="AY769" s="3"/>
      <c r="AZ769" s="3"/>
      <c r="BA769" s="3"/>
      <c r="BB769" s="3"/>
      <c r="BC769" s="3"/>
      <c r="BD769" s="3"/>
      <c r="BE769" s="3"/>
      <c r="BF769" s="5">
        <f t="shared" si="22"/>
        <v>5</v>
      </c>
      <c r="BG769" s="6">
        <f t="shared" si="23"/>
        <v>0</v>
      </c>
      <c r="BH769" s="7"/>
    </row>
    <row r="770" spans="1:60" s="1" customFormat="1" ht="15" customHeight="1" x14ac:dyDescent="0.25">
      <c r="A770" s="38">
        <v>768</v>
      </c>
      <c r="B770" s="39" t="s">
        <v>1141</v>
      </c>
      <c r="C770" s="38" t="s">
        <v>1142</v>
      </c>
      <c r="D770" s="38">
        <v>0</v>
      </c>
      <c r="E770" s="40">
        <v>0</v>
      </c>
      <c r="F770" s="3"/>
      <c r="G770" s="3"/>
      <c r="H770" s="3"/>
      <c r="I770" s="3"/>
      <c r="J770" s="3"/>
      <c r="K770" s="3"/>
      <c r="L770" s="4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4"/>
      <c r="AJ770" s="4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5">
        <f t="shared" si="22"/>
        <v>0</v>
      </c>
      <c r="BG770" s="6">
        <f t="shared" si="23"/>
        <v>0</v>
      </c>
      <c r="BH770" s="7"/>
    </row>
    <row r="771" spans="1:60" s="1" customFormat="1" ht="15" customHeight="1" x14ac:dyDescent="0.25">
      <c r="A771" s="38">
        <v>769</v>
      </c>
      <c r="B771" s="39" t="s">
        <v>1143</v>
      </c>
      <c r="C771" s="38" t="s">
        <v>1144</v>
      </c>
      <c r="D771" s="38">
        <v>15</v>
      </c>
      <c r="E771" s="40">
        <v>0.71</v>
      </c>
      <c r="F771" s="3"/>
      <c r="G771" s="3"/>
      <c r="H771" s="3"/>
      <c r="I771" s="3"/>
      <c r="J771" s="3"/>
      <c r="K771" s="3"/>
      <c r="L771" s="4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>
        <v>4</v>
      </c>
      <c r="AA771" s="3"/>
      <c r="AB771" s="3"/>
      <c r="AC771" s="3"/>
      <c r="AD771" s="3"/>
      <c r="AE771" s="3"/>
      <c r="AF771" s="3"/>
      <c r="AG771" s="3"/>
      <c r="AH771" s="3"/>
      <c r="AI771" s="4"/>
      <c r="AJ771" s="4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>
        <v>1</v>
      </c>
      <c r="AY771" s="3"/>
      <c r="AZ771" s="3"/>
      <c r="BA771" s="3"/>
      <c r="BB771" s="3"/>
      <c r="BC771" s="3"/>
      <c r="BD771" s="3"/>
      <c r="BE771" s="3"/>
      <c r="BF771" s="5">
        <f t="shared" ref="BF771:BF834" si="24">SUM(F771:BE771)</f>
        <v>5</v>
      </c>
      <c r="BG771" s="6">
        <f t="shared" ref="BG771:BG834" si="25">IF(BF771=0,D771*-1,BF771-D771)</f>
        <v>-10</v>
      </c>
      <c r="BH771" s="7"/>
    </row>
    <row r="772" spans="1:60" s="1" customFormat="1" ht="15" customHeight="1" x14ac:dyDescent="0.25">
      <c r="A772" s="38">
        <v>770</v>
      </c>
      <c r="B772" s="39" t="s">
        <v>1145</v>
      </c>
      <c r="C772" s="38" t="s">
        <v>1146</v>
      </c>
      <c r="D772" s="38">
        <v>1</v>
      </c>
      <c r="E772" s="40">
        <v>1.92</v>
      </c>
      <c r="F772" s="3"/>
      <c r="G772" s="3"/>
      <c r="H772" s="3"/>
      <c r="I772" s="3"/>
      <c r="J772" s="3"/>
      <c r="K772" s="3"/>
      <c r="L772" s="4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4"/>
      <c r="AJ772" s="4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5">
        <f t="shared" si="24"/>
        <v>0</v>
      </c>
      <c r="BG772" s="6">
        <f t="shared" si="25"/>
        <v>-1</v>
      </c>
      <c r="BH772" s="7"/>
    </row>
    <row r="773" spans="1:60" s="1" customFormat="1" ht="15" customHeight="1" x14ac:dyDescent="0.25">
      <c r="A773" s="38">
        <v>771</v>
      </c>
      <c r="B773" s="39" t="s">
        <v>1147</v>
      </c>
      <c r="C773" s="38" t="s">
        <v>1148</v>
      </c>
      <c r="D773" s="38">
        <v>0</v>
      </c>
      <c r="E773" s="40">
        <v>0.57999999999999996</v>
      </c>
      <c r="F773" s="3"/>
      <c r="G773" s="3"/>
      <c r="H773" s="3"/>
      <c r="I773" s="3"/>
      <c r="J773" s="3"/>
      <c r="K773" s="3"/>
      <c r="L773" s="4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4"/>
      <c r="AJ773" s="4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5">
        <f t="shared" si="24"/>
        <v>0</v>
      </c>
      <c r="BG773" s="6">
        <f t="shared" si="25"/>
        <v>0</v>
      </c>
      <c r="BH773" s="7"/>
    </row>
    <row r="774" spans="1:60" s="1" customFormat="1" ht="15" customHeight="1" x14ac:dyDescent="0.25">
      <c r="A774" s="38">
        <v>772</v>
      </c>
      <c r="B774" s="39" t="s">
        <v>1149</v>
      </c>
      <c r="C774" s="38" t="s">
        <v>1150</v>
      </c>
      <c r="D774" s="38">
        <v>18</v>
      </c>
      <c r="E774" s="40">
        <v>0.57999999999999996</v>
      </c>
      <c r="F774" s="3"/>
      <c r="G774" s="3"/>
      <c r="H774" s="3"/>
      <c r="I774" s="3"/>
      <c r="J774" s="3"/>
      <c r="K774" s="3"/>
      <c r="L774" s="4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>
        <v>15</v>
      </c>
      <c r="AA774" s="3"/>
      <c r="AB774" s="3"/>
      <c r="AC774" s="3"/>
      <c r="AD774" s="3"/>
      <c r="AE774" s="3"/>
      <c r="AF774" s="3"/>
      <c r="AG774" s="3"/>
      <c r="AH774" s="3"/>
      <c r="AI774" s="4"/>
      <c r="AJ774" s="4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>
        <v>1</v>
      </c>
      <c r="AY774" s="3"/>
      <c r="AZ774" s="3"/>
      <c r="BA774" s="3"/>
      <c r="BB774" s="3"/>
      <c r="BC774" s="3"/>
      <c r="BD774" s="3"/>
      <c r="BE774" s="3"/>
      <c r="BF774" s="5">
        <f t="shared" si="24"/>
        <v>16</v>
      </c>
      <c r="BG774" s="6">
        <f t="shared" si="25"/>
        <v>-2</v>
      </c>
      <c r="BH774" s="7"/>
    </row>
    <row r="775" spans="1:60" s="1" customFormat="1" ht="15" customHeight="1" x14ac:dyDescent="0.25">
      <c r="A775" s="38">
        <v>773</v>
      </c>
      <c r="B775" s="39" t="s">
        <v>2958</v>
      </c>
      <c r="C775" s="38" t="s">
        <v>2959</v>
      </c>
      <c r="D775" s="38">
        <v>14</v>
      </c>
      <c r="E775" s="40">
        <v>0</v>
      </c>
      <c r="F775" s="3"/>
      <c r="G775" s="3"/>
      <c r="H775" s="3"/>
      <c r="I775" s="3"/>
      <c r="J775" s="3"/>
      <c r="K775" s="9"/>
      <c r="L775" s="4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>
        <v>13</v>
      </c>
      <c r="AA775" s="3"/>
      <c r="AB775" s="3"/>
      <c r="AC775" s="3"/>
      <c r="AD775" s="3"/>
      <c r="AE775" s="3"/>
      <c r="AF775" s="3"/>
      <c r="AG775" s="3"/>
      <c r="AH775" s="3"/>
      <c r="AI775" s="4"/>
      <c r="AJ775" s="4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5">
        <f t="shared" si="24"/>
        <v>13</v>
      </c>
      <c r="BG775" s="6">
        <f t="shared" si="25"/>
        <v>-1</v>
      </c>
      <c r="BH775" s="7"/>
    </row>
    <row r="776" spans="1:60" s="1" customFormat="1" ht="15" customHeight="1" x14ac:dyDescent="0.25">
      <c r="A776" s="38">
        <v>774</v>
      </c>
      <c r="B776" s="39" t="s">
        <v>2960</v>
      </c>
      <c r="C776" s="38" t="s">
        <v>2961</v>
      </c>
      <c r="D776" s="38">
        <v>24</v>
      </c>
      <c r="E776" s="40">
        <v>0</v>
      </c>
      <c r="F776" s="3"/>
      <c r="G776" s="3"/>
      <c r="H776" s="3"/>
      <c r="I776" s="3"/>
      <c r="J776" s="3"/>
      <c r="K776" s="3"/>
      <c r="L776" s="4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>
        <v>24</v>
      </c>
      <c r="AA776" s="3"/>
      <c r="AB776" s="3"/>
      <c r="AC776" s="3"/>
      <c r="AD776" s="3"/>
      <c r="AE776" s="3"/>
      <c r="AF776" s="3"/>
      <c r="AG776" s="3"/>
      <c r="AH776" s="3"/>
      <c r="AI776" s="4"/>
      <c r="AJ776" s="4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5">
        <f t="shared" si="24"/>
        <v>24</v>
      </c>
      <c r="BG776" s="6">
        <f t="shared" si="25"/>
        <v>0</v>
      </c>
      <c r="BH776" s="7"/>
    </row>
    <row r="777" spans="1:60" s="1" customFormat="1" ht="15" customHeight="1" x14ac:dyDescent="0.25">
      <c r="A777" s="38">
        <v>775</v>
      </c>
      <c r="B777" s="39" t="s">
        <v>2962</v>
      </c>
      <c r="C777" s="38" t="s">
        <v>2963</v>
      </c>
      <c r="D777" s="38">
        <v>1</v>
      </c>
      <c r="E777" s="40">
        <v>0.46</v>
      </c>
      <c r="F777" s="3"/>
      <c r="G777" s="3"/>
      <c r="H777" s="3"/>
      <c r="I777" s="3"/>
      <c r="J777" s="3"/>
      <c r="K777" s="3"/>
      <c r="L777" s="4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4"/>
      <c r="AJ777" s="4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5">
        <f t="shared" si="24"/>
        <v>0</v>
      </c>
      <c r="BG777" s="6">
        <f t="shared" si="25"/>
        <v>-1</v>
      </c>
      <c r="BH777" s="7"/>
    </row>
    <row r="778" spans="1:60" s="1" customFormat="1" ht="15" customHeight="1" x14ac:dyDescent="0.25">
      <c r="A778" s="38">
        <v>776</v>
      </c>
      <c r="B778" s="39" t="s">
        <v>2964</v>
      </c>
      <c r="C778" s="38" t="s">
        <v>2965</v>
      </c>
      <c r="D778" s="38">
        <v>12</v>
      </c>
      <c r="E778" s="40">
        <v>0.5</v>
      </c>
      <c r="F778" s="3"/>
      <c r="G778" s="3"/>
      <c r="H778" s="3"/>
      <c r="I778" s="3"/>
      <c r="J778" s="3"/>
      <c r="K778" s="3"/>
      <c r="L778" s="4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>
        <v>11</v>
      </c>
      <c r="AA778" s="3"/>
      <c r="AB778" s="3"/>
      <c r="AC778" s="3"/>
      <c r="AD778" s="3"/>
      <c r="AE778" s="3"/>
      <c r="AF778" s="3"/>
      <c r="AG778" s="3"/>
      <c r="AH778" s="3"/>
      <c r="AI778" s="4"/>
      <c r="AJ778" s="4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5">
        <f t="shared" si="24"/>
        <v>11</v>
      </c>
      <c r="BG778" s="6">
        <f t="shared" si="25"/>
        <v>-1</v>
      </c>
      <c r="BH778" s="7"/>
    </row>
    <row r="779" spans="1:60" s="1" customFormat="1" ht="15" customHeight="1" x14ac:dyDescent="0.25">
      <c r="A779" s="38">
        <v>777</v>
      </c>
      <c r="B779" s="39" t="s">
        <v>3437</v>
      </c>
      <c r="C779" s="38" t="s">
        <v>3438</v>
      </c>
      <c r="D779" s="38">
        <v>11</v>
      </c>
      <c r="E779" s="40">
        <v>0.28000000000000003</v>
      </c>
      <c r="F779" s="3"/>
      <c r="G779" s="3"/>
      <c r="H779" s="3"/>
      <c r="I779" s="3"/>
      <c r="J779" s="3"/>
      <c r="K779" s="3"/>
      <c r="L779" s="4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>
        <v>10</v>
      </c>
      <c r="AA779" s="3"/>
      <c r="AB779" s="3"/>
      <c r="AC779" s="3"/>
      <c r="AD779" s="3"/>
      <c r="AE779" s="3"/>
      <c r="AF779" s="3"/>
      <c r="AG779" s="3"/>
      <c r="AH779" s="3"/>
      <c r="AI779" s="4"/>
      <c r="AJ779" s="4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>
        <v>1</v>
      </c>
      <c r="AY779" s="3"/>
      <c r="AZ779" s="3"/>
      <c r="BA779" s="3"/>
      <c r="BB779" s="3"/>
      <c r="BC779" s="3"/>
      <c r="BD779" s="3"/>
      <c r="BE779" s="3"/>
      <c r="BF779" s="5">
        <f t="shared" si="24"/>
        <v>11</v>
      </c>
      <c r="BG779" s="6">
        <f t="shared" si="25"/>
        <v>0</v>
      </c>
      <c r="BH779" s="7"/>
    </row>
    <row r="780" spans="1:60" s="1" customFormat="1" ht="15" customHeight="1" x14ac:dyDescent="0.25">
      <c r="A780" s="38">
        <v>778</v>
      </c>
      <c r="B780" s="39" t="s">
        <v>1151</v>
      </c>
      <c r="C780" s="38" t="s">
        <v>1152</v>
      </c>
      <c r="D780" s="38">
        <v>1</v>
      </c>
      <c r="E780" s="40"/>
      <c r="F780" s="3"/>
      <c r="G780" s="3"/>
      <c r="H780" s="3"/>
      <c r="I780" s="3"/>
      <c r="J780" s="3"/>
      <c r="K780" s="3"/>
      <c r="L780" s="4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4"/>
      <c r="AJ780" s="4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>
        <v>1</v>
      </c>
      <c r="BA780" s="3"/>
      <c r="BB780" s="3"/>
      <c r="BC780" s="3"/>
      <c r="BD780" s="3"/>
      <c r="BE780" s="3"/>
      <c r="BF780" s="5">
        <f t="shared" si="24"/>
        <v>1</v>
      </c>
      <c r="BG780" s="6">
        <f t="shared" si="25"/>
        <v>0</v>
      </c>
      <c r="BH780" s="7"/>
    </row>
    <row r="781" spans="1:60" s="1" customFormat="1" ht="15" customHeight="1" x14ac:dyDescent="0.25">
      <c r="A781" s="38">
        <v>779</v>
      </c>
      <c r="B781" s="39" t="s">
        <v>1153</v>
      </c>
      <c r="C781" s="38" t="s">
        <v>1154</v>
      </c>
      <c r="D781" s="38">
        <v>77</v>
      </c>
      <c r="E781" s="40">
        <v>0.16</v>
      </c>
      <c r="F781" s="3"/>
      <c r="G781" s="3"/>
      <c r="H781" s="3"/>
      <c r="I781" s="3"/>
      <c r="J781" s="3"/>
      <c r="K781" s="3"/>
      <c r="L781" s="4"/>
      <c r="M781" s="3">
        <v>1</v>
      </c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>
        <v>90</v>
      </c>
      <c r="AA781" s="3"/>
      <c r="AB781" s="3"/>
      <c r="AC781" s="3"/>
      <c r="AD781" s="3"/>
      <c r="AE781" s="3"/>
      <c r="AF781" s="3"/>
      <c r="AG781" s="3"/>
      <c r="AH781" s="3"/>
      <c r="AI781" s="4"/>
      <c r="AJ781" s="4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5">
        <f t="shared" si="24"/>
        <v>91</v>
      </c>
      <c r="BG781" s="6">
        <f t="shared" si="25"/>
        <v>14</v>
      </c>
      <c r="BH781" s="7"/>
    </row>
    <row r="782" spans="1:60" s="1" customFormat="1" ht="15" customHeight="1" x14ac:dyDescent="0.25">
      <c r="A782" s="38">
        <v>780</v>
      </c>
      <c r="B782" s="39" t="s">
        <v>1155</v>
      </c>
      <c r="C782" s="38" t="s">
        <v>1156</v>
      </c>
      <c r="D782" s="38">
        <v>1136</v>
      </c>
      <c r="E782" s="40">
        <v>0.17</v>
      </c>
      <c r="F782" s="3"/>
      <c r="G782" s="3"/>
      <c r="H782" s="3"/>
      <c r="I782" s="3"/>
      <c r="J782" s="3"/>
      <c r="K782" s="3"/>
      <c r="L782" s="4"/>
      <c r="M782" s="3">
        <v>213</v>
      </c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>
        <v>874</v>
      </c>
      <c r="AA782" s="3"/>
      <c r="AB782" s="3"/>
      <c r="AC782" s="3"/>
      <c r="AD782" s="3"/>
      <c r="AE782" s="3"/>
      <c r="AF782" s="3"/>
      <c r="AG782" s="3"/>
      <c r="AH782" s="3"/>
      <c r="AI782" s="4"/>
      <c r="AJ782" s="4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>
        <v>1</v>
      </c>
      <c r="BA782" s="3"/>
      <c r="BB782" s="3"/>
      <c r="BC782" s="3"/>
      <c r="BD782" s="3"/>
      <c r="BE782" s="3"/>
      <c r="BF782" s="5">
        <f t="shared" si="24"/>
        <v>1088</v>
      </c>
      <c r="BG782" s="6">
        <f t="shared" si="25"/>
        <v>-48</v>
      </c>
      <c r="BH782" s="7"/>
    </row>
    <row r="783" spans="1:60" s="1" customFormat="1" ht="15" customHeight="1" x14ac:dyDescent="0.25">
      <c r="A783" s="38">
        <v>781</v>
      </c>
      <c r="B783" s="39" t="s">
        <v>1157</v>
      </c>
      <c r="C783" s="38" t="s">
        <v>1158</v>
      </c>
      <c r="D783" s="38">
        <v>90</v>
      </c>
      <c r="E783" s="40">
        <v>0.27</v>
      </c>
      <c r="F783" s="3"/>
      <c r="G783" s="3"/>
      <c r="H783" s="3"/>
      <c r="I783" s="3"/>
      <c r="J783" s="3"/>
      <c r="K783" s="3"/>
      <c r="L783" s="4"/>
      <c r="M783" s="3">
        <v>15</v>
      </c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4"/>
      <c r="AJ783" s="4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>
        <v>7</v>
      </c>
      <c r="BA783" s="3"/>
      <c r="BB783" s="3"/>
      <c r="BC783" s="3"/>
      <c r="BD783" s="3"/>
      <c r="BE783" s="3"/>
      <c r="BF783" s="5">
        <f t="shared" si="24"/>
        <v>22</v>
      </c>
      <c r="BG783" s="6">
        <f t="shared" si="25"/>
        <v>-68</v>
      </c>
      <c r="BH783" s="7"/>
    </row>
    <row r="784" spans="1:60" s="1" customFormat="1" ht="15" customHeight="1" x14ac:dyDescent="0.25">
      <c r="A784" s="38">
        <v>782</v>
      </c>
      <c r="B784" s="39" t="s">
        <v>1159</v>
      </c>
      <c r="C784" s="38" t="s">
        <v>1160</v>
      </c>
      <c r="D784" s="38">
        <v>1</v>
      </c>
      <c r="E784" s="40">
        <v>0.31</v>
      </c>
      <c r="F784" s="3"/>
      <c r="G784" s="3"/>
      <c r="H784" s="3"/>
      <c r="I784" s="3"/>
      <c r="J784" s="3"/>
      <c r="K784" s="3"/>
      <c r="L784" s="4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4"/>
      <c r="AJ784" s="4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>
        <v>1</v>
      </c>
      <c r="BA784" s="3"/>
      <c r="BB784" s="3"/>
      <c r="BC784" s="3"/>
      <c r="BD784" s="3"/>
      <c r="BE784" s="3"/>
      <c r="BF784" s="5">
        <f t="shared" si="24"/>
        <v>1</v>
      </c>
      <c r="BG784" s="6">
        <f t="shared" si="25"/>
        <v>0</v>
      </c>
      <c r="BH784" s="7"/>
    </row>
    <row r="785" spans="1:60" s="1" customFormat="1" ht="15" customHeight="1" x14ac:dyDescent="0.25">
      <c r="A785" s="38">
        <v>783</v>
      </c>
      <c r="B785" s="39" t="s">
        <v>1161</v>
      </c>
      <c r="C785" s="38" t="s">
        <v>1162</v>
      </c>
      <c r="D785" s="38">
        <v>19</v>
      </c>
      <c r="E785" s="40">
        <v>0</v>
      </c>
      <c r="F785" s="3"/>
      <c r="G785" s="3"/>
      <c r="H785" s="3"/>
      <c r="I785" s="3"/>
      <c r="J785" s="3"/>
      <c r="K785" s="3"/>
      <c r="L785" s="4"/>
      <c r="M785" s="3">
        <v>15</v>
      </c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4"/>
      <c r="AJ785" s="4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5">
        <f t="shared" si="24"/>
        <v>15</v>
      </c>
      <c r="BG785" s="6">
        <f t="shared" si="25"/>
        <v>-4</v>
      </c>
      <c r="BH785" s="7"/>
    </row>
    <row r="786" spans="1:60" s="1" customFormat="1" ht="15" customHeight="1" x14ac:dyDescent="0.25">
      <c r="A786" s="38">
        <v>784</v>
      </c>
      <c r="B786" s="39" t="s">
        <v>1163</v>
      </c>
      <c r="C786" s="38" t="s">
        <v>1164</v>
      </c>
      <c r="D786" s="38">
        <v>2</v>
      </c>
      <c r="E786" s="40">
        <v>0.31</v>
      </c>
      <c r="F786" s="3"/>
      <c r="G786" s="3"/>
      <c r="H786" s="3"/>
      <c r="I786" s="3"/>
      <c r="J786" s="3"/>
      <c r="K786" s="3"/>
      <c r="L786" s="4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4"/>
      <c r="AJ786" s="4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>
        <v>1</v>
      </c>
      <c r="BA786" s="3"/>
      <c r="BB786" s="3"/>
      <c r="BC786" s="3"/>
      <c r="BD786" s="3"/>
      <c r="BE786" s="3"/>
      <c r="BF786" s="5">
        <f t="shared" si="24"/>
        <v>1</v>
      </c>
      <c r="BG786" s="6">
        <f t="shared" si="25"/>
        <v>-1</v>
      </c>
      <c r="BH786" s="7"/>
    </row>
    <row r="787" spans="1:60" s="1" customFormat="1" ht="15" customHeight="1" x14ac:dyDescent="0.25">
      <c r="A787" s="38">
        <v>785</v>
      </c>
      <c r="B787" s="39" t="s">
        <v>1165</v>
      </c>
      <c r="C787" s="38" t="s">
        <v>1166</v>
      </c>
      <c r="D787" s="38">
        <v>1</v>
      </c>
      <c r="E787" s="40"/>
      <c r="F787" s="3"/>
      <c r="G787" s="3"/>
      <c r="H787" s="3"/>
      <c r="I787" s="3"/>
      <c r="J787" s="3"/>
      <c r="K787" s="3"/>
      <c r="L787" s="4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4"/>
      <c r="AJ787" s="4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>
        <v>1</v>
      </c>
      <c r="BA787" s="3"/>
      <c r="BB787" s="3"/>
      <c r="BC787" s="3"/>
      <c r="BD787" s="3"/>
      <c r="BE787" s="3"/>
      <c r="BF787" s="5">
        <f t="shared" si="24"/>
        <v>1</v>
      </c>
      <c r="BG787" s="6">
        <f t="shared" si="25"/>
        <v>0</v>
      </c>
      <c r="BH787" s="7"/>
    </row>
    <row r="788" spans="1:60" s="1" customFormat="1" ht="15" customHeight="1" x14ac:dyDescent="0.25">
      <c r="A788" s="38">
        <v>786</v>
      </c>
      <c r="B788" s="39" t="s">
        <v>1167</v>
      </c>
      <c r="C788" s="38" t="s">
        <v>1168</v>
      </c>
      <c r="D788" s="38">
        <v>261</v>
      </c>
      <c r="E788" s="40">
        <v>0.6</v>
      </c>
      <c r="F788" s="3"/>
      <c r="G788" s="3"/>
      <c r="H788" s="3"/>
      <c r="I788" s="3"/>
      <c r="J788" s="3"/>
      <c r="K788" s="3"/>
      <c r="L788" s="4"/>
      <c r="M788" s="3"/>
      <c r="N788" s="3"/>
      <c r="O788" s="3"/>
      <c r="P788" s="3"/>
      <c r="Q788" s="3"/>
      <c r="R788" s="3">
        <v>22</v>
      </c>
      <c r="S788" s="3"/>
      <c r="T788" s="3"/>
      <c r="U788" s="3"/>
      <c r="V788" s="3"/>
      <c r="W788" s="3"/>
      <c r="X788" s="3"/>
      <c r="Y788" s="3">
        <v>240</v>
      </c>
      <c r="Z788" s="3"/>
      <c r="AA788" s="3"/>
      <c r="AB788" s="3"/>
      <c r="AC788" s="3"/>
      <c r="AD788" s="3"/>
      <c r="AE788" s="3"/>
      <c r="AF788" s="3"/>
      <c r="AG788" s="3"/>
      <c r="AH788" s="3"/>
      <c r="AI788" s="4"/>
      <c r="AJ788" s="4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5">
        <f t="shared" si="24"/>
        <v>262</v>
      </c>
      <c r="BG788" s="6">
        <f t="shared" si="25"/>
        <v>1</v>
      </c>
      <c r="BH788" s="7"/>
    </row>
    <row r="789" spans="1:60" s="1" customFormat="1" ht="15" customHeight="1" x14ac:dyDescent="0.25">
      <c r="A789" s="38">
        <v>787</v>
      </c>
      <c r="B789" s="39" t="s">
        <v>1169</v>
      </c>
      <c r="C789" s="38" t="s">
        <v>1170</v>
      </c>
      <c r="D789" s="38">
        <v>16</v>
      </c>
      <c r="E789" s="40">
        <v>0.7</v>
      </c>
      <c r="F789" s="3"/>
      <c r="G789" s="3"/>
      <c r="H789" s="3"/>
      <c r="I789" s="3"/>
      <c r="J789" s="3"/>
      <c r="K789" s="3"/>
      <c r="L789" s="4"/>
      <c r="M789" s="3"/>
      <c r="N789" s="3"/>
      <c r="O789" s="3"/>
      <c r="P789" s="3"/>
      <c r="Q789" s="3"/>
      <c r="R789" s="3">
        <v>17</v>
      </c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4"/>
      <c r="AJ789" s="4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5">
        <f t="shared" si="24"/>
        <v>17</v>
      </c>
      <c r="BG789" s="6">
        <f t="shared" si="25"/>
        <v>1</v>
      </c>
      <c r="BH789" s="7"/>
    </row>
    <row r="790" spans="1:60" s="1" customFormat="1" ht="15" customHeight="1" x14ac:dyDescent="0.25">
      <c r="A790" s="38">
        <v>788</v>
      </c>
      <c r="B790" s="39" t="s">
        <v>1171</v>
      </c>
      <c r="C790" s="38" t="s">
        <v>1172</v>
      </c>
      <c r="D790" s="38">
        <v>181</v>
      </c>
      <c r="E790" s="40">
        <v>0.33</v>
      </c>
      <c r="F790" s="3"/>
      <c r="G790" s="3"/>
      <c r="H790" s="3"/>
      <c r="I790" s="3"/>
      <c r="J790" s="3"/>
      <c r="K790" s="3"/>
      <c r="L790" s="4"/>
      <c r="M790" s="3"/>
      <c r="N790" s="3"/>
      <c r="O790" s="3"/>
      <c r="P790" s="3"/>
      <c r="Q790" s="3"/>
      <c r="R790" s="3">
        <v>100</v>
      </c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4"/>
      <c r="AJ790" s="4"/>
      <c r="AK790" s="3"/>
      <c r="AL790" s="3"/>
      <c r="AM790" s="3"/>
      <c r="AN790" s="3"/>
      <c r="AO790" s="3"/>
      <c r="AP790" s="3"/>
      <c r="AQ790" s="3"/>
      <c r="AR790" s="3"/>
      <c r="AS790" s="3">
        <v>120</v>
      </c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5">
        <f t="shared" si="24"/>
        <v>220</v>
      </c>
      <c r="BG790" s="6">
        <f t="shared" si="25"/>
        <v>39</v>
      </c>
      <c r="BH790" s="7"/>
    </row>
    <row r="791" spans="1:60" s="1" customFormat="1" ht="15" customHeight="1" x14ac:dyDescent="0.25">
      <c r="A791" s="38">
        <v>789</v>
      </c>
      <c r="B791" s="39" t="s">
        <v>1173</v>
      </c>
      <c r="C791" s="38" t="s">
        <v>1174</v>
      </c>
      <c r="D791" s="38">
        <v>0</v>
      </c>
      <c r="E791" s="40">
        <v>0.97</v>
      </c>
      <c r="F791" s="3"/>
      <c r="G791" s="3"/>
      <c r="H791" s="3"/>
      <c r="I791" s="3"/>
      <c r="J791" s="3"/>
      <c r="K791" s="3"/>
      <c r="L791" s="4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4"/>
      <c r="AJ791" s="4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5">
        <f t="shared" si="24"/>
        <v>0</v>
      </c>
      <c r="BG791" s="6">
        <f t="shared" si="25"/>
        <v>0</v>
      </c>
      <c r="BH791" s="7"/>
    </row>
    <row r="792" spans="1:60" s="1" customFormat="1" ht="15" customHeight="1" x14ac:dyDescent="0.25">
      <c r="A792" s="38">
        <v>790</v>
      </c>
      <c r="B792" s="39" t="s">
        <v>2966</v>
      </c>
      <c r="C792" s="38" t="s">
        <v>2967</v>
      </c>
      <c r="D792" s="38">
        <v>0</v>
      </c>
      <c r="E792" s="40">
        <v>1.31</v>
      </c>
      <c r="F792" s="3"/>
      <c r="G792" s="3"/>
      <c r="H792" s="3"/>
      <c r="I792" s="3"/>
      <c r="J792" s="3"/>
      <c r="K792" s="3"/>
      <c r="L792" s="4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4"/>
      <c r="AJ792" s="4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5">
        <f t="shared" si="24"/>
        <v>0</v>
      </c>
      <c r="BG792" s="6">
        <f t="shared" si="25"/>
        <v>0</v>
      </c>
      <c r="BH792" s="7"/>
    </row>
    <row r="793" spans="1:60" s="1" customFormat="1" ht="15" customHeight="1" x14ac:dyDescent="0.25">
      <c r="A793" s="38">
        <v>791</v>
      </c>
      <c r="B793" s="39" t="s">
        <v>3439</v>
      </c>
      <c r="C793" s="38" t="s">
        <v>3440</v>
      </c>
      <c r="D793" s="38">
        <v>20</v>
      </c>
      <c r="E793" s="40">
        <v>0.5</v>
      </c>
      <c r="F793" s="3"/>
      <c r="G793" s="3"/>
      <c r="H793" s="3"/>
      <c r="I793" s="3"/>
      <c r="J793" s="3"/>
      <c r="K793" s="3"/>
      <c r="L793" s="4"/>
      <c r="M793" s="3"/>
      <c r="N793" s="3"/>
      <c r="O793" s="3"/>
      <c r="P793" s="3"/>
      <c r="Q793" s="3"/>
      <c r="R793" s="3">
        <v>20</v>
      </c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4"/>
      <c r="AJ793" s="4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5">
        <f t="shared" si="24"/>
        <v>20</v>
      </c>
      <c r="BG793" s="6">
        <f t="shared" si="25"/>
        <v>0</v>
      </c>
      <c r="BH793" s="7"/>
    </row>
    <row r="794" spans="1:60" s="1" customFormat="1" ht="15" customHeight="1" x14ac:dyDescent="0.25">
      <c r="A794" s="38">
        <v>792</v>
      </c>
      <c r="B794" s="39" t="s">
        <v>3441</v>
      </c>
      <c r="C794" s="38" t="s">
        <v>3442</v>
      </c>
      <c r="D794" s="38">
        <v>11</v>
      </c>
      <c r="E794" s="40">
        <v>0.88</v>
      </c>
      <c r="F794" s="3"/>
      <c r="G794" s="3"/>
      <c r="H794" s="3"/>
      <c r="I794" s="3"/>
      <c r="J794" s="3"/>
      <c r="K794" s="3"/>
      <c r="L794" s="4"/>
      <c r="M794" s="3"/>
      <c r="N794" s="3"/>
      <c r="O794" s="3"/>
      <c r="P794" s="3"/>
      <c r="Q794" s="3"/>
      <c r="R794" s="3">
        <v>11</v>
      </c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4"/>
      <c r="AJ794" s="4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5">
        <f t="shared" si="24"/>
        <v>11</v>
      </c>
      <c r="BG794" s="6">
        <f t="shared" si="25"/>
        <v>0</v>
      </c>
      <c r="BH794" s="7"/>
    </row>
    <row r="795" spans="1:60" s="1" customFormat="1" ht="15" customHeight="1" x14ac:dyDescent="0.25">
      <c r="A795" s="38">
        <v>793</v>
      </c>
      <c r="B795" s="39" t="s">
        <v>3443</v>
      </c>
      <c r="C795" s="38" t="s">
        <v>3444</v>
      </c>
      <c r="D795" s="38">
        <v>180</v>
      </c>
      <c r="E795" s="40">
        <v>0.47</v>
      </c>
      <c r="F795" s="3"/>
      <c r="G795" s="3"/>
      <c r="H795" s="3"/>
      <c r="I795" s="3"/>
      <c r="J795" s="3"/>
      <c r="K795" s="3"/>
      <c r="L795" s="4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4"/>
      <c r="AJ795" s="4"/>
      <c r="AK795" s="3"/>
      <c r="AL795" s="3"/>
      <c r="AM795" s="3"/>
      <c r="AN795" s="3"/>
      <c r="AO795" s="3"/>
      <c r="AP795" s="3"/>
      <c r="AQ795" s="3"/>
      <c r="AR795" s="3"/>
      <c r="AS795" s="3">
        <v>180</v>
      </c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5">
        <f t="shared" si="24"/>
        <v>180</v>
      </c>
      <c r="BG795" s="6">
        <f t="shared" si="25"/>
        <v>0</v>
      </c>
      <c r="BH795" s="7"/>
    </row>
    <row r="796" spans="1:60" s="1" customFormat="1" ht="15" customHeight="1" x14ac:dyDescent="0.25">
      <c r="A796" s="38">
        <v>794</v>
      </c>
      <c r="B796" s="39" t="s">
        <v>3445</v>
      </c>
      <c r="C796" s="38" t="s">
        <v>3446</v>
      </c>
      <c r="D796" s="38">
        <v>40</v>
      </c>
      <c r="E796" s="40">
        <v>0.79</v>
      </c>
      <c r="F796" s="3"/>
      <c r="G796" s="3"/>
      <c r="H796" s="3"/>
      <c r="I796" s="3"/>
      <c r="J796" s="3"/>
      <c r="K796" s="3"/>
      <c r="L796" s="4"/>
      <c r="M796" s="3"/>
      <c r="N796" s="3"/>
      <c r="O796" s="3"/>
      <c r="P796" s="3"/>
      <c r="Q796" s="3"/>
      <c r="R796" s="3">
        <v>40</v>
      </c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4"/>
      <c r="AJ796" s="4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5">
        <f t="shared" si="24"/>
        <v>40</v>
      </c>
      <c r="BG796" s="6">
        <f t="shared" si="25"/>
        <v>0</v>
      </c>
      <c r="BH796" s="7"/>
    </row>
    <row r="797" spans="1:60" s="1" customFormat="1" ht="15" customHeight="1" x14ac:dyDescent="0.25">
      <c r="A797" s="38">
        <v>795</v>
      </c>
      <c r="B797" s="39" t="s">
        <v>1175</v>
      </c>
      <c r="C797" s="38" t="s">
        <v>1176</v>
      </c>
      <c r="D797" s="38">
        <v>0</v>
      </c>
      <c r="E797" s="40">
        <v>0</v>
      </c>
      <c r="F797" s="3"/>
      <c r="G797" s="3"/>
      <c r="H797" s="3"/>
      <c r="I797" s="3"/>
      <c r="J797" s="3"/>
      <c r="K797" s="3"/>
      <c r="L797" s="4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4"/>
      <c r="AJ797" s="4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5">
        <f t="shared" si="24"/>
        <v>0</v>
      </c>
      <c r="BG797" s="6">
        <f t="shared" si="25"/>
        <v>0</v>
      </c>
      <c r="BH797" s="7"/>
    </row>
    <row r="798" spans="1:60" s="1" customFormat="1" ht="15" customHeight="1" x14ac:dyDescent="0.25">
      <c r="A798" s="38">
        <v>796</v>
      </c>
      <c r="B798" s="39" t="s">
        <v>1177</v>
      </c>
      <c r="C798" s="38" t="s">
        <v>1178</v>
      </c>
      <c r="D798" s="38">
        <v>62</v>
      </c>
      <c r="E798" s="40"/>
      <c r="F798" s="3"/>
      <c r="G798" s="3"/>
      <c r="H798" s="3"/>
      <c r="I798" s="3"/>
      <c r="J798" s="3"/>
      <c r="K798" s="3"/>
      <c r="L798" s="4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>
        <v>62</v>
      </c>
      <c r="Z798" s="3"/>
      <c r="AA798" s="3"/>
      <c r="AB798" s="3"/>
      <c r="AC798" s="3"/>
      <c r="AD798" s="3"/>
      <c r="AE798" s="3"/>
      <c r="AF798" s="3"/>
      <c r="AG798" s="3"/>
      <c r="AH798" s="3"/>
      <c r="AI798" s="4"/>
      <c r="AJ798" s="4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5">
        <f t="shared" si="24"/>
        <v>62</v>
      </c>
      <c r="BG798" s="6">
        <f t="shared" si="25"/>
        <v>0</v>
      </c>
      <c r="BH798" s="7"/>
    </row>
    <row r="799" spans="1:60" s="1" customFormat="1" ht="15" customHeight="1" x14ac:dyDescent="0.25">
      <c r="A799" s="38">
        <v>797</v>
      </c>
      <c r="B799" s="39" t="s">
        <v>1179</v>
      </c>
      <c r="C799" s="38" t="s">
        <v>1180</v>
      </c>
      <c r="D799" s="38">
        <v>0</v>
      </c>
      <c r="E799" s="40"/>
      <c r="F799" s="3"/>
      <c r="G799" s="3"/>
      <c r="H799" s="3"/>
      <c r="I799" s="3"/>
      <c r="J799" s="3"/>
      <c r="K799" s="3"/>
      <c r="L799" s="4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4"/>
      <c r="AJ799" s="4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5">
        <f t="shared" si="24"/>
        <v>0</v>
      </c>
      <c r="BG799" s="6">
        <f t="shared" si="25"/>
        <v>0</v>
      </c>
      <c r="BH799" s="7"/>
    </row>
    <row r="800" spans="1:60" s="1" customFormat="1" ht="15" customHeight="1" x14ac:dyDescent="0.25">
      <c r="A800" s="38">
        <v>798</v>
      </c>
      <c r="B800" s="39" t="s">
        <v>1181</v>
      </c>
      <c r="C800" s="38" t="s">
        <v>1182</v>
      </c>
      <c r="D800" s="38">
        <v>12</v>
      </c>
      <c r="E800" s="40">
        <v>0.2</v>
      </c>
      <c r="F800" s="3"/>
      <c r="G800" s="3"/>
      <c r="H800" s="3"/>
      <c r="I800" s="3"/>
      <c r="J800" s="3"/>
      <c r="K800" s="3"/>
      <c r="L800" s="4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4"/>
      <c r="AJ800" s="4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5">
        <f t="shared" si="24"/>
        <v>0</v>
      </c>
      <c r="BG800" s="6">
        <f t="shared" si="25"/>
        <v>-12</v>
      </c>
      <c r="BH800" s="7"/>
    </row>
    <row r="801" spans="1:60" s="1" customFormat="1" ht="15" customHeight="1" x14ac:dyDescent="0.25">
      <c r="A801" s="38">
        <v>799</v>
      </c>
      <c r="B801" s="39" t="s">
        <v>1183</v>
      </c>
      <c r="C801" s="38" t="s">
        <v>1184</v>
      </c>
      <c r="D801" s="38">
        <v>19</v>
      </c>
      <c r="E801" s="40">
        <v>2.4500000000000002</v>
      </c>
      <c r="F801" s="3"/>
      <c r="G801" s="3"/>
      <c r="H801" s="3">
        <v>18</v>
      </c>
      <c r="I801" s="3"/>
      <c r="J801" s="3"/>
      <c r="K801" s="3"/>
      <c r="L801" s="4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4"/>
      <c r="AJ801" s="4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>
        <v>1</v>
      </c>
      <c r="BB801" s="3"/>
      <c r="BC801" s="3"/>
      <c r="BD801" s="3"/>
      <c r="BE801" s="3"/>
      <c r="BF801" s="5">
        <f t="shared" si="24"/>
        <v>19</v>
      </c>
      <c r="BG801" s="6">
        <f t="shared" si="25"/>
        <v>0</v>
      </c>
      <c r="BH801" s="7"/>
    </row>
    <row r="802" spans="1:60" s="1" customFormat="1" ht="15" customHeight="1" x14ac:dyDescent="0.25">
      <c r="A802" s="38">
        <v>800</v>
      </c>
      <c r="B802" s="39" t="s">
        <v>1185</v>
      </c>
      <c r="C802" s="38" t="s">
        <v>1186</v>
      </c>
      <c r="D802" s="38">
        <v>3</v>
      </c>
      <c r="E802" s="40">
        <v>2.0099999999999998</v>
      </c>
      <c r="F802" s="3"/>
      <c r="G802" s="3"/>
      <c r="H802" s="3">
        <v>3</v>
      </c>
      <c r="I802" s="3"/>
      <c r="J802" s="3"/>
      <c r="K802" s="3"/>
      <c r="L802" s="4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4"/>
      <c r="AJ802" s="4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5">
        <f t="shared" si="24"/>
        <v>3</v>
      </c>
      <c r="BG802" s="6">
        <f t="shared" si="25"/>
        <v>0</v>
      </c>
      <c r="BH802" s="7"/>
    </row>
    <row r="803" spans="1:60" s="1" customFormat="1" ht="15" customHeight="1" x14ac:dyDescent="0.25">
      <c r="A803" s="38">
        <v>801</v>
      </c>
      <c r="B803" s="39" t="s">
        <v>1187</v>
      </c>
      <c r="C803" s="38" t="s">
        <v>1188</v>
      </c>
      <c r="D803" s="38">
        <v>7</v>
      </c>
      <c r="E803" s="40">
        <v>0</v>
      </c>
      <c r="F803" s="3"/>
      <c r="G803" s="3"/>
      <c r="H803" s="3"/>
      <c r="I803" s="3"/>
      <c r="J803" s="3"/>
      <c r="K803" s="3"/>
      <c r="L803" s="4"/>
      <c r="M803" s="3"/>
      <c r="N803" s="3"/>
      <c r="O803" s="3"/>
      <c r="P803" s="3"/>
      <c r="Q803" s="3"/>
      <c r="R803" s="3"/>
      <c r="S803" s="3"/>
      <c r="T803" s="3">
        <v>5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4"/>
      <c r="AJ803" s="4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5">
        <f t="shared" si="24"/>
        <v>5</v>
      </c>
      <c r="BG803" s="6">
        <f t="shared" si="25"/>
        <v>-2</v>
      </c>
      <c r="BH803" s="7"/>
    </row>
    <row r="804" spans="1:60" s="1" customFormat="1" ht="15" customHeight="1" x14ac:dyDescent="0.25">
      <c r="A804" s="38">
        <v>802</v>
      </c>
      <c r="B804" s="39" t="s">
        <v>1189</v>
      </c>
      <c r="C804" s="38" t="s">
        <v>1190</v>
      </c>
      <c r="D804" s="38">
        <v>0</v>
      </c>
      <c r="E804" s="40">
        <v>8.4</v>
      </c>
      <c r="F804" s="3"/>
      <c r="G804" s="3"/>
      <c r="H804" s="3"/>
      <c r="I804" s="3"/>
      <c r="J804" s="3"/>
      <c r="K804" s="3"/>
      <c r="L804" s="4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4"/>
      <c r="AJ804" s="4"/>
      <c r="AK804" s="3"/>
      <c r="AL804" s="3"/>
      <c r="AM804" s="3"/>
      <c r="AN804" s="3"/>
      <c r="AO804" s="3"/>
      <c r="AP804" s="3"/>
      <c r="AQ804" s="3"/>
      <c r="AR804" s="3">
        <v>1</v>
      </c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5">
        <f t="shared" si="24"/>
        <v>1</v>
      </c>
      <c r="BG804" s="6">
        <f t="shared" si="25"/>
        <v>1</v>
      </c>
      <c r="BH804" s="7"/>
    </row>
    <row r="805" spans="1:60" s="1" customFormat="1" ht="15" customHeight="1" x14ac:dyDescent="0.25">
      <c r="A805" s="38">
        <v>803</v>
      </c>
      <c r="B805" s="39" t="s">
        <v>1191</v>
      </c>
      <c r="C805" s="38" t="s">
        <v>1192</v>
      </c>
      <c r="D805" s="38">
        <v>25</v>
      </c>
      <c r="E805" s="40">
        <v>1.29</v>
      </c>
      <c r="F805" s="3"/>
      <c r="G805" s="3"/>
      <c r="H805" s="3"/>
      <c r="I805" s="3"/>
      <c r="J805" s="3"/>
      <c r="K805" s="3"/>
      <c r="L805" s="4"/>
      <c r="M805" s="3"/>
      <c r="N805" s="3"/>
      <c r="O805" s="3"/>
      <c r="P805" s="3"/>
      <c r="Q805" s="3"/>
      <c r="R805" s="3"/>
      <c r="S805" s="3"/>
      <c r="T805" s="3"/>
      <c r="U805" s="3"/>
      <c r="V805" s="3">
        <v>1</v>
      </c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4"/>
      <c r="AJ805" s="4"/>
      <c r="AK805" s="3"/>
      <c r="AL805" s="3"/>
      <c r="AM805" s="3"/>
      <c r="AN805" s="3"/>
      <c r="AO805" s="3"/>
      <c r="AP805" s="3"/>
      <c r="AQ805" s="3"/>
      <c r="AR805" s="3">
        <v>23</v>
      </c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5">
        <f t="shared" si="24"/>
        <v>24</v>
      </c>
      <c r="BG805" s="6">
        <f t="shared" si="25"/>
        <v>-1</v>
      </c>
      <c r="BH805" s="7"/>
    </row>
    <row r="806" spans="1:60" s="1" customFormat="1" ht="15" customHeight="1" x14ac:dyDescent="0.25">
      <c r="A806" s="38">
        <v>804</v>
      </c>
      <c r="B806" s="39" t="s">
        <v>1193</v>
      </c>
      <c r="C806" s="38" t="s">
        <v>1194</v>
      </c>
      <c r="D806" s="38">
        <v>17</v>
      </c>
      <c r="E806" s="40">
        <v>2.5</v>
      </c>
      <c r="F806" s="3"/>
      <c r="G806" s="3"/>
      <c r="H806" s="3"/>
      <c r="I806" s="3"/>
      <c r="J806" s="3"/>
      <c r="K806" s="3"/>
      <c r="L806" s="4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4"/>
      <c r="AJ806" s="4"/>
      <c r="AK806" s="3"/>
      <c r="AL806" s="3"/>
      <c r="AM806" s="3"/>
      <c r="AN806" s="3"/>
      <c r="AO806" s="3"/>
      <c r="AP806" s="3"/>
      <c r="AQ806" s="3"/>
      <c r="AR806" s="3">
        <v>15</v>
      </c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5">
        <f t="shared" si="24"/>
        <v>15</v>
      </c>
      <c r="BG806" s="6">
        <f t="shared" si="25"/>
        <v>-2</v>
      </c>
      <c r="BH806" s="7"/>
    </row>
    <row r="807" spans="1:60" s="1" customFormat="1" ht="15" customHeight="1" x14ac:dyDescent="0.25">
      <c r="A807" s="38">
        <v>805</v>
      </c>
      <c r="B807" s="39" t="s">
        <v>1195</v>
      </c>
      <c r="C807" s="38" t="s">
        <v>1196</v>
      </c>
      <c r="D807" s="38">
        <v>20</v>
      </c>
      <c r="E807" s="40">
        <v>1.29</v>
      </c>
      <c r="F807" s="3"/>
      <c r="G807" s="3"/>
      <c r="H807" s="3"/>
      <c r="I807" s="3"/>
      <c r="J807" s="3"/>
      <c r="K807" s="3"/>
      <c r="L807" s="4"/>
      <c r="M807" s="3"/>
      <c r="N807" s="3"/>
      <c r="O807" s="3"/>
      <c r="P807" s="3"/>
      <c r="Q807" s="3"/>
      <c r="R807" s="3"/>
      <c r="S807" s="3"/>
      <c r="T807" s="3"/>
      <c r="U807" s="3"/>
      <c r="V807" s="3">
        <v>1</v>
      </c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4"/>
      <c r="AJ807" s="4"/>
      <c r="AK807" s="3"/>
      <c r="AL807" s="3"/>
      <c r="AM807" s="3"/>
      <c r="AN807" s="3"/>
      <c r="AO807" s="3"/>
      <c r="AP807" s="3"/>
      <c r="AQ807" s="3"/>
      <c r="AR807" s="3">
        <v>19</v>
      </c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5">
        <f t="shared" si="24"/>
        <v>20</v>
      </c>
      <c r="BG807" s="6">
        <f t="shared" si="25"/>
        <v>0</v>
      </c>
      <c r="BH807" s="7"/>
    </row>
    <row r="808" spans="1:60" s="1" customFormat="1" ht="15" customHeight="1" x14ac:dyDescent="0.25">
      <c r="A808" s="38">
        <v>806</v>
      </c>
      <c r="B808" s="39" t="s">
        <v>3447</v>
      </c>
      <c r="C808" s="38" t="s">
        <v>3448</v>
      </c>
      <c r="D808" s="38">
        <v>0</v>
      </c>
      <c r="E808" s="40">
        <v>9.2899999999999991</v>
      </c>
      <c r="F808" s="3"/>
      <c r="G808" s="3"/>
      <c r="H808" s="3"/>
      <c r="I808" s="3"/>
      <c r="J808" s="3"/>
      <c r="K808" s="3"/>
      <c r="L808" s="4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4"/>
      <c r="AJ808" s="4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5">
        <f t="shared" si="24"/>
        <v>0</v>
      </c>
      <c r="BG808" s="6">
        <f t="shared" si="25"/>
        <v>0</v>
      </c>
      <c r="BH808" s="7"/>
    </row>
    <row r="809" spans="1:60" s="1" customFormat="1" ht="15" customHeight="1" x14ac:dyDescent="0.25">
      <c r="A809" s="38">
        <v>807</v>
      </c>
      <c r="B809" s="39" t="s">
        <v>1197</v>
      </c>
      <c r="C809" s="38" t="s">
        <v>1198</v>
      </c>
      <c r="D809" s="38">
        <v>1</v>
      </c>
      <c r="E809" s="40"/>
      <c r="F809" s="3"/>
      <c r="G809" s="3"/>
      <c r="H809" s="3"/>
      <c r="I809" s="3"/>
      <c r="J809" s="3"/>
      <c r="K809" s="3"/>
      <c r="L809" s="4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4"/>
      <c r="AJ809" s="4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5">
        <f t="shared" si="24"/>
        <v>0</v>
      </c>
      <c r="BG809" s="6">
        <f t="shared" si="25"/>
        <v>-1</v>
      </c>
      <c r="BH809" s="7"/>
    </row>
    <row r="810" spans="1:60" s="1" customFormat="1" ht="15" customHeight="1" x14ac:dyDescent="0.25">
      <c r="A810" s="38">
        <v>808</v>
      </c>
      <c r="B810" s="39" t="s">
        <v>3449</v>
      </c>
      <c r="C810" s="38" t="s">
        <v>3450</v>
      </c>
      <c r="D810" s="38">
        <v>43</v>
      </c>
      <c r="E810" s="40">
        <v>0.06</v>
      </c>
      <c r="F810" s="3"/>
      <c r="G810" s="3"/>
      <c r="H810" s="3">
        <v>43</v>
      </c>
      <c r="I810" s="3"/>
      <c r="J810" s="3"/>
      <c r="K810" s="3"/>
      <c r="L810" s="4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4"/>
      <c r="AJ810" s="4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5">
        <f t="shared" si="24"/>
        <v>43</v>
      </c>
      <c r="BG810" s="6">
        <f t="shared" si="25"/>
        <v>0</v>
      </c>
      <c r="BH810" s="7"/>
    </row>
    <row r="811" spans="1:60" s="1" customFormat="1" ht="15" customHeight="1" x14ac:dyDescent="0.25">
      <c r="A811" s="38">
        <v>809</v>
      </c>
      <c r="B811" s="39" t="s">
        <v>1199</v>
      </c>
      <c r="C811" s="38" t="s">
        <v>1200</v>
      </c>
      <c r="D811" s="38">
        <v>0</v>
      </c>
      <c r="E811" s="40">
        <v>0</v>
      </c>
      <c r="F811" s="3"/>
      <c r="G811" s="3"/>
      <c r="H811" s="3"/>
      <c r="I811" s="3"/>
      <c r="J811" s="3"/>
      <c r="K811" s="3"/>
      <c r="L811" s="4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4"/>
      <c r="AJ811" s="4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5">
        <f t="shared" si="24"/>
        <v>0</v>
      </c>
      <c r="BG811" s="6">
        <f t="shared" si="25"/>
        <v>0</v>
      </c>
      <c r="BH811" s="7"/>
    </row>
    <row r="812" spans="1:60" s="1" customFormat="1" ht="15" customHeight="1" x14ac:dyDescent="0.25">
      <c r="A812" s="38">
        <v>810</v>
      </c>
      <c r="B812" s="39" t="s">
        <v>1201</v>
      </c>
      <c r="C812" s="38" t="s">
        <v>3451</v>
      </c>
      <c r="D812" s="38">
        <v>198</v>
      </c>
      <c r="E812" s="40">
        <v>0.52</v>
      </c>
      <c r="F812" s="3">
        <v>61</v>
      </c>
      <c r="G812" s="3"/>
      <c r="H812" s="3"/>
      <c r="I812" s="3"/>
      <c r="J812" s="3"/>
      <c r="K812" s="3"/>
      <c r="L812" s="4"/>
      <c r="M812" s="3"/>
      <c r="N812" s="3"/>
      <c r="O812" s="3"/>
      <c r="P812" s="3">
        <v>107</v>
      </c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4"/>
      <c r="AJ812" s="4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5">
        <f t="shared" si="24"/>
        <v>168</v>
      </c>
      <c r="BG812" s="6">
        <f t="shared" si="25"/>
        <v>-30</v>
      </c>
      <c r="BH812" s="7"/>
    </row>
    <row r="813" spans="1:60" s="1" customFormat="1" ht="15" customHeight="1" x14ac:dyDescent="0.25">
      <c r="A813" s="38">
        <v>811</v>
      </c>
      <c r="B813" s="39" t="s">
        <v>1202</v>
      </c>
      <c r="C813" s="38" t="s">
        <v>1203</v>
      </c>
      <c r="D813" s="38">
        <v>16</v>
      </c>
      <c r="E813" s="40"/>
      <c r="F813" s="3">
        <v>15</v>
      </c>
      <c r="G813" s="3"/>
      <c r="H813" s="3"/>
      <c r="I813" s="3"/>
      <c r="J813" s="3"/>
      <c r="K813" s="3"/>
      <c r="L813" s="4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4"/>
      <c r="AJ813" s="4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5">
        <f t="shared" si="24"/>
        <v>15</v>
      </c>
      <c r="BG813" s="6">
        <f t="shared" si="25"/>
        <v>-1</v>
      </c>
      <c r="BH813" s="7"/>
    </row>
    <row r="814" spans="1:60" s="1" customFormat="1" ht="15" customHeight="1" x14ac:dyDescent="0.25">
      <c r="A814" s="38">
        <v>812</v>
      </c>
      <c r="B814" s="39" t="s">
        <v>1204</v>
      </c>
      <c r="C814" s="38" t="s">
        <v>1205</v>
      </c>
      <c r="D814" s="38">
        <v>0</v>
      </c>
      <c r="E814" s="40"/>
      <c r="F814" s="3"/>
      <c r="G814" s="3"/>
      <c r="H814" s="3"/>
      <c r="I814" s="3"/>
      <c r="J814" s="3"/>
      <c r="K814" s="3"/>
      <c r="L814" s="4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4"/>
      <c r="AJ814" s="4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5">
        <f t="shared" si="24"/>
        <v>0</v>
      </c>
      <c r="BG814" s="6">
        <f t="shared" si="25"/>
        <v>0</v>
      </c>
      <c r="BH814" s="7"/>
    </row>
    <row r="815" spans="1:60" s="1" customFormat="1" ht="15" customHeight="1" x14ac:dyDescent="0.25">
      <c r="A815" s="38">
        <v>813</v>
      </c>
      <c r="B815" s="39" t="s">
        <v>1206</v>
      </c>
      <c r="C815" s="38" t="s">
        <v>1207</v>
      </c>
      <c r="D815" s="38">
        <v>0</v>
      </c>
      <c r="E815" s="40">
        <v>0</v>
      </c>
      <c r="F815" s="3"/>
      <c r="G815" s="3"/>
      <c r="H815" s="3"/>
      <c r="I815" s="3"/>
      <c r="J815" s="3"/>
      <c r="K815" s="3"/>
      <c r="L815" s="4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4"/>
      <c r="AJ815" s="4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5">
        <f t="shared" si="24"/>
        <v>0</v>
      </c>
      <c r="BG815" s="6">
        <f t="shared" si="25"/>
        <v>0</v>
      </c>
      <c r="BH815" s="7"/>
    </row>
    <row r="816" spans="1:60" s="1" customFormat="1" ht="15" customHeight="1" x14ac:dyDescent="0.25">
      <c r="A816" s="38">
        <v>814</v>
      </c>
      <c r="B816" s="39" t="s">
        <v>1208</v>
      </c>
      <c r="C816" s="38" t="s">
        <v>1209</v>
      </c>
      <c r="D816" s="38">
        <v>0</v>
      </c>
      <c r="E816" s="40">
        <v>0</v>
      </c>
      <c r="F816" s="3"/>
      <c r="G816" s="3"/>
      <c r="H816" s="3"/>
      <c r="I816" s="3"/>
      <c r="J816" s="3"/>
      <c r="K816" s="3"/>
      <c r="L816" s="4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4"/>
      <c r="AJ816" s="4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5">
        <f t="shared" si="24"/>
        <v>0</v>
      </c>
      <c r="BG816" s="6">
        <f t="shared" si="25"/>
        <v>0</v>
      </c>
      <c r="BH816" s="7"/>
    </row>
    <row r="817" spans="1:60" s="1" customFormat="1" ht="15" customHeight="1" x14ac:dyDescent="0.25">
      <c r="A817" s="38">
        <v>815</v>
      </c>
      <c r="B817" s="39" t="s">
        <v>1210</v>
      </c>
      <c r="C817" s="38" t="s">
        <v>1211</v>
      </c>
      <c r="D817" s="38">
        <v>1</v>
      </c>
      <c r="E817" s="40"/>
      <c r="F817" s="3">
        <v>1</v>
      </c>
      <c r="G817" s="3"/>
      <c r="H817" s="3"/>
      <c r="I817" s="3"/>
      <c r="J817" s="3"/>
      <c r="K817" s="3"/>
      <c r="L817" s="4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4"/>
      <c r="AJ817" s="4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5">
        <f t="shared" si="24"/>
        <v>1</v>
      </c>
      <c r="BG817" s="6">
        <f t="shared" si="25"/>
        <v>0</v>
      </c>
      <c r="BH817" s="7"/>
    </row>
    <row r="818" spans="1:60" s="1" customFormat="1" ht="15" customHeight="1" x14ac:dyDescent="0.25">
      <c r="A818" s="38">
        <v>816</v>
      </c>
      <c r="B818" s="39" t="s">
        <v>1212</v>
      </c>
      <c r="C818" s="38" t="s">
        <v>1213</v>
      </c>
      <c r="D818" s="38">
        <v>88</v>
      </c>
      <c r="E818" s="40">
        <v>0.17</v>
      </c>
      <c r="F818" s="3">
        <v>8</v>
      </c>
      <c r="G818" s="3"/>
      <c r="H818" s="3"/>
      <c r="I818" s="3"/>
      <c r="J818" s="3"/>
      <c r="K818" s="3"/>
      <c r="L818" s="4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>
        <v>77</v>
      </c>
      <c r="AC818" s="3"/>
      <c r="AD818" s="3"/>
      <c r="AE818" s="3"/>
      <c r="AF818" s="3"/>
      <c r="AG818" s="3"/>
      <c r="AH818" s="3"/>
      <c r="AI818" s="4"/>
      <c r="AJ818" s="4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5">
        <f t="shared" si="24"/>
        <v>85</v>
      </c>
      <c r="BG818" s="6">
        <f t="shared" si="25"/>
        <v>-3</v>
      </c>
      <c r="BH818" s="7"/>
    </row>
    <row r="819" spans="1:60" s="1" customFormat="1" ht="15" customHeight="1" x14ac:dyDescent="0.25">
      <c r="A819" s="38">
        <v>817</v>
      </c>
      <c r="B819" s="39" t="s">
        <v>1214</v>
      </c>
      <c r="C819" s="38" t="s">
        <v>1215</v>
      </c>
      <c r="D819" s="38">
        <v>109</v>
      </c>
      <c r="E819" s="40">
        <v>0.26</v>
      </c>
      <c r="F819" s="3">
        <v>8</v>
      </c>
      <c r="G819" s="3"/>
      <c r="H819" s="3"/>
      <c r="I819" s="3"/>
      <c r="J819" s="3"/>
      <c r="K819" s="3"/>
      <c r="L819" s="4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>
        <v>100</v>
      </c>
      <c r="AC819" s="3"/>
      <c r="AD819" s="3"/>
      <c r="AE819" s="3"/>
      <c r="AF819" s="3"/>
      <c r="AG819" s="3"/>
      <c r="AH819" s="3"/>
      <c r="AI819" s="4"/>
      <c r="AJ819" s="4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5">
        <f t="shared" si="24"/>
        <v>108</v>
      </c>
      <c r="BG819" s="6">
        <f t="shared" si="25"/>
        <v>-1</v>
      </c>
      <c r="BH819" s="7"/>
    </row>
    <row r="820" spans="1:60" s="1" customFormat="1" ht="15" customHeight="1" x14ac:dyDescent="0.25">
      <c r="A820" s="38">
        <v>818</v>
      </c>
      <c r="B820" s="39" t="s">
        <v>1216</v>
      </c>
      <c r="C820" s="38" t="s">
        <v>1217</v>
      </c>
      <c r="D820" s="38">
        <v>151</v>
      </c>
      <c r="E820" s="40">
        <v>0.42</v>
      </c>
      <c r="F820" s="3">
        <v>7</v>
      </c>
      <c r="G820" s="3"/>
      <c r="H820" s="3"/>
      <c r="I820" s="3"/>
      <c r="J820" s="3"/>
      <c r="K820" s="3"/>
      <c r="L820" s="4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>
        <v>140</v>
      </c>
      <c r="AC820" s="3"/>
      <c r="AD820" s="3"/>
      <c r="AE820" s="3"/>
      <c r="AF820" s="3"/>
      <c r="AG820" s="3"/>
      <c r="AH820" s="3"/>
      <c r="AI820" s="4"/>
      <c r="AJ820" s="4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5">
        <f t="shared" si="24"/>
        <v>147</v>
      </c>
      <c r="BG820" s="6">
        <f t="shared" si="25"/>
        <v>-4</v>
      </c>
      <c r="BH820" s="7"/>
    </row>
    <row r="821" spans="1:60" s="1" customFormat="1" ht="15" customHeight="1" x14ac:dyDescent="0.25">
      <c r="A821" s="38">
        <v>819</v>
      </c>
      <c r="B821" s="39" t="s">
        <v>1218</v>
      </c>
      <c r="C821" s="38" t="s">
        <v>1219</v>
      </c>
      <c r="D821" s="38">
        <v>96</v>
      </c>
      <c r="E821" s="40">
        <v>0.63</v>
      </c>
      <c r="F821" s="3">
        <v>6</v>
      </c>
      <c r="G821" s="3"/>
      <c r="H821" s="3"/>
      <c r="I821" s="3"/>
      <c r="J821" s="3"/>
      <c r="K821" s="3"/>
      <c r="L821" s="4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>
        <v>19</v>
      </c>
      <c r="AC821" s="3"/>
      <c r="AD821" s="3"/>
      <c r="AE821" s="3"/>
      <c r="AF821" s="3"/>
      <c r="AG821" s="3"/>
      <c r="AH821" s="3"/>
      <c r="AI821" s="4"/>
      <c r="AJ821" s="4"/>
      <c r="AK821" s="3"/>
      <c r="AL821" s="3"/>
      <c r="AM821" s="3"/>
      <c r="AN821" s="3"/>
      <c r="AO821" s="3"/>
      <c r="AP821" s="3"/>
      <c r="AQ821" s="3"/>
      <c r="AR821" s="3"/>
      <c r="AS821" s="3">
        <v>72</v>
      </c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5">
        <f t="shared" si="24"/>
        <v>97</v>
      </c>
      <c r="BG821" s="6">
        <f t="shared" si="25"/>
        <v>1</v>
      </c>
      <c r="BH821" s="7"/>
    </row>
    <row r="822" spans="1:60" s="1" customFormat="1" ht="15" customHeight="1" x14ac:dyDescent="0.25">
      <c r="A822" s="38">
        <v>820</v>
      </c>
      <c r="B822" s="39" t="s">
        <v>1220</v>
      </c>
      <c r="C822" s="38" t="s">
        <v>1221</v>
      </c>
      <c r="D822" s="38">
        <v>88</v>
      </c>
      <c r="E822" s="40">
        <v>0</v>
      </c>
      <c r="F822" s="3">
        <v>2</v>
      </c>
      <c r="G822" s="3"/>
      <c r="H822" s="3"/>
      <c r="I822" s="3"/>
      <c r="J822" s="3"/>
      <c r="K822" s="3"/>
      <c r="L822" s="4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>
        <v>54</v>
      </c>
      <c r="AD822" s="3"/>
      <c r="AE822" s="3"/>
      <c r="AF822" s="3"/>
      <c r="AG822" s="3"/>
      <c r="AH822" s="3"/>
      <c r="AI822" s="4"/>
      <c r="AJ822" s="4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5">
        <f t="shared" si="24"/>
        <v>56</v>
      </c>
      <c r="BG822" s="6">
        <f t="shared" si="25"/>
        <v>-32</v>
      </c>
      <c r="BH822" s="7"/>
    </row>
    <row r="823" spans="1:60" s="1" customFormat="1" ht="15" customHeight="1" x14ac:dyDescent="0.25">
      <c r="A823" s="38">
        <v>821</v>
      </c>
      <c r="B823" s="39" t="s">
        <v>1222</v>
      </c>
      <c r="C823" s="38" t="s">
        <v>1223</v>
      </c>
      <c r="D823" s="38">
        <v>0</v>
      </c>
      <c r="E823" s="40">
        <v>0.32</v>
      </c>
      <c r="F823" s="3"/>
      <c r="G823" s="3"/>
      <c r="H823" s="3"/>
      <c r="I823" s="3"/>
      <c r="J823" s="3"/>
      <c r="K823" s="3"/>
      <c r="L823" s="4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4"/>
      <c r="AJ823" s="4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5">
        <f t="shared" si="24"/>
        <v>0</v>
      </c>
      <c r="BG823" s="6">
        <f t="shared" si="25"/>
        <v>0</v>
      </c>
      <c r="BH823" s="7"/>
    </row>
    <row r="824" spans="1:60" s="1" customFormat="1" ht="15" customHeight="1" x14ac:dyDescent="0.25">
      <c r="A824" s="38">
        <v>822</v>
      </c>
      <c r="B824" s="39" t="s">
        <v>2968</v>
      </c>
      <c r="C824" s="38" t="s">
        <v>2969</v>
      </c>
      <c r="D824" s="38">
        <v>0</v>
      </c>
      <c r="E824" s="40">
        <v>0</v>
      </c>
      <c r="F824" s="3"/>
      <c r="G824" s="3"/>
      <c r="H824" s="3"/>
      <c r="I824" s="3"/>
      <c r="J824" s="3"/>
      <c r="K824" s="3"/>
      <c r="L824" s="4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4"/>
      <c r="AJ824" s="4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5">
        <f t="shared" si="24"/>
        <v>0</v>
      </c>
      <c r="BG824" s="6">
        <f t="shared" si="25"/>
        <v>0</v>
      </c>
      <c r="BH824" s="7"/>
    </row>
    <row r="825" spans="1:60" s="1" customFormat="1" ht="15" customHeight="1" x14ac:dyDescent="0.25">
      <c r="A825" s="38">
        <v>823</v>
      </c>
      <c r="B825" s="39" t="s">
        <v>2970</v>
      </c>
      <c r="C825" s="38" t="s">
        <v>2971</v>
      </c>
      <c r="D825" s="38">
        <v>54</v>
      </c>
      <c r="E825" s="40">
        <v>0</v>
      </c>
      <c r="F825" s="3">
        <v>12</v>
      </c>
      <c r="G825" s="3"/>
      <c r="H825" s="3"/>
      <c r="I825" s="3"/>
      <c r="J825" s="3"/>
      <c r="K825" s="3"/>
      <c r="L825" s="4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>
        <v>38</v>
      </c>
      <c r="AD825" s="3"/>
      <c r="AE825" s="3"/>
      <c r="AF825" s="3"/>
      <c r="AG825" s="3"/>
      <c r="AH825" s="3"/>
      <c r="AI825" s="4"/>
      <c r="AJ825" s="4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5">
        <f t="shared" si="24"/>
        <v>50</v>
      </c>
      <c r="BG825" s="6">
        <f t="shared" si="25"/>
        <v>-4</v>
      </c>
      <c r="BH825" s="7"/>
    </row>
    <row r="826" spans="1:60" s="1" customFormat="1" ht="15" customHeight="1" x14ac:dyDescent="0.25">
      <c r="A826" s="38">
        <v>824</v>
      </c>
      <c r="B826" s="39" t="s">
        <v>2972</v>
      </c>
      <c r="C826" s="38" t="s">
        <v>2973</v>
      </c>
      <c r="D826" s="38">
        <v>38</v>
      </c>
      <c r="E826" s="40">
        <v>0</v>
      </c>
      <c r="F826" s="3">
        <v>7</v>
      </c>
      <c r="G826" s="3"/>
      <c r="H826" s="3"/>
      <c r="I826" s="3"/>
      <c r="J826" s="3"/>
      <c r="K826" s="3"/>
      <c r="L826" s="4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>
        <v>27</v>
      </c>
      <c r="AD826" s="3"/>
      <c r="AE826" s="3"/>
      <c r="AF826" s="3"/>
      <c r="AG826" s="3"/>
      <c r="AH826" s="3"/>
      <c r="AI826" s="4"/>
      <c r="AJ826" s="4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5">
        <f t="shared" si="24"/>
        <v>34</v>
      </c>
      <c r="BG826" s="6">
        <f t="shared" si="25"/>
        <v>-4</v>
      </c>
      <c r="BH826" s="7"/>
    </row>
    <row r="827" spans="1:60" s="1" customFormat="1" ht="15" customHeight="1" x14ac:dyDescent="0.25">
      <c r="A827" s="38">
        <v>825</v>
      </c>
      <c r="B827" s="39" t="s">
        <v>2974</v>
      </c>
      <c r="C827" s="38" t="s">
        <v>2975</v>
      </c>
      <c r="D827" s="38">
        <v>3</v>
      </c>
      <c r="E827" s="40">
        <v>1.38</v>
      </c>
      <c r="F827" s="3">
        <v>3</v>
      </c>
      <c r="G827" s="3"/>
      <c r="H827" s="3"/>
      <c r="I827" s="3"/>
      <c r="J827" s="3"/>
      <c r="K827" s="3"/>
      <c r="L827" s="4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4"/>
      <c r="AJ827" s="4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5">
        <f t="shared" si="24"/>
        <v>3</v>
      </c>
      <c r="BG827" s="6">
        <f t="shared" si="25"/>
        <v>0</v>
      </c>
      <c r="BH827" s="7"/>
    </row>
    <row r="828" spans="1:60" s="1" customFormat="1" ht="15" customHeight="1" x14ac:dyDescent="0.25">
      <c r="A828" s="38">
        <v>826</v>
      </c>
      <c r="B828" s="39" t="s">
        <v>1224</v>
      </c>
      <c r="C828" s="38" t="s">
        <v>1225</v>
      </c>
      <c r="D828" s="38">
        <v>39</v>
      </c>
      <c r="E828" s="40">
        <v>0.89</v>
      </c>
      <c r="F828" s="3"/>
      <c r="G828" s="3"/>
      <c r="H828" s="3"/>
      <c r="I828" s="3"/>
      <c r="J828" s="3"/>
      <c r="K828" s="3"/>
      <c r="L828" s="4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4"/>
      <c r="AJ828" s="4"/>
      <c r="AK828" s="3"/>
      <c r="AL828" s="3"/>
      <c r="AM828" s="3"/>
      <c r="AN828" s="3"/>
      <c r="AO828" s="3"/>
      <c r="AP828" s="3"/>
      <c r="AQ828" s="3"/>
      <c r="AR828" s="3"/>
      <c r="AS828" s="3"/>
      <c r="AT828" s="3">
        <v>28</v>
      </c>
      <c r="AU828" s="3"/>
      <c r="AV828" s="3"/>
      <c r="AW828" s="3"/>
      <c r="AX828" s="3"/>
      <c r="AY828" s="3"/>
      <c r="AZ828" s="3">
        <v>11</v>
      </c>
      <c r="BA828" s="3"/>
      <c r="BB828" s="3"/>
      <c r="BC828" s="3"/>
      <c r="BD828" s="3"/>
      <c r="BE828" s="3"/>
      <c r="BF828" s="5">
        <f t="shared" si="24"/>
        <v>39</v>
      </c>
      <c r="BG828" s="6">
        <f t="shared" si="25"/>
        <v>0</v>
      </c>
      <c r="BH828" s="7"/>
    </row>
    <row r="829" spans="1:60" s="1" customFormat="1" ht="15" customHeight="1" x14ac:dyDescent="0.25">
      <c r="A829" s="38">
        <v>827</v>
      </c>
      <c r="B829" s="39" t="s">
        <v>1226</v>
      </c>
      <c r="C829" s="38" t="s">
        <v>1227</v>
      </c>
      <c r="D829" s="38">
        <v>23</v>
      </c>
      <c r="E829" s="40">
        <v>1.1000000000000001</v>
      </c>
      <c r="F829" s="3"/>
      <c r="G829" s="3"/>
      <c r="H829" s="3"/>
      <c r="I829" s="3">
        <v>16</v>
      </c>
      <c r="J829" s="3"/>
      <c r="K829" s="3"/>
      <c r="L829" s="4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>
        <v>7</v>
      </c>
      <c r="AD829" s="3"/>
      <c r="AE829" s="3"/>
      <c r="AF829" s="3"/>
      <c r="AG829" s="3"/>
      <c r="AH829" s="3"/>
      <c r="AI829" s="4"/>
      <c r="AJ829" s="4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5">
        <f t="shared" si="24"/>
        <v>23</v>
      </c>
      <c r="BG829" s="6">
        <f t="shared" si="25"/>
        <v>0</v>
      </c>
      <c r="BH829" s="7"/>
    </row>
    <row r="830" spans="1:60" s="1" customFormat="1" ht="15" customHeight="1" x14ac:dyDescent="0.25">
      <c r="A830" s="38">
        <v>828</v>
      </c>
      <c r="B830" s="39" t="s">
        <v>1228</v>
      </c>
      <c r="C830" s="38" t="s">
        <v>1229</v>
      </c>
      <c r="D830" s="38">
        <v>1</v>
      </c>
      <c r="E830" s="40">
        <v>0.5</v>
      </c>
      <c r="F830" s="3"/>
      <c r="G830" s="3"/>
      <c r="H830" s="3"/>
      <c r="I830" s="3"/>
      <c r="J830" s="3"/>
      <c r="K830" s="3"/>
      <c r="L830" s="4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4"/>
      <c r="AJ830" s="4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5">
        <f t="shared" si="24"/>
        <v>0</v>
      </c>
      <c r="BG830" s="6">
        <f t="shared" si="25"/>
        <v>-1</v>
      </c>
      <c r="BH830" s="7"/>
    </row>
    <row r="831" spans="1:60" s="1" customFormat="1" ht="15" customHeight="1" x14ac:dyDescent="0.25">
      <c r="A831" s="38">
        <v>829</v>
      </c>
      <c r="B831" s="39" t="s">
        <v>1230</v>
      </c>
      <c r="C831" s="38" t="s">
        <v>1231</v>
      </c>
      <c r="D831" s="38">
        <v>0</v>
      </c>
      <c r="E831" s="40">
        <v>0.13</v>
      </c>
      <c r="F831" s="3"/>
      <c r="G831" s="3"/>
      <c r="H831" s="3"/>
      <c r="I831" s="3"/>
      <c r="J831" s="3"/>
      <c r="K831" s="3"/>
      <c r="L831" s="4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4"/>
      <c r="AJ831" s="4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5">
        <f t="shared" si="24"/>
        <v>0</v>
      </c>
      <c r="BG831" s="6">
        <f t="shared" si="25"/>
        <v>0</v>
      </c>
      <c r="BH831" s="7"/>
    </row>
    <row r="832" spans="1:60" s="1" customFormat="1" ht="15" customHeight="1" x14ac:dyDescent="0.25">
      <c r="A832" s="38">
        <v>830</v>
      </c>
      <c r="B832" s="39" t="s">
        <v>3452</v>
      </c>
      <c r="C832" s="38" t="s">
        <v>3453</v>
      </c>
      <c r="D832" s="38">
        <v>13</v>
      </c>
      <c r="E832" s="40">
        <v>0.54</v>
      </c>
      <c r="F832" s="3"/>
      <c r="G832" s="3"/>
      <c r="H832" s="3"/>
      <c r="I832" s="3"/>
      <c r="J832" s="3"/>
      <c r="K832" s="3"/>
      <c r="L832" s="4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4"/>
      <c r="AJ832" s="4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5">
        <f t="shared" si="24"/>
        <v>0</v>
      </c>
      <c r="BG832" s="6">
        <f t="shared" si="25"/>
        <v>-13</v>
      </c>
      <c r="BH832" s="7"/>
    </row>
    <row r="833" spans="1:60" s="1" customFormat="1" ht="15" customHeight="1" x14ac:dyDescent="0.25">
      <c r="A833" s="38">
        <v>831</v>
      </c>
      <c r="B833" s="39" t="s">
        <v>3454</v>
      </c>
      <c r="C833" s="38" t="s">
        <v>3455</v>
      </c>
      <c r="D833" s="38">
        <v>18</v>
      </c>
      <c r="E833" s="40">
        <v>0.2</v>
      </c>
      <c r="F833" s="3"/>
      <c r="G833" s="3"/>
      <c r="H833" s="3"/>
      <c r="I833" s="3">
        <v>18</v>
      </c>
      <c r="J833" s="3"/>
      <c r="K833" s="3"/>
      <c r="L833" s="4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4"/>
      <c r="AJ833" s="4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5">
        <f t="shared" si="24"/>
        <v>18</v>
      </c>
      <c r="BG833" s="6">
        <f t="shared" si="25"/>
        <v>0</v>
      </c>
      <c r="BH833" s="7"/>
    </row>
    <row r="834" spans="1:60" s="1" customFormat="1" ht="15" customHeight="1" x14ac:dyDescent="0.25">
      <c r="A834" s="38">
        <v>832</v>
      </c>
      <c r="B834" s="39" t="s">
        <v>1232</v>
      </c>
      <c r="C834" s="38" t="s">
        <v>1233</v>
      </c>
      <c r="D834" s="38">
        <v>22</v>
      </c>
      <c r="E834" s="40">
        <v>0.53</v>
      </c>
      <c r="F834" s="3"/>
      <c r="G834" s="3"/>
      <c r="H834" s="3"/>
      <c r="I834" s="3"/>
      <c r="J834" s="3"/>
      <c r="K834" s="3"/>
      <c r="L834" s="4"/>
      <c r="M834" s="3"/>
      <c r="N834" s="3">
        <v>22</v>
      </c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4"/>
      <c r="AJ834" s="4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5">
        <f t="shared" si="24"/>
        <v>22</v>
      </c>
      <c r="BG834" s="6">
        <f t="shared" si="25"/>
        <v>0</v>
      </c>
      <c r="BH834" s="7"/>
    </row>
    <row r="835" spans="1:60" s="1" customFormat="1" ht="15" customHeight="1" x14ac:dyDescent="0.25">
      <c r="A835" s="38">
        <v>833</v>
      </c>
      <c r="B835" s="39" t="s">
        <v>2976</v>
      </c>
      <c r="C835" s="38" t="s">
        <v>2977</v>
      </c>
      <c r="D835" s="38">
        <v>0</v>
      </c>
      <c r="E835" s="40">
        <v>0</v>
      </c>
      <c r="F835" s="3"/>
      <c r="G835" s="3"/>
      <c r="H835" s="3"/>
      <c r="I835" s="3"/>
      <c r="J835" s="3"/>
      <c r="K835" s="3"/>
      <c r="L835" s="4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4"/>
      <c r="AJ835" s="4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5">
        <f t="shared" ref="BF835:BF898" si="26">SUM(F835:BE835)</f>
        <v>0</v>
      </c>
      <c r="BG835" s="6">
        <f t="shared" ref="BG835:BG898" si="27">IF(BF835=0,D835*-1,BF835-D835)</f>
        <v>0</v>
      </c>
      <c r="BH835" s="7"/>
    </row>
    <row r="836" spans="1:60" s="1" customFormat="1" ht="15" customHeight="1" x14ac:dyDescent="0.25">
      <c r="A836" s="38">
        <v>834</v>
      </c>
      <c r="B836" s="39" t="s">
        <v>1234</v>
      </c>
      <c r="C836" s="38" t="s">
        <v>1235</v>
      </c>
      <c r="D836" s="38">
        <v>0</v>
      </c>
      <c r="E836" s="40"/>
      <c r="F836" s="3"/>
      <c r="G836" s="3"/>
      <c r="H836" s="3"/>
      <c r="I836" s="3"/>
      <c r="J836" s="3"/>
      <c r="K836" s="3"/>
      <c r="L836" s="4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4"/>
      <c r="AJ836" s="4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5">
        <f t="shared" si="26"/>
        <v>0</v>
      </c>
      <c r="BG836" s="6">
        <f t="shared" si="27"/>
        <v>0</v>
      </c>
      <c r="BH836" s="7"/>
    </row>
    <row r="837" spans="1:60" s="1" customFormat="1" ht="15" customHeight="1" x14ac:dyDescent="0.25">
      <c r="A837" s="38">
        <v>835</v>
      </c>
      <c r="B837" s="39" t="s">
        <v>1236</v>
      </c>
      <c r="C837" s="38" t="s">
        <v>1237</v>
      </c>
      <c r="D837" s="38">
        <v>396</v>
      </c>
      <c r="E837" s="40">
        <v>0.05</v>
      </c>
      <c r="F837" s="3"/>
      <c r="G837" s="3"/>
      <c r="H837" s="3"/>
      <c r="I837" s="3"/>
      <c r="J837" s="3"/>
      <c r="K837" s="3"/>
      <c r="L837" s="4"/>
      <c r="M837" s="3"/>
      <c r="N837" s="3">
        <v>96</v>
      </c>
      <c r="O837" s="3"/>
      <c r="P837" s="3"/>
      <c r="Q837" s="3"/>
      <c r="R837" s="3"/>
      <c r="S837" s="3"/>
      <c r="T837" s="3"/>
      <c r="U837" s="3"/>
      <c r="V837" s="3"/>
      <c r="W837" s="3"/>
      <c r="X837" s="3">
        <v>300</v>
      </c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4"/>
      <c r="AJ837" s="4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5">
        <f t="shared" si="26"/>
        <v>396</v>
      </c>
      <c r="BG837" s="6">
        <f t="shared" si="27"/>
        <v>0</v>
      </c>
      <c r="BH837" s="7"/>
    </row>
    <row r="838" spans="1:60" s="1" customFormat="1" ht="15" customHeight="1" x14ac:dyDescent="0.25">
      <c r="A838" s="38">
        <v>836</v>
      </c>
      <c r="B838" s="39" t="s">
        <v>1238</v>
      </c>
      <c r="C838" s="38" t="s">
        <v>1239</v>
      </c>
      <c r="D838" s="38">
        <v>29790</v>
      </c>
      <c r="E838" s="40">
        <v>0.01</v>
      </c>
      <c r="F838" s="3"/>
      <c r="G838" s="3"/>
      <c r="H838" s="3"/>
      <c r="I838" s="3"/>
      <c r="J838" s="3"/>
      <c r="K838" s="3"/>
      <c r="L838" s="4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>
        <v>275</v>
      </c>
      <c r="X838" s="3"/>
      <c r="Y838" s="3"/>
      <c r="Z838" s="3"/>
      <c r="AA838" s="3">
        <v>2300</v>
      </c>
      <c r="AB838" s="3">
        <v>9550</v>
      </c>
      <c r="AC838" s="3">
        <v>15450</v>
      </c>
      <c r="AD838" s="3"/>
      <c r="AE838" s="3"/>
      <c r="AF838" s="3"/>
      <c r="AG838" s="3"/>
      <c r="AH838" s="3"/>
      <c r="AI838" s="4"/>
      <c r="AJ838" s="4"/>
      <c r="AK838" s="3"/>
      <c r="AL838" s="3"/>
      <c r="AM838" s="3"/>
      <c r="AN838" s="3"/>
      <c r="AO838" s="3"/>
      <c r="AP838" s="3"/>
      <c r="AQ838" s="3">
        <v>1388</v>
      </c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5">
        <f t="shared" si="26"/>
        <v>28963</v>
      </c>
      <c r="BG838" s="6">
        <f t="shared" si="27"/>
        <v>-827</v>
      </c>
      <c r="BH838" s="7"/>
    </row>
    <row r="839" spans="1:60" s="1" customFormat="1" ht="15" customHeight="1" x14ac:dyDescent="0.25">
      <c r="A839" s="38">
        <v>837</v>
      </c>
      <c r="B839" s="39" t="s">
        <v>1240</v>
      </c>
      <c r="C839" s="38" t="s">
        <v>1241</v>
      </c>
      <c r="D839" s="38">
        <v>-11585</v>
      </c>
      <c r="E839" s="40">
        <v>0.01</v>
      </c>
      <c r="F839" s="3"/>
      <c r="G839" s="3"/>
      <c r="H839" s="3"/>
      <c r="I839" s="3"/>
      <c r="J839" s="3"/>
      <c r="K839" s="3"/>
      <c r="L839" s="4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>
        <v>1850</v>
      </c>
      <c r="X839" s="3"/>
      <c r="Y839" s="3"/>
      <c r="Z839" s="3"/>
      <c r="AA839" s="3"/>
      <c r="AB839" s="3">
        <v>15000</v>
      </c>
      <c r="AC839" s="3"/>
      <c r="AD839" s="3"/>
      <c r="AE839" s="3"/>
      <c r="AF839" s="3"/>
      <c r="AG839" s="3"/>
      <c r="AH839" s="3"/>
      <c r="AI839" s="4"/>
      <c r="AJ839" s="4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5">
        <f t="shared" si="26"/>
        <v>16850</v>
      </c>
      <c r="BG839" s="6">
        <f t="shared" si="27"/>
        <v>28435</v>
      </c>
      <c r="BH839" s="7"/>
    </row>
    <row r="840" spans="1:60" s="1" customFormat="1" ht="15" customHeight="1" x14ac:dyDescent="0.25">
      <c r="A840" s="38">
        <v>838</v>
      </c>
      <c r="B840" s="39" t="s">
        <v>1242</v>
      </c>
      <c r="C840" s="38" t="s">
        <v>1243</v>
      </c>
      <c r="D840" s="38">
        <v>36543</v>
      </c>
      <c r="E840" s="40">
        <v>0.01</v>
      </c>
      <c r="F840" s="3"/>
      <c r="G840" s="3"/>
      <c r="H840" s="3"/>
      <c r="I840" s="3"/>
      <c r="J840" s="3"/>
      <c r="K840" s="3"/>
      <c r="L840" s="4"/>
      <c r="M840" s="3"/>
      <c r="N840" s="3"/>
      <c r="O840" s="3"/>
      <c r="P840" s="3"/>
      <c r="Q840" s="3">
        <v>13500</v>
      </c>
      <c r="R840" s="3"/>
      <c r="S840" s="3"/>
      <c r="T840" s="3"/>
      <c r="U840" s="3"/>
      <c r="V840" s="3"/>
      <c r="W840" s="3">
        <v>4025</v>
      </c>
      <c r="X840" s="3"/>
      <c r="Y840" s="3"/>
      <c r="Z840" s="3"/>
      <c r="AA840" s="3"/>
      <c r="AB840" s="3">
        <v>2500</v>
      </c>
      <c r="AC840" s="3"/>
      <c r="AD840" s="3"/>
      <c r="AE840" s="3"/>
      <c r="AF840" s="3"/>
      <c r="AG840" s="3"/>
      <c r="AH840" s="3"/>
      <c r="AI840" s="4"/>
      <c r="AJ840" s="4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5">
        <f t="shared" si="26"/>
        <v>20025</v>
      </c>
      <c r="BG840" s="6">
        <f t="shared" si="27"/>
        <v>-16518</v>
      </c>
      <c r="BH840" s="7"/>
    </row>
    <row r="841" spans="1:60" s="1" customFormat="1" ht="15" customHeight="1" x14ac:dyDescent="0.25">
      <c r="A841" s="38">
        <v>839</v>
      </c>
      <c r="B841" s="39" t="s">
        <v>1244</v>
      </c>
      <c r="C841" s="38" t="s">
        <v>1245</v>
      </c>
      <c r="D841" s="38">
        <v>1003</v>
      </c>
      <c r="E841" s="40">
        <v>0.09</v>
      </c>
      <c r="F841" s="3"/>
      <c r="G841" s="3"/>
      <c r="H841" s="3"/>
      <c r="I841" s="3"/>
      <c r="J841" s="3"/>
      <c r="K841" s="3"/>
      <c r="L841" s="4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>
        <v>93</v>
      </c>
      <c r="X841" s="3">
        <v>800</v>
      </c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4"/>
      <c r="AJ841" s="4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5">
        <f t="shared" si="26"/>
        <v>893</v>
      </c>
      <c r="BG841" s="6">
        <f t="shared" si="27"/>
        <v>-110</v>
      </c>
      <c r="BH841" s="7"/>
    </row>
    <row r="842" spans="1:60" s="1" customFormat="1" ht="15" customHeight="1" x14ac:dyDescent="0.25">
      <c r="A842" s="38">
        <v>840</v>
      </c>
      <c r="B842" s="39" t="s">
        <v>1246</v>
      </c>
      <c r="C842" s="38" t="s">
        <v>1247</v>
      </c>
      <c r="D842" s="38">
        <v>81</v>
      </c>
      <c r="E842" s="40">
        <v>0</v>
      </c>
      <c r="F842" s="3"/>
      <c r="G842" s="3"/>
      <c r="H842" s="3"/>
      <c r="I842" s="3"/>
      <c r="J842" s="3"/>
      <c r="K842" s="3"/>
      <c r="L842" s="4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>
        <v>56</v>
      </c>
      <c r="X842" s="3">
        <v>25</v>
      </c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4"/>
      <c r="AJ842" s="4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5">
        <f t="shared" si="26"/>
        <v>81</v>
      </c>
      <c r="BG842" s="6">
        <f t="shared" si="27"/>
        <v>0</v>
      </c>
      <c r="BH842" s="7"/>
    </row>
    <row r="843" spans="1:60" s="1" customFormat="1" ht="15" customHeight="1" x14ac:dyDescent="0.25">
      <c r="A843" s="38">
        <v>841</v>
      </c>
      <c r="B843" s="39" t="s">
        <v>1248</v>
      </c>
      <c r="C843" s="38" t="s">
        <v>1249</v>
      </c>
      <c r="D843" s="38">
        <v>-43</v>
      </c>
      <c r="E843" s="40"/>
      <c r="F843" s="3"/>
      <c r="G843" s="3"/>
      <c r="H843" s="3"/>
      <c r="I843" s="3"/>
      <c r="J843" s="3"/>
      <c r="K843" s="3"/>
      <c r="L843" s="4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>
        <v>4</v>
      </c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4"/>
      <c r="AJ843" s="4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5">
        <f t="shared" si="26"/>
        <v>4</v>
      </c>
      <c r="BG843" s="6">
        <f t="shared" si="27"/>
        <v>47</v>
      </c>
      <c r="BH843" s="7"/>
    </row>
    <row r="844" spans="1:60" s="1" customFormat="1" ht="15" customHeight="1" x14ac:dyDescent="0.25">
      <c r="A844" s="38">
        <v>842</v>
      </c>
      <c r="B844" s="39" t="s">
        <v>1250</v>
      </c>
      <c r="C844" s="38" t="s">
        <v>1251</v>
      </c>
      <c r="D844" s="38">
        <v>150</v>
      </c>
      <c r="E844" s="40">
        <v>0.08</v>
      </c>
      <c r="F844" s="3"/>
      <c r="G844" s="3"/>
      <c r="H844" s="3"/>
      <c r="I844" s="3"/>
      <c r="J844" s="3"/>
      <c r="K844" s="3"/>
      <c r="L844" s="4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4"/>
      <c r="AJ844" s="4">
        <v>150</v>
      </c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5">
        <f t="shared" si="26"/>
        <v>150</v>
      </c>
      <c r="BG844" s="6">
        <f t="shared" si="27"/>
        <v>0</v>
      </c>
      <c r="BH844" s="7"/>
    </row>
    <row r="845" spans="1:60" s="1" customFormat="1" ht="15" customHeight="1" x14ac:dyDescent="0.25">
      <c r="A845" s="38">
        <v>843</v>
      </c>
      <c r="B845" s="39" t="s">
        <v>1252</v>
      </c>
      <c r="C845" s="38" t="s">
        <v>1253</v>
      </c>
      <c r="D845" s="38">
        <v>826</v>
      </c>
      <c r="E845" s="40">
        <v>7.0000000000000007E-2</v>
      </c>
      <c r="F845" s="3"/>
      <c r="G845" s="3"/>
      <c r="H845" s="3"/>
      <c r="I845" s="3"/>
      <c r="J845" s="3"/>
      <c r="K845" s="3"/>
      <c r="L845" s="4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>
        <v>194</v>
      </c>
      <c r="X845" s="3">
        <v>550</v>
      </c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4"/>
      <c r="AJ845" s="4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5">
        <f t="shared" si="26"/>
        <v>744</v>
      </c>
      <c r="BG845" s="6">
        <f t="shared" si="27"/>
        <v>-82</v>
      </c>
      <c r="BH845" s="7"/>
    </row>
    <row r="846" spans="1:60" s="1" customFormat="1" ht="15" customHeight="1" x14ac:dyDescent="0.25">
      <c r="A846" s="38">
        <v>844</v>
      </c>
      <c r="B846" s="39" t="s">
        <v>1254</v>
      </c>
      <c r="C846" s="38" t="s">
        <v>1255</v>
      </c>
      <c r="D846" s="38">
        <v>374</v>
      </c>
      <c r="E846" s="40">
        <v>0.02</v>
      </c>
      <c r="F846" s="3"/>
      <c r="G846" s="3"/>
      <c r="H846" s="3"/>
      <c r="I846" s="3"/>
      <c r="J846" s="3"/>
      <c r="K846" s="3"/>
      <c r="L846" s="4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>
        <v>374</v>
      </c>
      <c r="AA846" s="3"/>
      <c r="AB846" s="3"/>
      <c r="AC846" s="3"/>
      <c r="AD846" s="3"/>
      <c r="AE846" s="3"/>
      <c r="AF846" s="3"/>
      <c r="AG846" s="3"/>
      <c r="AH846" s="3"/>
      <c r="AI846" s="4"/>
      <c r="AJ846" s="4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5">
        <f t="shared" si="26"/>
        <v>374</v>
      </c>
      <c r="BG846" s="6">
        <f t="shared" si="27"/>
        <v>0</v>
      </c>
      <c r="BH846" s="7"/>
    </row>
    <row r="847" spans="1:60" s="1" customFormat="1" ht="15" customHeight="1" x14ac:dyDescent="0.25">
      <c r="A847" s="38">
        <v>845</v>
      </c>
      <c r="B847" s="39" t="s">
        <v>1256</v>
      </c>
      <c r="C847" s="38" t="s">
        <v>1257</v>
      </c>
      <c r="D847" s="38">
        <v>217</v>
      </c>
      <c r="E847" s="40">
        <v>0.02</v>
      </c>
      <c r="F847" s="3"/>
      <c r="G847" s="3"/>
      <c r="H847" s="3"/>
      <c r="I847" s="3"/>
      <c r="J847" s="3"/>
      <c r="K847" s="3"/>
      <c r="L847" s="4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>
        <v>17</v>
      </c>
      <c r="X847" s="3">
        <v>200</v>
      </c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4"/>
      <c r="AJ847" s="4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5">
        <f t="shared" si="26"/>
        <v>217</v>
      </c>
      <c r="BG847" s="6">
        <f t="shared" si="27"/>
        <v>0</v>
      </c>
      <c r="BH847" s="7"/>
    </row>
    <row r="848" spans="1:60" s="1" customFormat="1" ht="15" customHeight="1" x14ac:dyDescent="0.25">
      <c r="A848" s="38">
        <v>846</v>
      </c>
      <c r="B848" s="39" t="s">
        <v>1258</v>
      </c>
      <c r="C848" s="38" t="s">
        <v>1259</v>
      </c>
      <c r="D848" s="38">
        <v>146</v>
      </c>
      <c r="E848" s="40">
        <v>0</v>
      </c>
      <c r="F848" s="3"/>
      <c r="G848" s="3"/>
      <c r="H848" s="3"/>
      <c r="I848" s="3"/>
      <c r="J848" s="3"/>
      <c r="K848" s="3"/>
      <c r="L848" s="4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>
        <v>131</v>
      </c>
      <c r="AA848" s="3"/>
      <c r="AB848" s="3"/>
      <c r="AC848" s="3"/>
      <c r="AD848" s="3"/>
      <c r="AE848" s="3"/>
      <c r="AF848" s="3"/>
      <c r="AG848" s="3"/>
      <c r="AH848" s="3"/>
      <c r="AI848" s="4"/>
      <c r="AJ848" s="4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5">
        <f t="shared" si="26"/>
        <v>131</v>
      </c>
      <c r="BG848" s="6">
        <f t="shared" si="27"/>
        <v>-15</v>
      </c>
      <c r="BH848" s="7"/>
    </row>
    <row r="849" spans="1:60" s="1" customFormat="1" ht="15" customHeight="1" x14ac:dyDescent="0.25">
      <c r="A849" s="38">
        <v>847</v>
      </c>
      <c r="B849" s="39" t="s">
        <v>1260</v>
      </c>
      <c r="C849" s="38" t="s">
        <v>1261</v>
      </c>
      <c r="D849" s="38">
        <v>3</v>
      </c>
      <c r="E849" s="40">
        <v>0</v>
      </c>
      <c r="F849" s="3"/>
      <c r="G849" s="3"/>
      <c r="H849" s="3"/>
      <c r="I849" s="3"/>
      <c r="J849" s="3"/>
      <c r="K849" s="3"/>
      <c r="L849" s="4"/>
      <c r="M849" s="3">
        <v>3</v>
      </c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4"/>
      <c r="AJ849" s="4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5">
        <f t="shared" si="26"/>
        <v>3</v>
      </c>
      <c r="BG849" s="6">
        <f t="shared" si="27"/>
        <v>0</v>
      </c>
      <c r="BH849" s="7"/>
    </row>
    <row r="850" spans="1:60" s="1" customFormat="1" ht="15" customHeight="1" x14ac:dyDescent="0.25">
      <c r="A850" s="38">
        <v>848</v>
      </c>
      <c r="B850" s="39" t="s">
        <v>1262</v>
      </c>
      <c r="C850" s="38" t="s">
        <v>1263</v>
      </c>
      <c r="D850" s="38">
        <v>4</v>
      </c>
      <c r="E850" s="40">
        <v>0.71</v>
      </c>
      <c r="F850" s="3"/>
      <c r="G850" s="3"/>
      <c r="H850" s="3"/>
      <c r="I850" s="3"/>
      <c r="J850" s="3"/>
      <c r="K850" s="3"/>
      <c r="L850" s="4"/>
      <c r="M850" s="3">
        <v>2</v>
      </c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4"/>
      <c r="AJ850" s="4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5">
        <f t="shared" si="26"/>
        <v>2</v>
      </c>
      <c r="BG850" s="6">
        <f t="shared" si="27"/>
        <v>-2</v>
      </c>
      <c r="BH850" s="7"/>
    </row>
    <row r="851" spans="1:60" s="1" customFormat="1" ht="15" customHeight="1" x14ac:dyDescent="0.25">
      <c r="A851" s="38">
        <v>849</v>
      </c>
      <c r="B851" s="39" t="s">
        <v>1264</v>
      </c>
      <c r="C851" s="38" t="s">
        <v>1265</v>
      </c>
      <c r="D851" s="38">
        <v>-300</v>
      </c>
      <c r="E851" s="40">
        <v>0</v>
      </c>
      <c r="F851" s="3"/>
      <c r="G851" s="3"/>
      <c r="H851" s="3"/>
      <c r="I851" s="3"/>
      <c r="J851" s="3"/>
      <c r="K851" s="3"/>
      <c r="L851" s="4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4"/>
      <c r="AJ851" s="4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5">
        <f t="shared" si="26"/>
        <v>0</v>
      </c>
      <c r="BG851" s="6">
        <f t="shared" si="27"/>
        <v>300</v>
      </c>
      <c r="BH851" s="7"/>
    </row>
    <row r="852" spans="1:60" s="1" customFormat="1" ht="15" customHeight="1" x14ac:dyDescent="0.25">
      <c r="A852" s="38">
        <v>850</v>
      </c>
      <c r="B852" s="39" t="s">
        <v>1266</v>
      </c>
      <c r="C852" s="38" t="s">
        <v>1267</v>
      </c>
      <c r="D852" s="38">
        <v>498</v>
      </c>
      <c r="E852" s="40">
        <v>0.05</v>
      </c>
      <c r="F852" s="3"/>
      <c r="G852" s="3"/>
      <c r="H852" s="3"/>
      <c r="I852" s="3"/>
      <c r="J852" s="3"/>
      <c r="K852" s="3"/>
      <c r="L852" s="4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>
        <v>17</v>
      </c>
      <c r="X852" s="3">
        <v>400</v>
      </c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4"/>
      <c r="AJ852" s="4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5">
        <f t="shared" si="26"/>
        <v>417</v>
      </c>
      <c r="BG852" s="6">
        <f t="shared" si="27"/>
        <v>-81</v>
      </c>
      <c r="BH852" s="7"/>
    </row>
    <row r="853" spans="1:60" s="1" customFormat="1" ht="15" customHeight="1" x14ac:dyDescent="0.25">
      <c r="A853" s="38">
        <v>851</v>
      </c>
      <c r="B853" s="39" t="s">
        <v>1268</v>
      </c>
      <c r="C853" s="38" t="s">
        <v>1269</v>
      </c>
      <c r="D853" s="38">
        <v>1</v>
      </c>
      <c r="E853" s="40">
        <v>0.02</v>
      </c>
      <c r="F853" s="3"/>
      <c r="G853" s="3"/>
      <c r="H853" s="3"/>
      <c r="I853" s="3"/>
      <c r="J853" s="3"/>
      <c r="K853" s="3"/>
      <c r="L853" s="4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4"/>
      <c r="AJ853" s="4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5">
        <f t="shared" si="26"/>
        <v>0</v>
      </c>
      <c r="BG853" s="6">
        <f t="shared" si="27"/>
        <v>-1</v>
      </c>
      <c r="BH853" s="7"/>
    </row>
    <row r="854" spans="1:60" s="1" customFormat="1" ht="15" customHeight="1" x14ac:dyDescent="0.25">
      <c r="A854" s="38">
        <v>852</v>
      </c>
      <c r="B854" s="39" t="s">
        <v>1270</v>
      </c>
      <c r="C854" s="38" t="s">
        <v>1271</v>
      </c>
      <c r="D854" s="38">
        <v>130</v>
      </c>
      <c r="E854" s="40">
        <v>0.05</v>
      </c>
      <c r="F854" s="3"/>
      <c r="G854" s="3"/>
      <c r="H854" s="3"/>
      <c r="I854" s="3"/>
      <c r="J854" s="3"/>
      <c r="K854" s="3"/>
      <c r="L854" s="4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4"/>
      <c r="AJ854" s="4">
        <v>130</v>
      </c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5">
        <f t="shared" si="26"/>
        <v>130</v>
      </c>
      <c r="BG854" s="6">
        <f t="shared" si="27"/>
        <v>0</v>
      </c>
      <c r="BH854" s="7"/>
    </row>
    <row r="855" spans="1:60" s="1" customFormat="1" ht="15" customHeight="1" x14ac:dyDescent="0.25">
      <c r="A855" s="38">
        <v>853</v>
      </c>
      <c r="B855" s="39" t="s">
        <v>1272</v>
      </c>
      <c r="C855" s="38" t="s">
        <v>1273</v>
      </c>
      <c r="D855" s="38">
        <v>365</v>
      </c>
      <c r="E855" s="40">
        <v>0</v>
      </c>
      <c r="F855" s="3"/>
      <c r="G855" s="3"/>
      <c r="H855" s="3"/>
      <c r="I855" s="3"/>
      <c r="J855" s="3"/>
      <c r="K855" s="3"/>
      <c r="L855" s="4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>
        <v>350</v>
      </c>
      <c r="Y855" s="3"/>
      <c r="Z855" s="3">
        <v>15</v>
      </c>
      <c r="AA855" s="3"/>
      <c r="AB855" s="3"/>
      <c r="AC855" s="3"/>
      <c r="AD855" s="3"/>
      <c r="AE855" s="3"/>
      <c r="AF855" s="3"/>
      <c r="AG855" s="3"/>
      <c r="AH855" s="3"/>
      <c r="AI855" s="4"/>
      <c r="AJ855" s="4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5">
        <f t="shared" si="26"/>
        <v>365</v>
      </c>
      <c r="BG855" s="6">
        <f t="shared" si="27"/>
        <v>0</v>
      </c>
      <c r="BH855" s="7"/>
    </row>
    <row r="856" spans="1:60" s="1" customFormat="1" ht="15" customHeight="1" x14ac:dyDescent="0.25">
      <c r="A856" s="38">
        <v>854</v>
      </c>
      <c r="B856" s="39" t="s">
        <v>2978</v>
      </c>
      <c r="C856" s="38" t="s">
        <v>2979</v>
      </c>
      <c r="D856" s="38">
        <v>0</v>
      </c>
      <c r="E856" s="40">
        <v>2.65</v>
      </c>
      <c r="F856" s="3"/>
      <c r="G856" s="3"/>
      <c r="H856" s="3"/>
      <c r="I856" s="3"/>
      <c r="J856" s="3"/>
      <c r="K856" s="3"/>
      <c r="L856" s="4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4"/>
      <c r="AJ856" s="4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5">
        <f t="shared" si="26"/>
        <v>0</v>
      </c>
      <c r="BG856" s="6">
        <f t="shared" si="27"/>
        <v>0</v>
      </c>
      <c r="BH856" s="7"/>
    </row>
    <row r="857" spans="1:60" s="1" customFormat="1" ht="15" customHeight="1" x14ac:dyDescent="0.25">
      <c r="A857" s="38">
        <v>855</v>
      </c>
      <c r="B857" s="39" t="s">
        <v>2980</v>
      </c>
      <c r="C857" s="38" t="s">
        <v>3456</v>
      </c>
      <c r="D857" s="38">
        <v>500</v>
      </c>
      <c r="E857" s="40">
        <v>2.65</v>
      </c>
      <c r="F857" s="3"/>
      <c r="G857" s="3"/>
      <c r="H857" s="3"/>
      <c r="I857" s="3"/>
      <c r="J857" s="3"/>
      <c r="K857" s="3"/>
      <c r="L857" s="4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4"/>
      <c r="AJ857" s="4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5">
        <f t="shared" si="26"/>
        <v>0</v>
      </c>
      <c r="BG857" s="6">
        <f t="shared" si="27"/>
        <v>-500</v>
      </c>
      <c r="BH857" s="7"/>
    </row>
    <row r="858" spans="1:60" s="1" customFormat="1" ht="15" customHeight="1" x14ac:dyDescent="0.25">
      <c r="A858" s="38">
        <v>856</v>
      </c>
      <c r="B858" s="39" t="s">
        <v>3457</v>
      </c>
      <c r="C858" s="38" t="s">
        <v>3458</v>
      </c>
      <c r="D858" s="38">
        <v>15</v>
      </c>
      <c r="E858" s="40">
        <v>0</v>
      </c>
      <c r="F858" s="3"/>
      <c r="G858" s="3"/>
      <c r="H858" s="3"/>
      <c r="I858" s="3"/>
      <c r="J858" s="3"/>
      <c r="K858" s="3"/>
      <c r="L858" s="4"/>
      <c r="M858" s="3"/>
      <c r="N858" s="3">
        <v>14</v>
      </c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4"/>
      <c r="AJ858" s="4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5">
        <f t="shared" si="26"/>
        <v>14</v>
      </c>
      <c r="BG858" s="6">
        <f t="shared" si="27"/>
        <v>-1</v>
      </c>
      <c r="BH858" s="7"/>
    </row>
    <row r="859" spans="1:60" s="1" customFormat="1" ht="15" customHeight="1" x14ac:dyDescent="0.25">
      <c r="A859" s="38">
        <v>857</v>
      </c>
      <c r="B859" s="39" t="s">
        <v>3459</v>
      </c>
      <c r="C859" s="38" t="s">
        <v>3460</v>
      </c>
      <c r="D859" s="38">
        <v>5</v>
      </c>
      <c r="E859" s="40">
        <v>0.9</v>
      </c>
      <c r="F859" s="3"/>
      <c r="G859" s="3"/>
      <c r="H859" s="3"/>
      <c r="I859" s="3"/>
      <c r="J859" s="3"/>
      <c r="K859" s="3"/>
      <c r="L859" s="4"/>
      <c r="M859" s="3">
        <v>5</v>
      </c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4"/>
      <c r="AJ859" s="4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5">
        <f t="shared" si="26"/>
        <v>5</v>
      </c>
      <c r="BG859" s="6">
        <f t="shared" si="27"/>
        <v>0</v>
      </c>
      <c r="BH859" s="7"/>
    </row>
    <row r="860" spans="1:60" s="1" customFormat="1" ht="15" customHeight="1" x14ac:dyDescent="0.25">
      <c r="A860" s="38">
        <v>858</v>
      </c>
      <c r="B860" s="39" t="s">
        <v>3461</v>
      </c>
      <c r="C860" s="38" t="s">
        <v>3462</v>
      </c>
      <c r="D860" s="38">
        <v>4</v>
      </c>
      <c r="E860" s="40">
        <v>0.9</v>
      </c>
      <c r="F860" s="3"/>
      <c r="G860" s="3"/>
      <c r="H860" s="3"/>
      <c r="I860" s="3"/>
      <c r="J860" s="3"/>
      <c r="K860" s="3"/>
      <c r="L860" s="4"/>
      <c r="M860" s="3">
        <v>4</v>
      </c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4"/>
      <c r="AJ860" s="4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5">
        <f t="shared" si="26"/>
        <v>4</v>
      </c>
      <c r="BG860" s="6">
        <f t="shared" si="27"/>
        <v>0</v>
      </c>
      <c r="BH860" s="7"/>
    </row>
    <row r="861" spans="1:60" s="1" customFormat="1" ht="15" customHeight="1" x14ac:dyDescent="0.25">
      <c r="A861" s="38">
        <v>859</v>
      </c>
      <c r="B861" s="39" t="s">
        <v>3463</v>
      </c>
      <c r="C861" s="38" t="s">
        <v>3464</v>
      </c>
      <c r="D861" s="38">
        <v>4924</v>
      </c>
      <c r="E861" s="40">
        <v>2.65</v>
      </c>
      <c r="F861" s="3"/>
      <c r="G861" s="3"/>
      <c r="H861" s="3"/>
      <c r="I861" s="3"/>
      <c r="J861" s="3"/>
      <c r="K861" s="3"/>
      <c r="L861" s="4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4"/>
      <c r="AJ861" s="4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5">
        <f t="shared" si="26"/>
        <v>0</v>
      </c>
      <c r="BG861" s="6">
        <f t="shared" si="27"/>
        <v>-4924</v>
      </c>
      <c r="BH861" s="7"/>
    </row>
    <row r="862" spans="1:60" s="1" customFormat="1" ht="15" customHeight="1" x14ac:dyDescent="0.25">
      <c r="A862" s="38">
        <v>860</v>
      </c>
      <c r="B862" s="39" t="s">
        <v>1274</v>
      </c>
      <c r="C862" s="38" t="s">
        <v>1275</v>
      </c>
      <c r="D862" s="38">
        <v>200</v>
      </c>
      <c r="E862" s="40"/>
      <c r="F862" s="3"/>
      <c r="G862" s="3"/>
      <c r="H862" s="3"/>
      <c r="I862" s="3"/>
      <c r="J862" s="3"/>
      <c r="K862" s="3"/>
      <c r="L862" s="4"/>
      <c r="M862" s="3">
        <v>200</v>
      </c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4"/>
      <c r="AJ862" s="4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5">
        <f t="shared" si="26"/>
        <v>200</v>
      </c>
      <c r="BG862" s="6">
        <f t="shared" si="27"/>
        <v>0</v>
      </c>
      <c r="BH862" s="7"/>
    </row>
    <row r="863" spans="1:60" s="1" customFormat="1" ht="15" customHeight="1" x14ac:dyDescent="0.25">
      <c r="A863" s="38">
        <v>861</v>
      </c>
      <c r="B863" s="39" t="s">
        <v>1276</v>
      </c>
      <c r="C863" s="38" t="s">
        <v>1277</v>
      </c>
      <c r="D863" s="38">
        <v>0</v>
      </c>
      <c r="E863" s="40"/>
      <c r="F863" s="3"/>
      <c r="G863" s="3"/>
      <c r="H863" s="3"/>
      <c r="I863" s="3"/>
      <c r="J863" s="3"/>
      <c r="K863" s="3"/>
      <c r="L863" s="4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4"/>
      <c r="AJ863" s="4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5">
        <f t="shared" si="26"/>
        <v>0</v>
      </c>
      <c r="BG863" s="6">
        <f t="shared" si="27"/>
        <v>0</v>
      </c>
      <c r="BH863" s="7"/>
    </row>
    <row r="864" spans="1:60" s="1" customFormat="1" ht="15" customHeight="1" x14ac:dyDescent="0.25">
      <c r="A864" s="38">
        <v>862</v>
      </c>
      <c r="B864" s="39" t="s">
        <v>1278</v>
      </c>
      <c r="C864" s="38" t="s">
        <v>1279</v>
      </c>
      <c r="D864" s="38">
        <v>18</v>
      </c>
      <c r="E864" s="40">
        <v>0.72</v>
      </c>
      <c r="F864" s="3"/>
      <c r="G864" s="3"/>
      <c r="H864" s="3"/>
      <c r="I864" s="3"/>
      <c r="J864" s="3"/>
      <c r="K864" s="3"/>
      <c r="L864" s="4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4"/>
      <c r="AJ864" s="4"/>
      <c r="AK864" s="3"/>
      <c r="AL864" s="3"/>
      <c r="AM864" s="3"/>
      <c r="AN864" s="3"/>
      <c r="AO864" s="3"/>
      <c r="AP864" s="3"/>
      <c r="AQ864" s="3"/>
      <c r="AR864" s="3">
        <v>18</v>
      </c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5">
        <f t="shared" si="26"/>
        <v>18</v>
      </c>
      <c r="BG864" s="6">
        <f t="shared" si="27"/>
        <v>0</v>
      </c>
      <c r="BH864" s="7"/>
    </row>
    <row r="865" spans="1:60" s="1" customFormat="1" ht="15" customHeight="1" x14ac:dyDescent="0.25">
      <c r="A865" s="38">
        <v>863</v>
      </c>
      <c r="B865" s="39" t="s">
        <v>1280</v>
      </c>
      <c r="C865" s="38" t="s">
        <v>1281</v>
      </c>
      <c r="D865" s="38">
        <v>8</v>
      </c>
      <c r="E865" s="40">
        <v>0.22</v>
      </c>
      <c r="F865" s="3"/>
      <c r="G865" s="3"/>
      <c r="H865" s="3"/>
      <c r="I865" s="3"/>
      <c r="J865" s="3"/>
      <c r="K865" s="3"/>
      <c r="L865" s="4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4"/>
      <c r="AJ865" s="4"/>
      <c r="AK865" s="3"/>
      <c r="AL865" s="3"/>
      <c r="AM865" s="3"/>
      <c r="AN865" s="3"/>
      <c r="AO865" s="3"/>
      <c r="AP865" s="3"/>
      <c r="AQ865" s="3"/>
      <c r="AR865" s="3">
        <v>7</v>
      </c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5">
        <f t="shared" si="26"/>
        <v>7</v>
      </c>
      <c r="BG865" s="6">
        <f t="shared" si="27"/>
        <v>-1</v>
      </c>
      <c r="BH865" s="7"/>
    </row>
    <row r="866" spans="1:60" s="1" customFormat="1" ht="15" customHeight="1" x14ac:dyDescent="0.25">
      <c r="A866" s="38">
        <v>864</v>
      </c>
      <c r="B866" s="39" t="s">
        <v>1282</v>
      </c>
      <c r="C866" s="38" t="s">
        <v>1283</v>
      </c>
      <c r="D866" s="38">
        <v>0</v>
      </c>
      <c r="E866" s="40">
        <v>2.08</v>
      </c>
      <c r="F866" s="3"/>
      <c r="G866" s="3"/>
      <c r="H866" s="3"/>
      <c r="I866" s="3"/>
      <c r="J866" s="3"/>
      <c r="K866" s="3"/>
      <c r="L866" s="4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4"/>
      <c r="AJ866" s="4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5">
        <f t="shared" si="26"/>
        <v>0</v>
      </c>
      <c r="BG866" s="6">
        <f t="shared" si="27"/>
        <v>0</v>
      </c>
      <c r="BH866" s="7"/>
    </row>
    <row r="867" spans="1:60" s="1" customFormat="1" ht="15" customHeight="1" x14ac:dyDescent="0.25">
      <c r="A867" s="38">
        <v>865</v>
      </c>
      <c r="B867" s="39" t="s">
        <v>1284</v>
      </c>
      <c r="C867" s="38" t="s">
        <v>1285</v>
      </c>
      <c r="D867" s="38">
        <v>7</v>
      </c>
      <c r="E867" s="40">
        <v>0.74</v>
      </c>
      <c r="F867" s="3"/>
      <c r="G867" s="3"/>
      <c r="H867" s="3"/>
      <c r="I867" s="3"/>
      <c r="J867" s="3"/>
      <c r="K867" s="3"/>
      <c r="L867" s="4"/>
      <c r="M867" s="3"/>
      <c r="N867" s="3"/>
      <c r="O867" s="3"/>
      <c r="P867" s="3"/>
      <c r="Q867" s="3"/>
      <c r="R867" s="3"/>
      <c r="S867" s="3"/>
      <c r="T867" s="3"/>
      <c r="U867" s="3">
        <v>5</v>
      </c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4"/>
      <c r="AJ867" s="4"/>
      <c r="AK867" s="3"/>
      <c r="AL867" s="3"/>
      <c r="AM867" s="3"/>
      <c r="AN867" s="3"/>
      <c r="AO867" s="3"/>
      <c r="AP867" s="3"/>
      <c r="AQ867" s="3"/>
      <c r="AR867" s="3">
        <v>2</v>
      </c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5">
        <f t="shared" si="26"/>
        <v>7</v>
      </c>
      <c r="BG867" s="6">
        <f t="shared" si="27"/>
        <v>0</v>
      </c>
      <c r="BH867" s="7"/>
    </row>
    <row r="868" spans="1:60" s="1" customFormat="1" ht="15" customHeight="1" x14ac:dyDescent="0.25">
      <c r="A868" s="38">
        <v>866</v>
      </c>
      <c r="B868" s="39" t="s">
        <v>2981</v>
      </c>
      <c r="C868" s="38" t="s">
        <v>2982</v>
      </c>
      <c r="D868" s="38">
        <v>0</v>
      </c>
      <c r="E868" s="40">
        <v>0</v>
      </c>
      <c r="F868" s="3"/>
      <c r="G868" s="3"/>
      <c r="H868" s="3"/>
      <c r="I868" s="3"/>
      <c r="J868" s="3"/>
      <c r="K868" s="3"/>
      <c r="L868" s="4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4"/>
      <c r="AJ868" s="4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5">
        <f t="shared" si="26"/>
        <v>0</v>
      </c>
      <c r="BG868" s="6">
        <f t="shared" si="27"/>
        <v>0</v>
      </c>
      <c r="BH868" s="7"/>
    </row>
    <row r="869" spans="1:60" s="1" customFormat="1" ht="15" customHeight="1" x14ac:dyDescent="0.25">
      <c r="A869" s="38">
        <v>867</v>
      </c>
      <c r="B869" s="39" t="s">
        <v>1286</v>
      </c>
      <c r="C869" s="38" t="s">
        <v>1287</v>
      </c>
      <c r="D869" s="38">
        <v>19</v>
      </c>
      <c r="E869" s="40">
        <v>1.45</v>
      </c>
      <c r="F869" s="3"/>
      <c r="G869" s="3"/>
      <c r="H869" s="3"/>
      <c r="I869" s="3"/>
      <c r="J869" s="3"/>
      <c r="K869" s="3"/>
      <c r="L869" s="4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4"/>
      <c r="AJ869" s="4"/>
      <c r="AK869" s="3"/>
      <c r="AL869" s="3"/>
      <c r="AM869" s="3"/>
      <c r="AN869" s="3"/>
      <c r="AO869" s="3"/>
      <c r="AP869" s="3">
        <v>18</v>
      </c>
      <c r="AQ869" s="3"/>
      <c r="AR869" s="3"/>
      <c r="AS869" s="3"/>
      <c r="AT869" s="3"/>
      <c r="AU869" s="3"/>
      <c r="AV869" s="3"/>
      <c r="AW869" s="3"/>
      <c r="AX869" s="3"/>
      <c r="AY869" s="3">
        <v>1</v>
      </c>
      <c r="AZ869" s="3"/>
      <c r="BA869" s="3"/>
      <c r="BB869" s="3"/>
      <c r="BC869" s="3"/>
      <c r="BD869" s="3"/>
      <c r="BE869" s="3"/>
      <c r="BF869" s="5">
        <f t="shared" si="26"/>
        <v>19</v>
      </c>
      <c r="BG869" s="6">
        <f t="shared" si="27"/>
        <v>0</v>
      </c>
      <c r="BH869" s="7"/>
    </row>
    <row r="870" spans="1:60" s="1" customFormat="1" ht="15" customHeight="1" x14ac:dyDescent="0.25">
      <c r="A870" s="38">
        <v>868</v>
      </c>
      <c r="B870" s="39" t="s">
        <v>1288</v>
      </c>
      <c r="C870" s="38" t="s">
        <v>1289</v>
      </c>
      <c r="D870" s="38">
        <v>7</v>
      </c>
      <c r="E870" s="40">
        <v>2.99</v>
      </c>
      <c r="F870" s="3"/>
      <c r="G870" s="3"/>
      <c r="H870" s="3"/>
      <c r="I870" s="3"/>
      <c r="J870" s="3">
        <v>7</v>
      </c>
      <c r="K870" s="3"/>
      <c r="L870" s="4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4"/>
      <c r="AJ870" s="4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5">
        <f t="shared" si="26"/>
        <v>7</v>
      </c>
      <c r="BG870" s="6">
        <f t="shared" si="27"/>
        <v>0</v>
      </c>
      <c r="BH870" s="7"/>
    </row>
    <row r="871" spans="1:60" s="1" customFormat="1" ht="15" customHeight="1" x14ac:dyDescent="0.25">
      <c r="A871" s="38">
        <v>869</v>
      </c>
      <c r="B871" s="39" t="s">
        <v>1290</v>
      </c>
      <c r="C871" s="38" t="s">
        <v>1291</v>
      </c>
      <c r="D871" s="38">
        <v>10</v>
      </c>
      <c r="E871" s="40">
        <v>3.61</v>
      </c>
      <c r="F871" s="3"/>
      <c r="G871" s="3"/>
      <c r="H871" s="3"/>
      <c r="I871" s="3"/>
      <c r="J871" s="3"/>
      <c r="K871" s="3"/>
      <c r="L871" s="4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4"/>
      <c r="AJ871" s="4"/>
      <c r="AK871" s="3"/>
      <c r="AL871" s="3"/>
      <c r="AM871" s="3"/>
      <c r="AN871" s="3"/>
      <c r="AO871" s="3"/>
      <c r="AP871" s="3">
        <v>7</v>
      </c>
      <c r="AQ871" s="3"/>
      <c r="AR871" s="3"/>
      <c r="AS871" s="3"/>
      <c r="AT871" s="3"/>
      <c r="AU871" s="3"/>
      <c r="AV871" s="3"/>
      <c r="AW871" s="3"/>
      <c r="AX871" s="3"/>
      <c r="AY871" s="3">
        <v>1</v>
      </c>
      <c r="AZ871" s="3"/>
      <c r="BA871" s="3"/>
      <c r="BB871" s="3"/>
      <c r="BC871" s="3"/>
      <c r="BD871" s="3"/>
      <c r="BE871" s="3"/>
      <c r="BF871" s="5">
        <f t="shared" si="26"/>
        <v>8</v>
      </c>
      <c r="BG871" s="6">
        <f t="shared" si="27"/>
        <v>-2</v>
      </c>
      <c r="BH871" s="7"/>
    </row>
    <row r="872" spans="1:60" s="1" customFormat="1" ht="15" customHeight="1" x14ac:dyDescent="0.25">
      <c r="A872" s="38">
        <v>870</v>
      </c>
      <c r="B872" s="39" t="s">
        <v>1292</v>
      </c>
      <c r="C872" s="38" t="s">
        <v>1293</v>
      </c>
      <c r="D872" s="38">
        <v>0</v>
      </c>
      <c r="E872" s="40">
        <v>0</v>
      </c>
      <c r="F872" s="3"/>
      <c r="G872" s="3"/>
      <c r="H872" s="3"/>
      <c r="I872" s="3"/>
      <c r="J872" s="3"/>
      <c r="K872" s="3"/>
      <c r="L872" s="4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4"/>
      <c r="AJ872" s="4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5">
        <f t="shared" si="26"/>
        <v>0</v>
      </c>
      <c r="BG872" s="6">
        <f t="shared" si="27"/>
        <v>0</v>
      </c>
      <c r="BH872" s="7"/>
    </row>
    <row r="873" spans="1:60" s="1" customFormat="1" ht="15" customHeight="1" x14ac:dyDescent="0.25">
      <c r="A873" s="38">
        <v>871</v>
      </c>
      <c r="B873" s="39" t="s">
        <v>1294</v>
      </c>
      <c r="C873" s="38" t="s">
        <v>1295</v>
      </c>
      <c r="D873" s="38">
        <v>1</v>
      </c>
      <c r="E873" s="40">
        <v>0</v>
      </c>
      <c r="F873" s="3"/>
      <c r="G873" s="3"/>
      <c r="H873" s="3"/>
      <c r="I873" s="3"/>
      <c r="J873" s="3"/>
      <c r="K873" s="3"/>
      <c r="L873" s="4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4"/>
      <c r="AJ873" s="4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5">
        <f t="shared" si="26"/>
        <v>0</v>
      </c>
      <c r="BG873" s="6">
        <f t="shared" si="27"/>
        <v>-1</v>
      </c>
      <c r="BH873" s="7"/>
    </row>
    <row r="874" spans="1:60" s="1" customFormat="1" ht="15" customHeight="1" x14ac:dyDescent="0.25">
      <c r="A874" s="38">
        <v>872</v>
      </c>
      <c r="B874" s="39" t="s">
        <v>1296</v>
      </c>
      <c r="C874" s="38" t="s">
        <v>1297</v>
      </c>
      <c r="D874" s="38">
        <v>0</v>
      </c>
      <c r="E874" s="40">
        <v>1.65</v>
      </c>
      <c r="F874" s="3"/>
      <c r="G874" s="3"/>
      <c r="H874" s="3"/>
      <c r="I874" s="3"/>
      <c r="J874" s="3"/>
      <c r="K874" s="3"/>
      <c r="L874" s="4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4"/>
      <c r="AJ874" s="4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5">
        <f t="shared" si="26"/>
        <v>0</v>
      </c>
      <c r="BG874" s="6">
        <f t="shared" si="27"/>
        <v>0</v>
      </c>
      <c r="BH874" s="7"/>
    </row>
    <row r="875" spans="1:60" s="1" customFormat="1" ht="15" customHeight="1" x14ac:dyDescent="0.25">
      <c r="A875" s="38">
        <v>873</v>
      </c>
      <c r="B875" s="39" t="s">
        <v>1298</v>
      </c>
      <c r="C875" s="38" t="s">
        <v>1299</v>
      </c>
      <c r="D875" s="38">
        <v>3</v>
      </c>
      <c r="E875" s="40">
        <v>0</v>
      </c>
      <c r="F875" s="3"/>
      <c r="G875" s="3"/>
      <c r="H875" s="3"/>
      <c r="I875" s="3"/>
      <c r="J875" s="3"/>
      <c r="K875" s="3"/>
      <c r="L875" s="4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4"/>
      <c r="AJ875" s="4"/>
      <c r="AK875" s="3"/>
      <c r="AL875" s="3"/>
      <c r="AM875" s="3"/>
      <c r="AN875" s="3"/>
      <c r="AO875" s="3"/>
      <c r="AP875" s="3">
        <v>3</v>
      </c>
      <c r="AQ875" s="3"/>
      <c r="AR875" s="3"/>
      <c r="AS875" s="3"/>
      <c r="AT875" s="3"/>
      <c r="AU875" s="3"/>
      <c r="AV875" s="3"/>
      <c r="AW875" s="3"/>
      <c r="AX875" s="3"/>
      <c r="AY875" s="3">
        <v>1</v>
      </c>
      <c r="AZ875" s="3"/>
      <c r="BA875" s="3"/>
      <c r="BB875" s="3"/>
      <c r="BC875" s="3"/>
      <c r="BD875" s="3"/>
      <c r="BE875" s="3"/>
      <c r="BF875" s="5">
        <f t="shared" si="26"/>
        <v>4</v>
      </c>
      <c r="BG875" s="6">
        <f t="shared" si="27"/>
        <v>1</v>
      </c>
      <c r="BH875" s="7"/>
    </row>
    <row r="876" spans="1:60" s="1" customFormat="1" ht="15" customHeight="1" x14ac:dyDescent="0.25">
      <c r="A876" s="38">
        <v>874</v>
      </c>
      <c r="B876" s="39" t="s">
        <v>1300</v>
      </c>
      <c r="C876" s="38" t="s">
        <v>1301</v>
      </c>
      <c r="D876" s="38">
        <v>0</v>
      </c>
      <c r="E876" s="40">
        <v>2.15</v>
      </c>
      <c r="F876" s="3"/>
      <c r="G876" s="3"/>
      <c r="H876" s="3"/>
      <c r="I876" s="3"/>
      <c r="J876" s="3"/>
      <c r="K876" s="3"/>
      <c r="L876" s="4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4"/>
      <c r="AJ876" s="4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5">
        <f t="shared" si="26"/>
        <v>0</v>
      </c>
      <c r="BG876" s="6">
        <f t="shared" si="27"/>
        <v>0</v>
      </c>
      <c r="BH876" s="7"/>
    </row>
    <row r="877" spans="1:60" s="1" customFormat="1" ht="15" customHeight="1" x14ac:dyDescent="0.25">
      <c r="A877" s="38">
        <v>875</v>
      </c>
      <c r="B877" s="39" t="s">
        <v>1302</v>
      </c>
      <c r="C877" s="38" t="s">
        <v>1303</v>
      </c>
      <c r="D877" s="38">
        <v>4</v>
      </c>
      <c r="E877" s="40">
        <v>2.15</v>
      </c>
      <c r="F877" s="3"/>
      <c r="G877" s="3"/>
      <c r="H877" s="3"/>
      <c r="I877" s="3"/>
      <c r="J877" s="3"/>
      <c r="K877" s="3"/>
      <c r="L877" s="4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4"/>
      <c r="AJ877" s="4"/>
      <c r="AK877" s="3"/>
      <c r="AL877" s="3"/>
      <c r="AM877" s="3"/>
      <c r="AN877" s="3"/>
      <c r="AO877" s="3"/>
      <c r="AP877" s="3">
        <v>3</v>
      </c>
      <c r="AQ877" s="3"/>
      <c r="AR877" s="3"/>
      <c r="AS877" s="3"/>
      <c r="AT877" s="3"/>
      <c r="AU877" s="3"/>
      <c r="AV877" s="3"/>
      <c r="AW877" s="3"/>
      <c r="AX877" s="3"/>
      <c r="AY877" s="3">
        <v>1</v>
      </c>
      <c r="AZ877" s="3"/>
      <c r="BA877" s="3"/>
      <c r="BB877" s="3"/>
      <c r="BC877" s="3"/>
      <c r="BD877" s="3"/>
      <c r="BE877" s="3"/>
      <c r="BF877" s="5">
        <f t="shared" si="26"/>
        <v>4</v>
      </c>
      <c r="BG877" s="6">
        <f t="shared" si="27"/>
        <v>0</v>
      </c>
      <c r="BH877" s="7"/>
    </row>
    <row r="878" spans="1:60" s="1" customFormat="1" ht="15" customHeight="1" x14ac:dyDescent="0.25">
      <c r="A878" s="38">
        <v>876</v>
      </c>
      <c r="B878" s="39" t="s">
        <v>2983</v>
      </c>
      <c r="C878" s="38" t="s">
        <v>2984</v>
      </c>
      <c r="D878" s="38">
        <v>24</v>
      </c>
      <c r="E878" s="40">
        <v>0.18</v>
      </c>
      <c r="F878" s="3"/>
      <c r="G878" s="3"/>
      <c r="H878" s="3"/>
      <c r="I878" s="3"/>
      <c r="J878" s="3"/>
      <c r="K878" s="3"/>
      <c r="L878" s="4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4"/>
      <c r="AJ878" s="4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>
        <v>23</v>
      </c>
      <c r="BA878" s="3"/>
      <c r="BB878" s="3"/>
      <c r="BC878" s="3"/>
      <c r="BD878" s="3"/>
      <c r="BE878" s="3"/>
      <c r="BF878" s="5">
        <f t="shared" si="26"/>
        <v>23</v>
      </c>
      <c r="BG878" s="6">
        <f t="shared" si="27"/>
        <v>-1</v>
      </c>
      <c r="BH878" s="7"/>
    </row>
    <row r="879" spans="1:60" s="1" customFormat="1" ht="15" customHeight="1" x14ac:dyDescent="0.25">
      <c r="A879" s="38">
        <v>877</v>
      </c>
      <c r="B879" s="39" t="s">
        <v>1304</v>
      </c>
      <c r="C879" s="38" t="s">
        <v>1305</v>
      </c>
      <c r="D879" s="38">
        <v>164</v>
      </c>
      <c r="E879" s="40">
        <v>0.51</v>
      </c>
      <c r="F879" s="3"/>
      <c r="G879" s="3"/>
      <c r="H879" s="3"/>
      <c r="I879" s="3"/>
      <c r="J879" s="3"/>
      <c r="K879" s="3"/>
      <c r="L879" s="4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4"/>
      <c r="AJ879" s="4"/>
      <c r="AK879" s="3"/>
      <c r="AL879" s="3"/>
      <c r="AM879" s="3"/>
      <c r="AN879" s="3"/>
      <c r="AO879" s="3"/>
      <c r="AP879" s="3"/>
      <c r="AQ879" s="3"/>
      <c r="AR879" s="3"/>
      <c r="AS879" s="3"/>
      <c r="AT879" s="3">
        <v>284</v>
      </c>
      <c r="AU879" s="3"/>
      <c r="AV879" s="3"/>
      <c r="AW879" s="3"/>
      <c r="AX879" s="3"/>
      <c r="AY879" s="3"/>
      <c r="AZ879" s="3">
        <v>9</v>
      </c>
      <c r="BA879" s="3">
        <v>14</v>
      </c>
      <c r="BB879" s="3"/>
      <c r="BC879" s="3"/>
      <c r="BD879" s="3"/>
      <c r="BE879" s="3"/>
      <c r="BF879" s="5">
        <f t="shared" si="26"/>
        <v>307</v>
      </c>
      <c r="BG879" s="6">
        <f t="shared" si="27"/>
        <v>143</v>
      </c>
      <c r="BH879" s="7"/>
    </row>
    <row r="880" spans="1:60" s="1" customFormat="1" ht="15" customHeight="1" x14ac:dyDescent="0.25">
      <c r="A880" s="38">
        <v>878</v>
      </c>
      <c r="B880" s="39" t="s">
        <v>1306</v>
      </c>
      <c r="C880" s="38" t="s">
        <v>1307</v>
      </c>
      <c r="D880" s="38">
        <v>3</v>
      </c>
      <c r="E880" s="40"/>
      <c r="F880" s="3"/>
      <c r="G880" s="3"/>
      <c r="H880" s="3"/>
      <c r="I880" s="3"/>
      <c r="J880" s="3"/>
      <c r="K880" s="3"/>
      <c r="L880" s="4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4"/>
      <c r="AJ880" s="4"/>
      <c r="AK880" s="3"/>
      <c r="AL880" s="3"/>
      <c r="AM880" s="3"/>
      <c r="AN880" s="3"/>
      <c r="AO880" s="3"/>
      <c r="AP880" s="3"/>
      <c r="AQ880" s="3"/>
      <c r="AR880" s="3"/>
      <c r="AS880" s="3"/>
      <c r="AT880" s="3">
        <v>1</v>
      </c>
      <c r="AU880" s="3"/>
      <c r="AV880" s="3"/>
      <c r="AW880" s="3"/>
      <c r="AX880" s="3"/>
      <c r="AY880" s="3"/>
      <c r="AZ880" s="3"/>
      <c r="BA880" s="3">
        <v>2</v>
      </c>
      <c r="BB880" s="3"/>
      <c r="BC880" s="3"/>
      <c r="BD880" s="3"/>
      <c r="BE880" s="3"/>
      <c r="BF880" s="5">
        <f t="shared" si="26"/>
        <v>3</v>
      </c>
      <c r="BG880" s="6">
        <f t="shared" si="27"/>
        <v>0</v>
      </c>
      <c r="BH880" s="7"/>
    </row>
    <row r="881" spans="1:60" s="1" customFormat="1" ht="15" customHeight="1" x14ac:dyDescent="0.25">
      <c r="A881" s="38">
        <v>879</v>
      </c>
      <c r="B881" s="39" t="s">
        <v>1308</v>
      </c>
      <c r="C881" s="38" t="s">
        <v>1309</v>
      </c>
      <c r="D881" s="38">
        <v>20</v>
      </c>
      <c r="E881" s="40">
        <v>1</v>
      </c>
      <c r="F881" s="3"/>
      <c r="G881" s="3"/>
      <c r="H881" s="3"/>
      <c r="I881" s="3"/>
      <c r="J881" s="3"/>
      <c r="K881" s="3"/>
      <c r="L881" s="4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4"/>
      <c r="AJ881" s="4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5">
        <f t="shared" si="26"/>
        <v>0</v>
      </c>
      <c r="BG881" s="6">
        <f t="shared" si="27"/>
        <v>-20</v>
      </c>
      <c r="BH881" s="7"/>
    </row>
    <row r="882" spans="1:60" s="1" customFormat="1" ht="15" customHeight="1" x14ac:dyDescent="0.25">
      <c r="A882" s="38">
        <v>880</v>
      </c>
      <c r="B882" s="39" t="s">
        <v>1310</v>
      </c>
      <c r="C882" s="38" t="s">
        <v>1311</v>
      </c>
      <c r="D882" s="38">
        <v>0</v>
      </c>
      <c r="E882" s="40"/>
      <c r="F882" s="3"/>
      <c r="G882" s="3"/>
      <c r="H882" s="3"/>
      <c r="I882" s="3"/>
      <c r="J882" s="3"/>
      <c r="K882" s="3"/>
      <c r="L882" s="4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4"/>
      <c r="AJ882" s="4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5">
        <f t="shared" si="26"/>
        <v>0</v>
      </c>
      <c r="BG882" s="6">
        <f t="shared" si="27"/>
        <v>0</v>
      </c>
      <c r="BH882" s="7"/>
    </row>
    <row r="883" spans="1:60" s="1" customFormat="1" ht="15" customHeight="1" x14ac:dyDescent="0.25">
      <c r="A883" s="38">
        <v>881</v>
      </c>
      <c r="B883" s="39" t="s">
        <v>1312</v>
      </c>
      <c r="C883" s="38" t="s">
        <v>1313</v>
      </c>
      <c r="D883" s="38">
        <v>7</v>
      </c>
      <c r="E883" s="40">
        <v>2.72</v>
      </c>
      <c r="F883" s="3"/>
      <c r="G883" s="3"/>
      <c r="H883" s="3"/>
      <c r="I883" s="3"/>
      <c r="J883" s="3"/>
      <c r="K883" s="3"/>
      <c r="L883" s="4"/>
      <c r="M883" s="3"/>
      <c r="N883" s="3"/>
      <c r="O883" s="3"/>
      <c r="P883" s="3"/>
      <c r="Q883" s="3"/>
      <c r="R883" s="3">
        <v>7</v>
      </c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4"/>
      <c r="AJ883" s="4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5">
        <f t="shared" si="26"/>
        <v>7</v>
      </c>
      <c r="BG883" s="6">
        <f t="shared" si="27"/>
        <v>0</v>
      </c>
      <c r="BH883" s="7"/>
    </row>
    <row r="884" spans="1:60" s="1" customFormat="1" ht="15" customHeight="1" x14ac:dyDescent="0.25">
      <c r="A884" s="38">
        <v>882</v>
      </c>
      <c r="B884" s="39" t="s">
        <v>1314</v>
      </c>
      <c r="C884" s="38" t="s">
        <v>1315</v>
      </c>
      <c r="D884" s="38">
        <v>1</v>
      </c>
      <c r="E884" s="40">
        <v>0.15</v>
      </c>
      <c r="F884" s="3">
        <v>5</v>
      </c>
      <c r="G884" s="3"/>
      <c r="H884" s="3"/>
      <c r="I884" s="3"/>
      <c r="J884" s="3"/>
      <c r="K884" s="3"/>
      <c r="L884" s="4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4"/>
      <c r="AJ884" s="4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>
        <v>156</v>
      </c>
      <c r="AW884" s="3"/>
      <c r="AX884" s="3"/>
      <c r="AY884" s="3"/>
      <c r="AZ884" s="3"/>
      <c r="BA884" s="3"/>
      <c r="BB884" s="3"/>
      <c r="BC884" s="3"/>
      <c r="BD884" s="3"/>
      <c r="BE884" s="3"/>
      <c r="BF884" s="5">
        <f t="shared" si="26"/>
        <v>161</v>
      </c>
      <c r="BG884" s="6">
        <f t="shared" si="27"/>
        <v>160</v>
      </c>
      <c r="BH884" s="7"/>
    </row>
    <row r="885" spans="1:60" s="1" customFormat="1" ht="15" customHeight="1" x14ac:dyDescent="0.25">
      <c r="A885" s="38">
        <v>883</v>
      </c>
      <c r="B885" s="39" t="s">
        <v>1316</v>
      </c>
      <c r="C885" s="38" t="s">
        <v>1317</v>
      </c>
      <c r="D885" s="38">
        <v>218</v>
      </c>
      <c r="E885" s="40">
        <v>0.12</v>
      </c>
      <c r="F885" s="3">
        <v>74</v>
      </c>
      <c r="G885" s="3"/>
      <c r="H885" s="3"/>
      <c r="I885" s="3"/>
      <c r="J885" s="3"/>
      <c r="K885" s="3"/>
      <c r="L885" s="4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4"/>
      <c r="AJ885" s="4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>
        <v>144</v>
      </c>
      <c r="AW885" s="3"/>
      <c r="AX885" s="3"/>
      <c r="AY885" s="3"/>
      <c r="AZ885" s="3"/>
      <c r="BA885" s="3"/>
      <c r="BB885" s="3"/>
      <c r="BC885" s="3"/>
      <c r="BD885" s="3"/>
      <c r="BE885" s="3"/>
      <c r="BF885" s="5">
        <f t="shared" si="26"/>
        <v>218</v>
      </c>
      <c r="BG885" s="6">
        <f t="shared" si="27"/>
        <v>0</v>
      </c>
      <c r="BH885" s="7"/>
    </row>
    <row r="886" spans="1:60" s="1" customFormat="1" ht="15" customHeight="1" x14ac:dyDescent="0.25">
      <c r="A886" s="38">
        <v>884</v>
      </c>
      <c r="B886" s="39" t="s">
        <v>1318</v>
      </c>
      <c r="C886" s="38" t="s">
        <v>1319</v>
      </c>
      <c r="D886" s="38">
        <v>0</v>
      </c>
      <c r="E886" s="40"/>
      <c r="F886" s="3"/>
      <c r="G886" s="3"/>
      <c r="H886" s="3"/>
      <c r="I886" s="3"/>
      <c r="J886" s="3"/>
      <c r="K886" s="3"/>
      <c r="L886" s="4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4"/>
      <c r="AJ886" s="4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5">
        <f t="shared" si="26"/>
        <v>0</v>
      </c>
      <c r="BG886" s="6">
        <f t="shared" si="27"/>
        <v>0</v>
      </c>
      <c r="BH886" s="7"/>
    </row>
    <row r="887" spans="1:60" s="1" customFormat="1" ht="15" customHeight="1" x14ac:dyDescent="0.25">
      <c r="A887" s="38">
        <v>885</v>
      </c>
      <c r="B887" s="39" t="s">
        <v>1320</v>
      </c>
      <c r="C887" s="38" t="s">
        <v>1321</v>
      </c>
      <c r="D887" s="38">
        <v>37</v>
      </c>
      <c r="E887" s="40">
        <v>0.45</v>
      </c>
      <c r="F887" s="3">
        <v>36</v>
      </c>
      <c r="G887" s="3"/>
      <c r="H887" s="3"/>
      <c r="I887" s="3"/>
      <c r="J887" s="3"/>
      <c r="K887" s="3"/>
      <c r="L887" s="4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4"/>
      <c r="AJ887" s="4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5">
        <f t="shared" si="26"/>
        <v>36</v>
      </c>
      <c r="BG887" s="6">
        <f t="shared" si="27"/>
        <v>-1</v>
      </c>
      <c r="BH887" s="7"/>
    </row>
    <row r="888" spans="1:60" s="1" customFormat="1" ht="15" customHeight="1" x14ac:dyDescent="0.25">
      <c r="A888" s="38">
        <v>886</v>
      </c>
      <c r="B888" s="39" t="s">
        <v>1322</v>
      </c>
      <c r="C888" s="38" t="s">
        <v>1323</v>
      </c>
      <c r="D888" s="38">
        <v>4</v>
      </c>
      <c r="E888" s="40">
        <v>0</v>
      </c>
      <c r="F888" s="3">
        <v>4</v>
      </c>
      <c r="G888" s="3"/>
      <c r="H888" s="3"/>
      <c r="I888" s="3"/>
      <c r="J888" s="3"/>
      <c r="K888" s="3"/>
      <c r="L888" s="4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4"/>
      <c r="AJ888" s="4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5">
        <f t="shared" si="26"/>
        <v>4</v>
      </c>
      <c r="BG888" s="6">
        <f t="shared" si="27"/>
        <v>0</v>
      </c>
      <c r="BH888" s="7"/>
    </row>
    <row r="889" spans="1:60" s="1" customFormat="1" ht="15" customHeight="1" x14ac:dyDescent="0.25">
      <c r="A889" s="38">
        <v>887</v>
      </c>
      <c r="B889" s="39" t="s">
        <v>1324</v>
      </c>
      <c r="C889" s="38" t="s">
        <v>1325</v>
      </c>
      <c r="D889" s="38">
        <v>1084</v>
      </c>
      <c r="E889" s="40">
        <v>0.08</v>
      </c>
      <c r="F889" s="3">
        <v>35</v>
      </c>
      <c r="G889" s="3"/>
      <c r="H889" s="3"/>
      <c r="I889" s="3"/>
      <c r="J889" s="3"/>
      <c r="K889" s="3"/>
      <c r="L889" s="4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4"/>
      <c r="AJ889" s="4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>
        <v>1047</v>
      </c>
      <c r="AW889" s="3"/>
      <c r="AX889" s="3"/>
      <c r="AY889" s="3"/>
      <c r="AZ889" s="3"/>
      <c r="BA889" s="3"/>
      <c r="BB889" s="3"/>
      <c r="BC889" s="3"/>
      <c r="BD889" s="3"/>
      <c r="BE889" s="3"/>
      <c r="BF889" s="5">
        <f t="shared" si="26"/>
        <v>1082</v>
      </c>
      <c r="BG889" s="6">
        <f t="shared" si="27"/>
        <v>-2</v>
      </c>
      <c r="BH889" s="7"/>
    </row>
    <row r="890" spans="1:60" s="1" customFormat="1" ht="15" customHeight="1" x14ac:dyDescent="0.25">
      <c r="A890" s="38">
        <v>888</v>
      </c>
      <c r="B890" s="39" t="s">
        <v>1326</v>
      </c>
      <c r="C890" s="38" t="s">
        <v>1327</v>
      </c>
      <c r="D890" s="38">
        <v>41</v>
      </c>
      <c r="E890" s="40">
        <v>0.66</v>
      </c>
      <c r="F890" s="3"/>
      <c r="G890" s="3"/>
      <c r="H890" s="3"/>
      <c r="I890" s="3"/>
      <c r="J890" s="3">
        <v>41</v>
      </c>
      <c r="K890" s="3"/>
      <c r="L890" s="4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4"/>
      <c r="AJ890" s="4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5">
        <f t="shared" si="26"/>
        <v>41</v>
      </c>
      <c r="BG890" s="6">
        <f t="shared" si="27"/>
        <v>0</v>
      </c>
      <c r="BH890" s="7"/>
    </row>
    <row r="891" spans="1:60" s="1" customFormat="1" ht="15" customHeight="1" x14ac:dyDescent="0.25">
      <c r="A891" s="38">
        <v>889</v>
      </c>
      <c r="B891" s="39" t="s">
        <v>1328</v>
      </c>
      <c r="C891" s="38" t="s">
        <v>1329</v>
      </c>
      <c r="D891" s="38">
        <v>25</v>
      </c>
      <c r="E891" s="40">
        <v>0.63</v>
      </c>
      <c r="F891" s="3"/>
      <c r="G891" s="3"/>
      <c r="H891" s="3"/>
      <c r="I891" s="3"/>
      <c r="J891" s="3">
        <v>26</v>
      </c>
      <c r="K891" s="3"/>
      <c r="L891" s="4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4"/>
      <c r="AJ891" s="4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5">
        <f t="shared" si="26"/>
        <v>26</v>
      </c>
      <c r="BG891" s="6">
        <f t="shared" si="27"/>
        <v>1</v>
      </c>
      <c r="BH891" s="7"/>
    </row>
    <row r="892" spans="1:60" s="1" customFormat="1" ht="15" customHeight="1" x14ac:dyDescent="0.25">
      <c r="A892" s="38">
        <v>890</v>
      </c>
      <c r="B892" s="39" t="s">
        <v>1330</v>
      </c>
      <c r="C892" s="38" t="s">
        <v>1331</v>
      </c>
      <c r="D892" s="38">
        <v>17</v>
      </c>
      <c r="E892" s="40">
        <v>0.57999999999999996</v>
      </c>
      <c r="F892" s="3"/>
      <c r="G892" s="3"/>
      <c r="H892" s="3"/>
      <c r="I892" s="3"/>
      <c r="J892" s="3">
        <v>17</v>
      </c>
      <c r="K892" s="3"/>
      <c r="L892" s="4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4"/>
      <c r="AJ892" s="4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5">
        <f t="shared" si="26"/>
        <v>17</v>
      </c>
      <c r="BG892" s="6">
        <f t="shared" si="27"/>
        <v>0</v>
      </c>
      <c r="BH892" s="7"/>
    </row>
    <row r="893" spans="1:60" s="1" customFormat="1" ht="15" customHeight="1" x14ac:dyDescent="0.25">
      <c r="A893" s="38">
        <v>891</v>
      </c>
      <c r="B893" s="39" t="s">
        <v>1332</v>
      </c>
      <c r="C893" s="38" t="s">
        <v>1333</v>
      </c>
      <c r="D893" s="38">
        <v>8</v>
      </c>
      <c r="E893" s="40">
        <v>0.66</v>
      </c>
      <c r="F893" s="3"/>
      <c r="G893" s="3"/>
      <c r="H893" s="3"/>
      <c r="I893" s="3"/>
      <c r="J893" s="3">
        <v>8</v>
      </c>
      <c r="K893" s="3"/>
      <c r="L893" s="4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4"/>
      <c r="AJ893" s="4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5">
        <f t="shared" si="26"/>
        <v>8</v>
      </c>
      <c r="BG893" s="6">
        <f t="shared" si="27"/>
        <v>0</v>
      </c>
      <c r="BH893" s="7"/>
    </row>
    <row r="894" spans="1:60" s="1" customFormat="1" ht="15" customHeight="1" x14ac:dyDescent="0.25">
      <c r="A894" s="38">
        <v>892</v>
      </c>
      <c r="B894" s="39" t="s">
        <v>1334</v>
      </c>
      <c r="C894" s="38" t="s">
        <v>1335</v>
      </c>
      <c r="D894" s="38">
        <v>18</v>
      </c>
      <c r="E894" s="40">
        <v>0.66</v>
      </c>
      <c r="F894" s="3"/>
      <c r="G894" s="3"/>
      <c r="H894" s="3"/>
      <c r="I894" s="3"/>
      <c r="J894" s="3">
        <v>18</v>
      </c>
      <c r="K894" s="3"/>
      <c r="L894" s="4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4"/>
      <c r="AJ894" s="4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5">
        <f t="shared" si="26"/>
        <v>18</v>
      </c>
      <c r="BG894" s="6">
        <f t="shared" si="27"/>
        <v>0</v>
      </c>
      <c r="BH894" s="7"/>
    </row>
    <row r="895" spans="1:60" s="1" customFormat="1" ht="15" customHeight="1" x14ac:dyDescent="0.25">
      <c r="A895" s="38">
        <v>893</v>
      </c>
      <c r="B895" s="39" t="s">
        <v>1336</v>
      </c>
      <c r="C895" s="38" t="s">
        <v>1337</v>
      </c>
      <c r="D895" s="38">
        <v>12</v>
      </c>
      <c r="E895" s="40">
        <v>0.66</v>
      </c>
      <c r="F895" s="3"/>
      <c r="G895" s="3"/>
      <c r="H895" s="3"/>
      <c r="I895" s="3"/>
      <c r="J895" s="3">
        <v>13</v>
      </c>
      <c r="K895" s="3"/>
      <c r="L895" s="4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4"/>
      <c r="AJ895" s="4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5">
        <f t="shared" si="26"/>
        <v>13</v>
      </c>
      <c r="BG895" s="6">
        <f t="shared" si="27"/>
        <v>1</v>
      </c>
      <c r="BH895" s="7"/>
    </row>
    <row r="896" spans="1:60" s="1" customFormat="1" ht="15" customHeight="1" x14ac:dyDescent="0.25">
      <c r="A896" s="38">
        <v>894</v>
      </c>
      <c r="B896" s="39" t="s">
        <v>1338</v>
      </c>
      <c r="C896" s="38" t="s">
        <v>1339</v>
      </c>
      <c r="D896" s="38">
        <v>17</v>
      </c>
      <c r="E896" s="40">
        <v>0.66</v>
      </c>
      <c r="F896" s="3"/>
      <c r="G896" s="3"/>
      <c r="H896" s="3"/>
      <c r="I896" s="3"/>
      <c r="J896" s="3">
        <v>16</v>
      </c>
      <c r="K896" s="3"/>
      <c r="L896" s="4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4"/>
      <c r="AJ896" s="4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5">
        <f t="shared" si="26"/>
        <v>16</v>
      </c>
      <c r="BG896" s="6">
        <f t="shared" si="27"/>
        <v>-1</v>
      </c>
      <c r="BH896" s="7"/>
    </row>
    <row r="897" spans="1:60" s="1" customFormat="1" ht="15" customHeight="1" x14ac:dyDescent="0.25">
      <c r="A897" s="38">
        <v>895</v>
      </c>
      <c r="B897" s="39" t="s">
        <v>1340</v>
      </c>
      <c r="C897" s="38" t="s">
        <v>1341</v>
      </c>
      <c r="D897" s="38">
        <v>10</v>
      </c>
      <c r="E897" s="40">
        <v>0.66</v>
      </c>
      <c r="F897" s="3"/>
      <c r="G897" s="3"/>
      <c r="H897" s="3"/>
      <c r="I897" s="3"/>
      <c r="J897" s="3">
        <v>17</v>
      </c>
      <c r="K897" s="3"/>
      <c r="L897" s="4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4"/>
      <c r="AJ897" s="4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5">
        <f t="shared" si="26"/>
        <v>17</v>
      </c>
      <c r="BG897" s="6">
        <f t="shared" si="27"/>
        <v>7</v>
      </c>
      <c r="BH897" s="7"/>
    </row>
    <row r="898" spans="1:60" s="1" customFormat="1" ht="15" customHeight="1" x14ac:dyDescent="0.25">
      <c r="A898" s="38">
        <v>896</v>
      </c>
      <c r="B898" s="39" t="s">
        <v>1342</v>
      </c>
      <c r="C898" s="38" t="s">
        <v>1343</v>
      </c>
      <c r="D898" s="38">
        <v>17</v>
      </c>
      <c r="E898" s="40">
        <v>0.57999999999999996</v>
      </c>
      <c r="F898" s="3"/>
      <c r="G898" s="3"/>
      <c r="H898" s="3"/>
      <c r="I898" s="3"/>
      <c r="J898" s="3">
        <v>17</v>
      </c>
      <c r="K898" s="3"/>
      <c r="L898" s="4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4"/>
      <c r="AJ898" s="4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5">
        <f t="shared" si="26"/>
        <v>17</v>
      </c>
      <c r="BG898" s="6">
        <f t="shared" si="27"/>
        <v>0</v>
      </c>
      <c r="BH898" s="7"/>
    </row>
    <row r="899" spans="1:60" s="1" customFormat="1" ht="15" customHeight="1" x14ac:dyDescent="0.25">
      <c r="A899" s="38">
        <v>897</v>
      </c>
      <c r="B899" s="39" t="s">
        <v>1344</v>
      </c>
      <c r="C899" s="38" t="s">
        <v>1345</v>
      </c>
      <c r="D899" s="38">
        <v>12</v>
      </c>
      <c r="E899" s="40">
        <v>0</v>
      </c>
      <c r="F899" s="3"/>
      <c r="G899" s="3"/>
      <c r="H899" s="3"/>
      <c r="I899" s="3"/>
      <c r="J899" s="3">
        <v>11</v>
      </c>
      <c r="K899" s="3"/>
      <c r="L899" s="4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4"/>
      <c r="AJ899" s="4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5">
        <f t="shared" ref="BF899:BF962" si="28">SUM(F899:BE899)</f>
        <v>11</v>
      </c>
      <c r="BG899" s="6">
        <f t="shared" ref="BG899:BG962" si="29">IF(BF899=0,D899*-1,BF899-D899)</f>
        <v>-1</v>
      </c>
      <c r="BH899" s="7"/>
    </row>
    <row r="900" spans="1:60" s="1" customFormat="1" ht="15" customHeight="1" x14ac:dyDescent="0.25">
      <c r="A900" s="38">
        <v>898</v>
      </c>
      <c r="B900" s="39" t="s">
        <v>1346</v>
      </c>
      <c r="C900" s="38" t="s">
        <v>1347</v>
      </c>
      <c r="D900" s="38">
        <v>45</v>
      </c>
      <c r="E900" s="40">
        <v>0.66</v>
      </c>
      <c r="F900" s="3"/>
      <c r="G900" s="3"/>
      <c r="H900" s="3"/>
      <c r="I900" s="3"/>
      <c r="J900" s="3">
        <v>45</v>
      </c>
      <c r="K900" s="3"/>
      <c r="L900" s="4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4"/>
      <c r="AJ900" s="4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5">
        <f t="shared" si="28"/>
        <v>45</v>
      </c>
      <c r="BG900" s="6">
        <f t="shared" si="29"/>
        <v>0</v>
      </c>
      <c r="BH900" s="7"/>
    </row>
    <row r="901" spans="1:60" s="1" customFormat="1" ht="15" customHeight="1" x14ac:dyDescent="0.25">
      <c r="A901" s="38">
        <v>899</v>
      </c>
      <c r="B901" s="39" t="s">
        <v>1348</v>
      </c>
      <c r="C901" s="38" t="s">
        <v>1349</v>
      </c>
      <c r="D901" s="38">
        <v>51</v>
      </c>
      <c r="E901" s="40">
        <v>0</v>
      </c>
      <c r="F901" s="3"/>
      <c r="G901" s="3"/>
      <c r="H901" s="3"/>
      <c r="I901" s="3"/>
      <c r="J901" s="3"/>
      <c r="K901" s="3"/>
      <c r="L901" s="4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4"/>
      <c r="AJ901" s="4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5">
        <f t="shared" si="28"/>
        <v>0</v>
      </c>
      <c r="BG901" s="6">
        <f t="shared" si="29"/>
        <v>-51</v>
      </c>
      <c r="BH901" s="7"/>
    </row>
    <row r="902" spans="1:60" s="1" customFormat="1" ht="15" customHeight="1" x14ac:dyDescent="0.25">
      <c r="A902" s="38">
        <v>900</v>
      </c>
      <c r="B902" s="39" t="s">
        <v>1350</v>
      </c>
      <c r="C902" s="38" t="s">
        <v>1351</v>
      </c>
      <c r="D902" s="38">
        <v>0</v>
      </c>
      <c r="E902" s="40">
        <v>0</v>
      </c>
      <c r="F902" s="3"/>
      <c r="G902" s="3"/>
      <c r="H902" s="3"/>
      <c r="I902" s="3"/>
      <c r="J902" s="3"/>
      <c r="K902" s="3"/>
      <c r="L902" s="4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4"/>
      <c r="AJ902" s="4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5">
        <f t="shared" si="28"/>
        <v>0</v>
      </c>
      <c r="BG902" s="6">
        <f t="shared" si="29"/>
        <v>0</v>
      </c>
      <c r="BH902" s="7"/>
    </row>
    <row r="903" spans="1:60" s="1" customFormat="1" ht="15" customHeight="1" x14ac:dyDescent="0.25">
      <c r="A903" s="38">
        <v>901</v>
      </c>
      <c r="B903" s="39" t="s">
        <v>1352</v>
      </c>
      <c r="C903" s="38" t="s">
        <v>1353</v>
      </c>
      <c r="D903" s="38">
        <v>354</v>
      </c>
      <c r="E903" s="40">
        <v>0.12</v>
      </c>
      <c r="F903" s="3">
        <v>71</v>
      </c>
      <c r="G903" s="3"/>
      <c r="H903" s="3"/>
      <c r="I903" s="3"/>
      <c r="J903" s="3"/>
      <c r="K903" s="3"/>
      <c r="L903" s="4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4"/>
      <c r="AJ903" s="4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>
        <v>276</v>
      </c>
      <c r="AW903" s="3"/>
      <c r="AX903" s="3"/>
      <c r="AY903" s="3"/>
      <c r="AZ903" s="3"/>
      <c r="BA903" s="3"/>
      <c r="BB903" s="3"/>
      <c r="BC903" s="3"/>
      <c r="BD903" s="3"/>
      <c r="BE903" s="3"/>
      <c r="BF903" s="5">
        <f t="shared" si="28"/>
        <v>347</v>
      </c>
      <c r="BG903" s="6">
        <f t="shared" si="29"/>
        <v>-7</v>
      </c>
      <c r="BH903" s="7"/>
    </row>
    <row r="904" spans="1:60" s="1" customFormat="1" ht="15" customHeight="1" x14ac:dyDescent="0.25">
      <c r="A904" s="38">
        <v>902</v>
      </c>
      <c r="B904" s="39" t="s">
        <v>1354</v>
      </c>
      <c r="C904" s="38" t="s">
        <v>1355</v>
      </c>
      <c r="D904" s="38">
        <v>0</v>
      </c>
      <c r="E904" s="40">
        <v>0.12</v>
      </c>
      <c r="F904" s="3"/>
      <c r="G904" s="3"/>
      <c r="H904" s="3"/>
      <c r="I904" s="3"/>
      <c r="J904" s="3"/>
      <c r="K904" s="3"/>
      <c r="L904" s="4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4"/>
      <c r="AJ904" s="4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5">
        <f t="shared" si="28"/>
        <v>0</v>
      </c>
      <c r="BG904" s="6">
        <f t="shared" si="29"/>
        <v>0</v>
      </c>
      <c r="BH904" s="7"/>
    </row>
    <row r="905" spans="1:60" s="1" customFormat="1" ht="15" customHeight="1" x14ac:dyDescent="0.25">
      <c r="A905" s="38">
        <v>903</v>
      </c>
      <c r="B905" s="39" t="s">
        <v>1356</v>
      </c>
      <c r="C905" s="38" t="s">
        <v>1357</v>
      </c>
      <c r="D905" s="38">
        <v>96</v>
      </c>
      <c r="E905" s="40">
        <v>0</v>
      </c>
      <c r="F905" s="3"/>
      <c r="G905" s="3"/>
      <c r="H905" s="3"/>
      <c r="I905" s="3"/>
      <c r="J905" s="3"/>
      <c r="K905" s="3"/>
      <c r="L905" s="4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4"/>
      <c r="AJ905" s="4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5">
        <f t="shared" si="28"/>
        <v>0</v>
      </c>
      <c r="BG905" s="6">
        <f t="shared" si="29"/>
        <v>-96</v>
      </c>
      <c r="BH905" s="7"/>
    </row>
    <row r="906" spans="1:60" s="1" customFormat="1" ht="15" customHeight="1" x14ac:dyDescent="0.25">
      <c r="A906" s="38">
        <v>904</v>
      </c>
      <c r="B906" s="39" t="s">
        <v>1358</v>
      </c>
      <c r="C906" s="38" t="s">
        <v>1359</v>
      </c>
      <c r="D906" s="38">
        <v>216</v>
      </c>
      <c r="E906" s="40">
        <v>0.11</v>
      </c>
      <c r="F906" s="3">
        <v>57</v>
      </c>
      <c r="G906" s="3"/>
      <c r="H906" s="3"/>
      <c r="I906" s="3"/>
      <c r="J906" s="3"/>
      <c r="K906" s="3"/>
      <c r="L906" s="4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4"/>
      <c r="AJ906" s="4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>
        <v>156</v>
      </c>
      <c r="AW906" s="3"/>
      <c r="AX906" s="3"/>
      <c r="AY906" s="3"/>
      <c r="AZ906" s="3"/>
      <c r="BA906" s="3"/>
      <c r="BB906" s="3"/>
      <c r="BC906" s="3"/>
      <c r="BD906" s="3"/>
      <c r="BE906" s="3"/>
      <c r="BF906" s="5">
        <f t="shared" si="28"/>
        <v>213</v>
      </c>
      <c r="BG906" s="6">
        <f t="shared" si="29"/>
        <v>-3</v>
      </c>
      <c r="BH906" s="7"/>
    </row>
    <row r="907" spans="1:60" s="1" customFormat="1" ht="15" customHeight="1" x14ac:dyDescent="0.25">
      <c r="A907" s="38">
        <v>905</v>
      </c>
      <c r="B907" s="39" t="s">
        <v>1360</v>
      </c>
      <c r="C907" s="38" t="s">
        <v>1361</v>
      </c>
      <c r="D907" s="38">
        <v>34</v>
      </c>
      <c r="E907" s="40">
        <v>0.28000000000000003</v>
      </c>
      <c r="F907" s="3">
        <v>34</v>
      </c>
      <c r="G907" s="3"/>
      <c r="H907" s="3"/>
      <c r="I907" s="3"/>
      <c r="J907" s="3"/>
      <c r="K907" s="3"/>
      <c r="L907" s="4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4"/>
      <c r="AJ907" s="4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5">
        <f t="shared" si="28"/>
        <v>34</v>
      </c>
      <c r="BG907" s="6">
        <f t="shared" si="29"/>
        <v>0</v>
      </c>
      <c r="BH907" s="7"/>
    </row>
    <row r="908" spans="1:60" s="1" customFormat="1" ht="15" customHeight="1" x14ac:dyDescent="0.25">
      <c r="A908" s="38">
        <v>906</v>
      </c>
      <c r="B908" s="39" t="s">
        <v>1362</v>
      </c>
      <c r="C908" s="38" t="s">
        <v>1363</v>
      </c>
      <c r="D908" s="38">
        <v>103</v>
      </c>
      <c r="E908" s="40">
        <v>0</v>
      </c>
      <c r="F908" s="3">
        <v>30</v>
      </c>
      <c r="G908" s="3"/>
      <c r="H908" s="3"/>
      <c r="I908" s="3"/>
      <c r="J908" s="3"/>
      <c r="K908" s="3"/>
      <c r="L908" s="4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>
        <v>72</v>
      </c>
      <c r="AD908" s="3"/>
      <c r="AE908" s="3"/>
      <c r="AF908" s="3"/>
      <c r="AG908" s="3"/>
      <c r="AH908" s="3"/>
      <c r="AI908" s="4"/>
      <c r="AJ908" s="4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5">
        <f t="shared" si="28"/>
        <v>102</v>
      </c>
      <c r="BG908" s="6">
        <f t="shared" si="29"/>
        <v>-1</v>
      </c>
      <c r="BH908" s="7"/>
    </row>
    <row r="909" spans="1:60" s="1" customFormat="1" ht="15" customHeight="1" x14ac:dyDescent="0.25">
      <c r="A909" s="38">
        <v>907</v>
      </c>
      <c r="B909" s="39" t="s">
        <v>1364</v>
      </c>
      <c r="C909" s="38" t="s">
        <v>1365</v>
      </c>
      <c r="D909" s="38">
        <v>15</v>
      </c>
      <c r="E909" s="40">
        <v>0.66</v>
      </c>
      <c r="F909" s="3"/>
      <c r="G909" s="3"/>
      <c r="H909" s="3"/>
      <c r="I909" s="3"/>
      <c r="J909" s="3">
        <v>15</v>
      </c>
      <c r="K909" s="3"/>
      <c r="L909" s="4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4"/>
      <c r="AJ909" s="4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5">
        <f t="shared" si="28"/>
        <v>15</v>
      </c>
      <c r="BG909" s="6">
        <f t="shared" si="29"/>
        <v>0</v>
      </c>
      <c r="BH909" s="7"/>
    </row>
    <row r="910" spans="1:60" s="1" customFormat="1" ht="15" customHeight="1" x14ac:dyDescent="0.25">
      <c r="A910" s="38">
        <v>908</v>
      </c>
      <c r="B910" s="39" t="s">
        <v>1366</v>
      </c>
      <c r="C910" s="38" t="s">
        <v>1367</v>
      </c>
      <c r="D910" s="38">
        <v>8</v>
      </c>
      <c r="E910" s="40">
        <v>0.66</v>
      </c>
      <c r="F910" s="3"/>
      <c r="G910" s="3"/>
      <c r="H910" s="3"/>
      <c r="I910" s="3"/>
      <c r="J910" s="3">
        <v>8</v>
      </c>
      <c r="K910" s="3"/>
      <c r="L910" s="4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4"/>
      <c r="AJ910" s="4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5">
        <f t="shared" si="28"/>
        <v>8</v>
      </c>
      <c r="BG910" s="6">
        <f t="shared" si="29"/>
        <v>0</v>
      </c>
      <c r="BH910" s="7"/>
    </row>
    <row r="911" spans="1:60" s="1" customFormat="1" ht="15" customHeight="1" x14ac:dyDescent="0.25">
      <c r="A911" s="38">
        <v>909</v>
      </c>
      <c r="B911" s="39" t="s">
        <v>1368</v>
      </c>
      <c r="C911" s="38" t="s">
        <v>1369</v>
      </c>
      <c r="D911" s="38">
        <v>9</v>
      </c>
      <c r="E911" s="40">
        <v>0.66</v>
      </c>
      <c r="F911" s="3"/>
      <c r="G911" s="3"/>
      <c r="H911" s="3"/>
      <c r="I911" s="3"/>
      <c r="J911" s="3">
        <v>9</v>
      </c>
      <c r="K911" s="3"/>
      <c r="L911" s="4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4"/>
      <c r="AJ911" s="4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5">
        <f t="shared" si="28"/>
        <v>9</v>
      </c>
      <c r="BG911" s="6">
        <f t="shared" si="29"/>
        <v>0</v>
      </c>
      <c r="BH911" s="7"/>
    </row>
    <row r="912" spans="1:60" s="1" customFormat="1" ht="15" customHeight="1" x14ac:dyDescent="0.25">
      <c r="A912" s="38">
        <v>910</v>
      </c>
      <c r="B912" s="39" t="s">
        <v>1370</v>
      </c>
      <c r="C912" s="38" t="s">
        <v>1371</v>
      </c>
      <c r="D912" s="38">
        <v>11</v>
      </c>
      <c r="E912" s="40">
        <v>0.66</v>
      </c>
      <c r="F912" s="3"/>
      <c r="G912" s="3"/>
      <c r="H912" s="3"/>
      <c r="I912" s="3"/>
      <c r="J912" s="3">
        <v>11</v>
      </c>
      <c r="K912" s="3"/>
      <c r="L912" s="4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4"/>
      <c r="AJ912" s="4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5">
        <f t="shared" si="28"/>
        <v>11</v>
      </c>
      <c r="BG912" s="6">
        <f t="shared" si="29"/>
        <v>0</v>
      </c>
      <c r="BH912" s="7"/>
    </row>
    <row r="913" spans="1:60" s="1" customFormat="1" ht="15" customHeight="1" x14ac:dyDescent="0.25">
      <c r="A913" s="38">
        <v>911</v>
      </c>
      <c r="B913" s="39" t="s">
        <v>1372</v>
      </c>
      <c r="C913" s="38" t="s">
        <v>1373</v>
      </c>
      <c r="D913" s="38">
        <v>9</v>
      </c>
      <c r="E913" s="40">
        <v>0.66</v>
      </c>
      <c r="F913" s="3"/>
      <c r="G913" s="3"/>
      <c r="H913" s="3"/>
      <c r="I913" s="3"/>
      <c r="J913" s="3">
        <v>9</v>
      </c>
      <c r="K913" s="3"/>
      <c r="L913" s="4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4"/>
      <c r="AJ913" s="4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5">
        <f t="shared" si="28"/>
        <v>9</v>
      </c>
      <c r="BG913" s="6">
        <f t="shared" si="29"/>
        <v>0</v>
      </c>
      <c r="BH913" s="7"/>
    </row>
    <row r="914" spans="1:60" s="1" customFormat="1" ht="15" customHeight="1" x14ac:dyDescent="0.25">
      <c r="A914" s="38">
        <v>912</v>
      </c>
      <c r="B914" s="39" t="s">
        <v>1374</v>
      </c>
      <c r="C914" s="38" t="s">
        <v>1375</v>
      </c>
      <c r="D914" s="38">
        <v>74</v>
      </c>
      <c r="E914" s="40">
        <v>0.24</v>
      </c>
      <c r="F914" s="3">
        <v>55</v>
      </c>
      <c r="G914" s="3"/>
      <c r="H914" s="3"/>
      <c r="I914" s="3"/>
      <c r="J914" s="3"/>
      <c r="K914" s="3"/>
      <c r="L914" s="4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4"/>
      <c r="AJ914" s="4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>
        <v>36</v>
      </c>
      <c r="AW914" s="3"/>
      <c r="AX914" s="3"/>
      <c r="AY914" s="3"/>
      <c r="AZ914" s="3"/>
      <c r="BA914" s="3"/>
      <c r="BB914" s="3"/>
      <c r="BC914" s="3"/>
      <c r="BD914" s="3"/>
      <c r="BE914" s="3"/>
      <c r="BF914" s="5">
        <f t="shared" si="28"/>
        <v>91</v>
      </c>
      <c r="BG914" s="6">
        <f t="shared" si="29"/>
        <v>17</v>
      </c>
      <c r="BH914" s="7"/>
    </row>
    <row r="915" spans="1:60" s="1" customFormat="1" ht="15" customHeight="1" x14ac:dyDescent="0.25">
      <c r="A915" s="38">
        <v>913</v>
      </c>
      <c r="B915" s="39" t="s">
        <v>2985</v>
      </c>
      <c r="C915" s="38" t="s">
        <v>2986</v>
      </c>
      <c r="D915" s="38">
        <v>210</v>
      </c>
      <c r="E915" s="40">
        <v>0.14000000000000001</v>
      </c>
      <c r="F915" s="3">
        <v>46</v>
      </c>
      <c r="G915" s="3"/>
      <c r="H915" s="3"/>
      <c r="I915" s="3"/>
      <c r="J915" s="3"/>
      <c r="K915" s="3"/>
      <c r="L915" s="4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4"/>
      <c r="AJ915" s="4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5">
        <f t="shared" si="28"/>
        <v>46</v>
      </c>
      <c r="BG915" s="6">
        <f t="shared" si="29"/>
        <v>-164</v>
      </c>
      <c r="BH915" s="7"/>
    </row>
    <row r="916" spans="1:60" s="1" customFormat="1" ht="15" customHeight="1" x14ac:dyDescent="0.25">
      <c r="A916" s="38">
        <v>914</v>
      </c>
      <c r="B916" s="39" t="s">
        <v>2987</v>
      </c>
      <c r="C916" s="38" t="s">
        <v>2988</v>
      </c>
      <c r="D916" s="38">
        <v>195</v>
      </c>
      <c r="E916" s="40">
        <v>0.1</v>
      </c>
      <c r="F916" s="3">
        <v>51</v>
      </c>
      <c r="G916" s="3"/>
      <c r="H916" s="3"/>
      <c r="I916" s="3"/>
      <c r="J916" s="3"/>
      <c r="K916" s="3"/>
      <c r="L916" s="4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4"/>
      <c r="AJ916" s="4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>
        <v>145</v>
      </c>
      <c r="AW916" s="3"/>
      <c r="AX916" s="3"/>
      <c r="AY916" s="3"/>
      <c r="AZ916" s="3"/>
      <c r="BA916" s="3"/>
      <c r="BB916" s="3"/>
      <c r="BC916" s="3"/>
      <c r="BD916" s="3"/>
      <c r="BE916" s="3"/>
      <c r="BF916" s="5">
        <f t="shared" si="28"/>
        <v>196</v>
      </c>
      <c r="BG916" s="6">
        <f t="shared" si="29"/>
        <v>1</v>
      </c>
      <c r="BH916" s="7"/>
    </row>
    <row r="917" spans="1:60" s="1" customFormat="1" ht="15" customHeight="1" x14ac:dyDescent="0.25">
      <c r="A917" s="38">
        <v>915</v>
      </c>
      <c r="B917" s="39" t="s">
        <v>2989</v>
      </c>
      <c r="C917" s="38" t="s">
        <v>2990</v>
      </c>
      <c r="D917" s="38">
        <v>32</v>
      </c>
      <c r="E917" s="40">
        <v>0.71</v>
      </c>
      <c r="F917" s="3">
        <v>22</v>
      </c>
      <c r="G917" s="3"/>
      <c r="H917" s="3"/>
      <c r="I917" s="3"/>
      <c r="J917" s="3"/>
      <c r="K917" s="3"/>
      <c r="L917" s="4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4"/>
      <c r="AJ917" s="4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>
        <v>10</v>
      </c>
      <c r="AW917" s="3"/>
      <c r="AX917" s="3"/>
      <c r="AY917" s="3"/>
      <c r="AZ917" s="3"/>
      <c r="BA917" s="3"/>
      <c r="BB917" s="3"/>
      <c r="BC917" s="3"/>
      <c r="BD917" s="3"/>
      <c r="BE917" s="3"/>
      <c r="BF917" s="5">
        <f t="shared" si="28"/>
        <v>32</v>
      </c>
      <c r="BG917" s="6">
        <f t="shared" si="29"/>
        <v>0</v>
      </c>
      <c r="BH917" s="7"/>
    </row>
    <row r="918" spans="1:60" s="1" customFormat="1" ht="15" customHeight="1" x14ac:dyDescent="0.25">
      <c r="A918" s="38">
        <v>916</v>
      </c>
      <c r="B918" s="39" t="s">
        <v>1376</v>
      </c>
      <c r="C918" s="38" t="s">
        <v>1377</v>
      </c>
      <c r="D918" s="38">
        <v>0</v>
      </c>
      <c r="E918" s="40"/>
      <c r="F918" s="3"/>
      <c r="G918" s="3"/>
      <c r="H918" s="3"/>
      <c r="I918" s="3"/>
      <c r="J918" s="3"/>
      <c r="K918" s="3"/>
      <c r="L918" s="4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4"/>
      <c r="AJ918" s="4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5">
        <f t="shared" si="28"/>
        <v>0</v>
      </c>
      <c r="BG918" s="6">
        <f t="shared" si="29"/>
        <v>0</v>
      </c>
      <c r="BH918" s="7"/>
    </row>
    <row r="919" spans="1:60" s="1" customFormat="1" ht="15" customHeight="1" x14ac:dyDescent="0.25">
      <c r="A919" s="38">
        <v>917</v>
      </c>
      <c r="B919" s="39" t="s">
        <v>1378</v>
      </c>
      <c r="C919" s="38" t="s">
        <v>1379</v>
      </c>
      <c r="D919" s="38">
        <v>8</v>
      </c>
      <c r="E919" s="40">
        <v>2.21</v>
      </c>
      <c r="F919" s="3"/>
      <c r="G919" s="3"/>
      <c r="H919" s="3"/>
      <c r="I919" s="3"/>
      <c r="J919" s="3"/>
      <c r="K919" s="3"/>
      <c r="L919" s="4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4"/>
      <c r="AJ919" s="4"/>
      <c r="AK919" s="3"/>
      <c r="AL919" s="3"/>
      <c r="AM919" s="3"/>
      <c r="AN919" s="3"/>
      <c r="AO919" s="3"/>
      <c r="AP919" s="3">
        <v>1</v>
      </c>
      <c r="AQ919" s="3"/>
      <c r="AR919" s="3"/>
      <c r="AS919" s="3"/>
      <c r="AT919" s="3"/>
      <c r="AU919" s="3"/>
      <c r="AV919" s="3"/>
      <c r="AW919" s="3"/>
      <c r="AX919" s="3"/>
      <c r="AY919" s="3">
        <v>1</v>
      </c>
      <c r="AZ919" s="3"/>
      <c r="BA919" s="3"/>
      <c r="BB919" s="3"/>
      <c r="BC919" s="3"/>
      <c r="BD919" s="3"/>
      <c r="BE919" s="3"/>
      <c r="BF919" s="5">
        <f t="shared" si="28"/>
        <v>2</v>
      </c>
      <c r="BG919" s="6">
        <f t="shared" si="29"/>
        <v>-6</v>
      </c>
      <c r="BH919" s="7"/>
    </row>
    <row r="920" spans="1:60" s="1" customFormat="1" ht="15" customHeight="1" x14ac:dyDescent="0.25">
      <c r="A920" s="38">
        <v>918</v>
      </c>
      <c r="B920" s="39" t="s">
        <v>1380</v>
      </c>
      <c r="C920" s="38" t="s">
        <v>1381</v>
      </c>
      <c r="D920" s="38">
        <v>12</v>
      </c>
      <c r="E920" s="40">
        <v>1.2</v>
      </c>
      <c r="F920" s="3"/>
      <c r="G920" s="3"/>
      <c r="H920" s="3"/>
      <c r="I920" s="3"/>
      <c r="J920" s="3"/>
      <c r="K920" s="3"/>
      <c r="L920" s="4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4"/>
      <c r="AJ920" s="4"/>
      <c r="AK920" s="3"/>
      <c r="AL920" s="3"/>
      <c r="AM920" s="3"/>
      <c r="AN920" s="3"/>
      <c r="AO920" s="3"/>
      <c r="AP920" s="3">
        <v>10</v>
      </c>
      <c r="AQ920" s="3"/>
      <c r="AR920" s="3"/>
      <c r="AS920" s="3"/>
      <c r="AT920" s="3"/>
      <c r="AU920" s="3"/>
      <c r="AV920" s="3"/>
      <c r="AW920" s="3"/>
      <c r="AX920" s="3"/>
      <c r="AY920" s="3">
        <v>1</v>
      </c>
      <c r="AZ920" s="3"/>
      <c r="BA920" s="3"/>
      <c r="BB920" s="3"/>
      <c r="BC920" s="3"/>
      <c r="BD920" s="3"/>
      <c r="BE920" s="3"/>
      <c r="BF920" s="5">
        <f t="shared" si="28"/>
        <v>11</v>
      </c>
      <c r="BG920" s="6">
        <f t="shared" si="29"/>
        <v>-1</v>
      </c>
      <c r="BH920" s="7"/>
    </row>
    <row r="921" spans="1:60" s="1" customFormat="1" ht="15" customHeight="1" x14ac:dyDescent="0.25">
      <c r="A921" s="38">
        <v>919</v>
      </c>
      <c r="B921" s="39" t="s">
        <v>1382</v>
      </c>
      <c r="C921" s="38" t="s">
        <v>1383</v>
      </c>
      <c r="D921" s="38">
        <v>9</v>
      </c>
      <c r="E921" s="40">
        <v>1.64</v>
      </c>
      <c r="F921" s="3"/>
      <c r="G921" s="3"/>
      <c r="H921" s="3"/>
      <c r="I921" s="3"/>
      <c r="J921" s="3"/>
      <c r="K921" s="3"/>
      <c r="L921" s="4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4"/>
      <c r="AJ921" s="4"/>
      <c r="AK921" s="3"/>
      <c r="AL921" s="3"/>
      <c r="AM921" s="3"/>
      <c r="AN921" s="3"/>
      <c r="AO921" s="3"/>
      <c r="AP921" s="3">
        <v>7</v>
      </c>
      <c r="AQ921" s="3"/>
      <c r="AR921" s="3"/>
      <c r="AS921" s="3"/>
      <c r="AT921" s="3"/>
      <c r="AU921" s="3"/>
      <c r="AV921" s="3"/>
      <c r="AW921" s="3"/>
      <c r="AX921" s="3"/>
      <c r="AY921" s="3">
        <v>1</v>
      </c>
      <c r="AZ921" s="3"/>
      <c r="BA921" s="3"/>
      <c r="BB921" s="3"/>
      <c r="BC921" s="3"/>
      <c r="BD921" s="3"/>
      <c r="BE921" s="3"/>
      <c r="BF921" s="5">
        <f t="shared" si="28"/>
        <v>8</v>
      </c>
      <c r="BG921" s="6">
        <f t="shared" si="29"/>
        <v>-1</v>
      </c>
      <c r="BH921" s="7"/>
    </row>
    <row r="922" spans="1:60" s="1" customFormat="1" ht="15" customHeight="1" x14ac:dyDescent="0.25">
      <c r="A922" s="38">
        <v>920</v>
      </c>
      <c r="B922" s="39" t="s">
        <v>1384</v>
      </c>
      <c r="C922" s="38" t="s">
        <v>1385</v>
      </c>
      <c r="D922" s="38">
        <v>24</v>
      </c>
      <c r="E922" s="40">
        <v>1.46</v>
      </c>
      <c r="F922" s="3"/>
      <c r="G922" s="3"/>
      <c r="H922" s="3"/>
      <c r="I922" s="3"/>
      <c r="J922" s="3"/>
      <c r="K922" s="3"/>
      <c r="L922" s="4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4"/>
      <c r="AJ922" s="4"/>
      <c r="AK922" s="3"/>
      <c r="AL922" s="3"/>
      <c r="AM922" s="3"/>
      <c r="AN922" s="3"/>
      <c r="AO922" s="3"/>
      <c r="AP922" s="3">
        <v>9</v>
      </c>
      <c r="AQ922" s="3"/>
      <c r="AR922" s="3"/>
      <c r="AS922" s="3"/>
      <c r="AT922" s="3"/>
      <c r="AU922" s="3"/>
      <c r="AV922" s="3"/>
      <c r="AW922" s="3"/>
      <c r="AX922" s="3"/>
      <c r="AY922" s="3">
        <v>1</v>
      </c>
      <c r="AZ922" s="3"/>
      <c r="BA922" s="3"/>
      <c r="BB922" s="3"/>
      <c r="BC922" s="3"/>
      <c r="BD922" s="3"/>
      <c r="BE922" s="3"/>
      <c r="BF922" s="5">
        <f t="shared" si="28"/>
        <v>10</v>
      </c>
      <c r="BG922" s="6">
        <f t="shared" si="29"/>
        <v>-14</v>
      </c>
      <c r="BH922" s="7"/>
    </row>
    <row r="923" spans="1:60" s="1" customFormat="1" ht="15" customHeight="1" x14ac:dyDescent="0.25">
      <c r="A923" s="38">
        <v>921</v>
      </c>
      <c r="B923" s="39" t="s">
        <v>3465</v>
      </c>
      <c r="C923" s="38" t="s">
        <v>3466</v>
      </c>
      <c r="D923" s="38">
        <v>3</v>
      </c>
      <c r="E923" s="40">
        <v>3.41</v>
      </c>
      <c r="F923" s="3"/>
      <c r="G923" s="3"/>
      <c r="H923" s="3"/>
      <c r="I923" s="3"/>
      <c r="J923" s="3"/>
      <c r="K923" s="3"/>
      <c r="L923" s="4"/>
      <c r="M923" s="3"/>
      <c r="N923" s="3"/>
      <c r="O923" s="3"/>
      <c r="P923" s="3"/>
      <c r="Q923" s="3"/>
      <c r="R923" s="3"/>
      <c r="S923" s="3"/>
      <c r="T923" s="3"/>
      <c r="U923" s="3">
        <v>3</v>
      </c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4"/>
      <c r="AJ923" s="4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5">
        <f t="shared" si="28"/>
        <v>3</v>
      </c>
      <c r="BG923" s="6">
        <f t="shared" si="29"/>
        <v>0</v>
      </c>
      <c r="BH923" s="7"/>
    </row>
    <row r="924" spans="1:60" s="1" customFormat="1" ht="15" customHeight="1" x14ac:dyDescent="0.25">
      <c r="A924" s="38">
        <v>922</v>
      </c>
      <c r="B924" s="39" t="s">
        <v>1386</v>
      </c>
      <c r="C924" s="38" t="s">
        <v>1387</v>
      </c>
      <c r="D924" s="38">
        <v>0</v>
      </c>
      <c r="E924" s="40">
        <v>0.5</v>
      </c>
      <c r="F924" s="3"/>
      <c r="G924" s="3"/>
      <c r="H924" s="3"/>
      <c r="I924" s="3"/>
      <c r="J924" s="3"/>
      <c r="K924" s="3"/>
      <c r="L924" s="4"/>
      <c r="M924" s="3"/>
      <c r="N924" s="3"/>
      <c r="O924" s="3"/>
      <c r="P924" s="3"/>
      <c r="Q924" s="3"/>
      <c r="R924" s="3">
        <v>22</v>
      </c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4"/>
      <c r="AJ924" s="4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5">
        <f t="shared" si="28"/>
        <v>22</v>
      </c>
      <c r="BG924" s="6">
        <f t="shared" si="29"/>
        <v>22</v>
      </c>
      <c r="BH924" s="7"/>
    </row>
    <row r="925" spans="1:60" s="1" customFormat="1" ht="15" customHeight="1" x14ac:dyDescent="0.25">
      <c r="A925" s="38">
        <v>923</v>
      </c>
      <c r="B925" s="39" t="s">
        <v>1388</v>
      </c>
      <c r="C925" s="38" t="s">
        <v>1389</v>
      </c>
      <c r="D925" s="38">
        <v>28</v>
      </c>
      <c r="E925" s="40">
        <v>0.62</v>
      </c>
      <c r="F925" s="3"/>
      <c r="G925" s="3"/>
      <c r="H925" s="3"/>
      <c r="I925" s="3"/>
      <c r="J925" s="3"/>
      <c r="K925" s="3"/>
      <c r="L925" s="4"/>
      <c r="M925" s="3"/>
      <c r="N925" s="3"/>
      <c r="O925" s="3"/>
      <c r="P925" s="3"/>
      <c r="Q925" s="3"/>
      <c r="R925" s="3">
        <v>24</v>
      </c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4"/>
      <c r="AJ925" s="4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5">
        <f t="shared" si="28"/>
        <v>24</v>
      </c>
      <c r="BG925" s="6">
        <f t="shared" si="29"/>
        <v>-4</v>
      </c>
      <c r="BH925" s="7"/>
    </row>
    <row r="926" spans="1:60" s="1" customFormat="1" ht="15" customHeight="1" x14ac:dyDescent="0.25">
      <c r="A926" s="38">
        <v>924</v>
      </c>
      <c r="B926" s="39" t="s">
        <v>1390</v>
      </c>
      <c r="C926" s="38" t="s">
        <v>1391</v>
      </c>
      <c r="D926" s="38">
        <v>0</v>
      </c>
      <c r="E926" s="40"/>
      <c r="F926" s="3"/>
      <c r="G926" s="3"/>
      <c r="H926" s="3"/>
      <c r="I926" s="3"/>
      <c r="J926" s="3"/>
      <c r="K926" s="3"/>
      <c r="L926" s="4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4"/>
      <c r="AJ926" s="4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5">
        <f t="shared" si="28"/>
        <v>0</v>
      </c>
      <c r="BG926" s="6">
        <f t="shared" si="29"/>
        <v>0</v>
      </c>
      <c r="BH926" s="7"/>
    </row>
    <row r="927" spans="1:60" s="1" customFormat="1" ht="15" customHeight="1" x14ac:dyDescent="0.25">
      <c r="A927" s="38">
        <v>925</v>
      </c>
      <c r="B927" s="39" t="s">
        <v>1392</v>
      </c>
      <c r="C927" s="38" t="s">
        <v>1393</v>
      </c>
      <c r="D927" s="38">
        <v>0</v>
      </c>
      <c r="E927" s="40">
        <v>5.2</v>
      </c>
      <c r="F927" s="3"/>
      <c r="G927" s="3"/>
      <c r="H927" s="3"/>
      <c r="I927" s="3"/>
      <c r="J927" s="3"/>
      <c r="K927" s="3"/>
      <c r="L927" s="4"/>
      <c r="M927" s="3"/>
      <c r="N927" s="3"/>
      <c r="O927" s="3">
        <v>3</v>
      </c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4"/>
      <c r="AJ927" s="4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5">
        <f t="shared" si="28"/>
        <v>3</v>
      </c>
      <c r="BG927" s="6">
        <f t="shared" si="29"/>
        <v>3</v>
      </c>
      <c r="BH927" s="7"/>
    </row>
    <row r="928" spans="1:60" s="1" customFormat="1" ht="15" customHeight="1" x14ac:dyDescent="0.25">
      <c r="A928" s="38">
        <v>926</v>
      </c>
      <c r="B928" s="39" t="s">
        <v>1394</v>
      </c>
      <c r="C928" s="38" t="s">
        <v>1395</v>
      </c>
      <c r="D928" s="38">
        <v>3</v>
      </c>
      <c r="E928" s="40">
        <v>5.2</v>
      </c>
      <c r="F928" s="3"/>
      <c r="G928" s="3"/>
      <c r="H928" s="3"/>
      <c r="I928" s="3"/>
      <c r="J928" s="3"/>
      <c r="K928" s="3"/>
      <c r="L928" s="4"/>
      <c r="M928" s="3"/>
      <c r="N928" s="3"/>
      <c r="O928" s="3">
        <v>5</v>
      </c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4"/>
      <c r="AJ928" s="4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5">
        <f t="shared" si="28"/>
        <v>5</v>
      </c>
      <c r="BG928" s="6">
        <f t="shared" si="29"/>
        <v>2</v>
      </c>
      <c r="BH928" s="7"/>
    </row>
    <row r="929" spans="1:60" s="1" customFormat="1" ht="15" customHeight="1" x14ac:dyDescent="0.25">
      <c r="A929" s="38">
        <v>927</v>
      </c>
      <c r="B929" s="39" t="s">
        <v>1396</v>
      </c>
      <c r="C929" s="38" t="s">
        <v>1397</v>
      </c>
      <c r="D929" s="38">
        <v>0</v>
      </c>
      <c r="E929" s="40">
        <v>5.2</v>
      </c>
      <c r="F929" s="3"/>
      <c r="G929" s="3"/>
      <c r="H929" s="3"/>
      <c r="I929" s="3"/>
      <c r="J929" s="3"/>
      <c r="K929" s="3"/>
      <c r="L929" s="4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4"/>
      <c r="AJ929" s="4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5">
        <f t="shared" si="28"/>
        <v>0</v>
      </c>
      <c r="BG929" s="6">
        <f t="shared" si="29"/>
        <v>0</v>
      </c>
      <c r="BH929" s="7"/>
    </row>
    <row r="930" spans="1:60" s="1" customFormat="1" ht="15" customHeight="1" x14ac:dyDescent="0.25">
      <c r="A930" s="38">
        <v>928</v>
      </c>
      <c r="B930" s="39" t="s">
        <v>1398</v>
      </c>
      <c r="C930" s="38" t="s">
        <v>1399</v>
      </c>
      <c r="D930" s="38">
        <v>-7</v>
      </c>
      <c r="E930" s="40">
        <v>5.2</v>
      </c>
      <c r="F930" s="3"/>
      <c r="G930" s="3"/>
      <c r="H930" s="3"/>
      <c r="I930" s="3"/>
      <c r="J930" s="3"/>
      <c r="K930" s="3"/>
      <c r="L930" s="4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4"/>
      <c r="AJ930" s="4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5">
        <f t="shared" si="28"/>
        <v>0</v>
      </c>
      <c r="BG930" s="6">
        <f t="shared" si="29"/>
        <v>7</v>
      </c>
      <c r="BH930" s="7"/>
    </row>
    <row r="931" spans="1:60" s="1" customFormat="1" ht="15" customHeight="1" x14ac:dyDescent="0.25">
      <c r="A931" s="38">
        <v>929</v>
      </c>
      <c r="B931" s="39" t="s">
        <v>1400</v>
      </c>
      <c r="C931" s="38" t="s">
        <v>1401</v>
      </c>
      <c r="D931" s="38">
        <v>2</v>
      </c>
      <c r="E931" s="40">
        <v>5.2</v>
      </c>
      <c r="F931" s="3"/>
      <c r="G931" s="3"/>
      <c r="H931" s="3"/>
      <c r="I931" s="3"/>
      <c r="J931" s="3"/>
      <c r="K931" s="3"/>
      <c r="L931" s="4"/>
      <c r="M931" s="3"/>
      <c r="N931" s="3"/>
      <c r="O931" s="3">
        <v>2</v>
      </c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4"/>
      <c r="AJ931" s="4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5">
        <f t="shared" si="28"/>
        <v>2</v>
      </c>
      <c r="BG931" s="6">
        <f t="shared" si="29"/>
        <v>0</v>
      </c>
      <c r="BH931" s="7"/>
    </row>
    <row r="932" spans="1:60" s="1" customFormat="1" ht="15" customHeight="1" x14ac:dyDescent="0.25">
      <c r="A932" s="38">
        <v>930</v>
      </c>
      <c r="B932" s="39" t="s">
        <v>1402</v>
      </c>
      <c r="C932" s="38" t="s">
        <v>1403</v>
      </c>
      <c r="D932" s="38">
        <v>6</v>
      </c>
      <c r="E932" s="40">
        <v>2.99</v>
      </c>
      <c r="F932" s="3"/>
      <c r="G932" s="3"/>
      <c r="H932" s="3"/>
      <c r="I932" s="3"/>
      <c r="J932" s="3"/>
      <c r="K932" s="3"/>
      <c r="L932" s="4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>
        <v>6</v>
      </c>
      <c r="AA932" s="3"/>
      <c r="AB932" s="3"/>
      <c r="AC932" s="3"/>
      <c r="AD932" s="3"/>
      <c r="AE932" s="3"/>
      <c r="AF932" s="3"/>
      <c r="AG932" s="3"/>
      <c r="AH932" s="3"/>
      <c r="AI932" s="4"/>
      <c r="AJ932" s="4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5">
        <f t="shared" si="28"/>
        <v>6</v>
      </c>
      <c r="BG932" s="6">
        <f t="shared" si="29"/>
        <v>0</v>
      </c>
      <c r="BH932" s="7"/>
    </row>
    <row r="933" spans="1:60" s="1" customFormat="1" ht="15" customHeight="1" x14ac:dyDescent="0.25">
      <c r="A933" s="38">
        <v>931</v>
      </c>
      <c r="B933" s="39" t="s">
        <v>1404</v>
      </c>
      <c r="C933" s="38" t="s">
        <v>1405</v>
      </c>
      <c r="D933" s="38">
        <v>0</v>
      </c>
      <c r="E933" s="40">
        <v>0</v>
      </c>
      <c r="F933" s="3"/>
      <c r="G933" s="3"/>
      <c r="H933" s="3"/>
      <c r="I933" s="3"/>
      <c r="J933" s="3"/>
      <c r="K933" s="3"/>
      <c r="L933" s="4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4"/>
      <c r="AJ933" s="4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5">
        <f t="shared" si="28"/>
        <v>0</v>
      </c>
      <c r="BG933" s="6">
        <f t="shared" si="29"/>
        <v>0</v>
      </c>
      <c r="BH933" s="7"/>
    </row>
    <row r="934" spans="1:60" s="1" customFormat="1" ht="15" customHeight="1" x14ac:dyDescent="0.25">
      <c r="A934" s="38">
        <v>932</v>
      </c>
      <c r="B934" s="39" t="s">
        <v>1406</v>
      </c>
      <c r="C934" s="38" t="s">
        <v>1407</v>
      </c>
      <c r="D934" s="38">
        <v>0</v>
      </c>
      <c r="E934" s="40"/>
      <c r="F934" s="3"/>
      <c r="G934" s="3"/>
      <c r="H934" s="3"/>
      <c r="I934" s="3"/>
      <c r="J934" s="3"/>
      <c r="K934" s="3"/>
      <c r="L934" s="4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4"/>
      <c r="AJ934" s="4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5">
        <f t="shared" si="28"/>
        <v>0</v>
      </c>
      <c r="BG934" s="6">
        <f t="shared" si="29"/>
        <v>0</v>
      </c>
      <c r="BH934" s="7"/>
    </row>
    <row r="935" spans="1:60" s="1" customFormat="1" ht="15" customHeight="1" x14ac:dyDescent="0.25">
      <c r="A935" s="38">
        <v>933</v>
      </c>
      <c r="B935" s="39" t="s">
        <v>1408</v>
      </c>
      <c r="C935" s="38" t="s">
        <v>1409</v>
      </c>
      <c r="D935" s="38">
        <v>0</v>
      </c>
      <c r="E935" s="40">
        <v>0.16</v>
      </c>
      <c r="F935" s="3"/>
      <c r="G935" s="3"/>
      <c r="H935" s="3"/>
      <c r="I935" s="3"/>
      <c r="J935" s="3"/>
      <c r="K935" s="3"/>
      <c r="L935" s="4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4"/>
      <c r="AJ935" s="4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5">
        <f t="shared" si="28"/>
        <v>0</v>
      </c>
      <c r="BG935" s="6">
        <f t="shared" si="29"/>
        <v>0</v>
      </c>
      <c r="BH935" s="7"/>
    </row>
    <row r="936" spans="1:60" s="1" customFormat="1" ht="15" customHeight="1" x14ac:dyDescent="0.25">
      <c r="A936" s="38">
        <v>934</v>
      </c>
      <c r="B936" s="39" t="s">
        <v>1410</v>
      </c>
      <c r="C936" s="38" t="s">
        <v>1411</v>
      </c>
      <c r="D936" s="38">
        <v>23</v>
      </c>
      <c r="E936" s="40">
        <v>0.55000000000000004</v>
      </c>
      <c r="F936" s="3"/>
      <c r="G936" s="3"/>
      <c r="H936" s="3"/>
      <c r="I936" s="3"/>
      <c r="J936" s="3"/>
      <c r="K936" s="3"/>
      <c r="L936" s="4"/>
      <c r="M936" s="3"/>
      <c r="N936" s="3"/>
      <c r="O936" s="3"/>
      <c r="P936" s="3"/>
      <c r="Q936" s="3"/>
      <c r="R936" s="3">
        <v>23</v>
      </c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4"/>
      <c r="AJ936" s="4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5">
        <f t="shared" si="28"/>
        <v>23</v>
      </c>
      <c r="BG936" s="6">
        <f t="shared" si="29"/>
        <v>0</v>
      </c>
      <c r="BH936" s="7"/>
    </row>
    <row r="937" spans="1:60" s="1" customFormat="1" ht="15" customHeight="1" x14ac:dyDescent="0.25">
      <c r="A937" s="38">
        <v>935</v>
      </c>
      <c r="B937" s="39" t="s">
        <v>1412</v>
      </c>
      <c r="C937" s="38" t="s">
        <v>1413</v>
      </c>
      <c r="D937" s="38">
        <v>8</v>
      </c>
      <c r="E937" s="40">
        <v>0.44</v>
      </c>
      <c r="F937" s="3"/>
      <c r="G937" s="3"/>
      <c r="H937" s="3"/>
      <c r="I937" s="3"/>
      <c r="J937" s="3"/>
      <c r="K937" s="3"/>
      <c r="L937" s="4"/>
      <c r="M937" s="3">
        <v>7</v>
      </c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4"/>
      <c r="AJ937" s="4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5">
        <f t="shared" si="28"/>
        <v>7</v>
      </c>
      <c r="BG937" s="6">
        <f t="shared" si="29"/>
        <v>-1</v>
      </c>
      <c r="BH937" s="7"/>
    </row>
    <row r="938" spans="1:60" s="1" customFormat="1" ht="15" customHeight="1" x14ac:dyDescent="0.25">
      <c r="A938" s="38">
        <v>936</v>
      </c>
      <c r="B938" s="39" t="s">
        <v>1414</v>
      </c>
      <c r="C938" s="38" t="s">
        <v>1415</v>
      </c>
      <c r="D938" s="38">
        <v>44</v>
      </c>
      <c r="E938" s="40">
        <v>0.61</v>
      </c>
      <c r="F938" s="3"/>
      <c r="G938" s="3"/>
      <c r="H938" s="3"/>
      <c r="I938" s="3"/>
      <c r="J938" s="3"/>
      <c r="K938" s="3"/>
      <c r="L938" s="4"/>
      <c r="M938" s="3">
        <v>14</v>
      </c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4"/>
      <c r="AJ938" s="4"/>
      <c r="AK938" s="3"/>
      <c r="AL938" s="3"/>
      <c r="AM938" s="3"/>
      <c r="AN938" s="3"/>
      <c r="AO938" s="3"/>
      <c r="AP938" s="3"/>
      <c r="AQ938" s="3"/>
      <c r="AR938" s="3"/>
      <c r="AS938" s="3">
        <v>30</v>
      </c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5">
        <f t="shared" si="28"/>
        <v>44</v>
      </c>
      <c r="BG938" s="6">
        <f t="shared" si="29"/>
        <v>0</v>
      </c>
      <c r="BH938" s="7"/>
    </row>
    <row r="939" spans="1:60" s="1" customFormat="1" ht="15" customHeight="1" x14ac:dyDescent="0.25">
      <c r="A939" s="38">
        <v>937</v>
      </c>
      <c r="B939" s="39" t="s">
        <v>1416</v>
      </c>
      <c r="C939" s="38" t="s">
        <v>1417</v>
      </c>
      <c r="D939" s="38">
        <v>9</v>
      </c>
      <c r="E939" s="40">
        <v>0</v>
      </c>
      <c r="F939" s="3"/>
      <c r="G939" s="3"/>
      <c r="H939" s="3"/>
      <c r="I939" s="3"/>
      <c r="J939" s="3"/>
      <c r="K939" s="3"/>
      <c r="L939" s="4"/>
      <c r="M939" s="3">
        <v>8</v>
      </c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4"/>
      <c r="AJ939" s="4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5">
        <f t="shared" si="28"/>
        <v>8</v>
      </c>
      <c r="BG939" s="6">
        <f t="shared" si="29"/>
        <v>-1</v>
      </c>
      <c r="BH939" s="7"/>
    </row>
    <row r="940" spans="1:60" s="1" customFormat="1" ht="15" customHeight="1" x14ac:dyDescent="0.25">
      <c r="A940" s="38">
        <v>938</v>
      </c>
      <c r="B940" s="39" t="s">
        <v>1418</v>
      </c>
      <c r="C940" s="38" t="s">
        <v>1419</v>
      </c>
      <c r="D940" s="38">
        <v>9</v>
      </c>
      <c r="E940" s="40">
        <v>3.15</v>
      </c>
      <c r="F940" s="3"/>
      <c r="G940" s="3"/>
      <c r="H940" s="3"/>
      <c r="I940" s="3"/>
      <c r="J940" s="3"/>
      <c r="K940" s="3"/>
      <c r="L940" s="4"/>
      <c r="M940" s="3"/>
      <c r="N940" s="3"/>
      <c r="O940" s="3">
        <v>9</v>
      </c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4"/>
      <c r="AJ940" s="4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5">
        <f t="shared" si="28"/>
        <v>9</v>
      </c>
      <c r="BG940" s="6">
        <f t="shared" si="29"/>
        <v>0</v>
      </c>
      <c r="BH940" s="7"/>
    </row>
    <row r="941" spans="1:60" s="1" customFormat="1" ht="15" customHeight="1" x14ac:dyDescent="0.25">
      <c r="A941" s="38">
        <v>939</v>
      </c>
      <c r="B941" s="39" t="s">
        <v>1420</v>
      </c>
      <c r="C941" s="38" t="s">
        <v>1421</v>
      </c>
      <c r="D941" s="38">
        <v>2</v>
      </c>
      <c r="E941" s="40">
        <v>1.1100000000000001</v>
      </c>
      <c r="F941" s="3"/>
      <c r="G941" s="3"/>
      <c r="H941" s="3"/>
      <c r="I941" s="3"/>
      <c r="J941" s="3"/>
      <c r="K941" s="3"/>
      <c r="L941" s="4"/>
      <c r="M941" s="3"/>
      <c r="N941" s="3"/>
      <c r="O941" s="3"/>
      <c r="P941" s="3"/>
      <c r="Q941" s="3"/>
      <c r="R941" s="3">
        <v>2</v>
      </c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4"/>
      <c r="AJ941" s="4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5">
        <f t="shared" si="28"/>
        <v>2</v>
      </c>
      <c r="BG941" s="6">
        <f t="shared" si="29"/>
        <v>0</v>
      </c>
      <c r="BH941" s="7"/>
    </row>
    <row r="942" spans="1:60" s="1" customFormat="1" ht="15" customHeight="1" x14ac:dyDescent="0.25">
      <c r="A942" s="38">
        <v>940</v>
      </c>
      <c r="B942" s="39" t="s">
        <v>1422</v>
      </c>
      <c r="C942" s="38" t="s">
        <v>1423</v>
      </c>
      <c r="D942" s="38">
        <v>5</v>
      </c>
      <c r="E942" s="40">
        <v>0</v>
      </c>
      <c r="F942" s="3"/>
      <c r="G942" s="3"/>
      <c r="H942" s="3"/>
      <c r="I942" s="3"/>
      <c r="J942" s="3"/>
      <c r="K942" s="3"/>
      <c r="L942" s="4"/>
      <c r="M942" s="3"/>
      <c r="N942" s="3"/>
      <c r="O942" s="3"/>
      <c r="P942" s="3"/>
      <c r="Q942" s="3"/>
      <c r="R942" s="3">
        <v>5</v>
      </c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4"/>
      <c r="AJ942" s="4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5">
        <f t="shared" si="28"/>
        <v>5</v>
      </c>
      <c r="BG942" s="6">
        <f t="shared" si="29"/>
        <v>0</v>
      </c>
      <c r="BH942" s="7"/>
    </row>
    <row r="943" spans="1:60" s="1" customFormat="1" ht="15" customHeight="1" x14ac:dyDescent="0.25">
      <c r="A943" s="38">
        <v>941</v>
      </c>
      <c r="B943" s="39" t="s">
        <v>1424</v>
      </c>
      <c r="C943" s="38" t="s">
        <v>1425</v>
      </c>
      <c r="D943" s="38">
        <v>2</v>
      </c>
      <c r="E943" s="40">
        <v>0.89</v>
      </c>
      <c r="F943" s="3"/>
      <c r="G943" s="3"/>
      <c r="H943" s="3"/>
      <c r="I943" s="3"/>
      <c r="J943" s="3"/>
      <c r="K943" s="3"/>
      <c r="L943" s="4"/>
      <c r="M943" s="3"/>
      <c r="N943" s="3"/>
      <c r="O943" s="3"/>
      <c r="P943" s="3"/>
      <c r="Q943" s="3"/>
      <c r="R943" s="3">
        <v>2</v>
      </c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4"/>
      <c r="AJ943" s="4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5">
        <f t="shared" si="28"/>
        <v>2</v>
      </c>
      <c r="BG943" s="6">
        <f t="shared" si="29"/>
        <v>0</v>
      </c>
      <c r="BH943" s="7"/>
    </row>
    <row r="944" spans="1:60" s="1" customFormat="1" ht="15" customHeight="1" x14ac:dyDescent="0.25">
      <c r="A944" s="38">
        <v>942</v>
      </c>
      <c r="B944" s="39" t="s">
        <v>1426</v>
      </c>
      <c r="C944" s="38" t="s">
        <v>1427</v>
      </c>
      <c r="D944" s="38">
        <v>0</v>
      </c>
      <c r="E944" s="40">
        <v>0.31</v>
      </c>
      <c r="F944" s="3"/>
      <c r="G944" s="3"/>
      <c r="H944" s="3"/>
      <c r="I944" s="3"/>
      <c r="J944" s="3"/>
      <c r="K944" s="3"/>
      <c r="L944" s="4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4"/>
      <c r="AJ944" s="4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5">
        <f t="shared" si="28"/>
        <v>0</v>
      </c>
      <c r="BG944" s="6">
        <f t="shared" si="29"/>
        <v>0</v>
      </c>
      <c r="BH944" s="7"/>
    </row>
    <row r="945" spans="1:60" s="1" customFormat="1" ht="15" customHeight="1" x14ac:dyDescent="0.25">
      <c r="A945" s="38">
        <v>943</v>
      </c>
      <c r="B945" s="39" t="s">
        <v>1428</v>
      </c>
      <c r="C945" s="38" t="s">
        <v>1429</v>
      </c>
      <c r="D945" s="38">
        <v>0</v>
      </c>
      <c r="E945" s="40">
        <v>0.3</v>
      </c>
      <c r="F945" s="3"/>
      <c r="G945" s="3"/>
      <c r="H945" s="3"/>
      <c r="I945" s="3"/>
      <c r="J945" s="3"/>
      <c r="K945" s="3"/>
      <c r="L945" s="4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4"/>
      <c r="AJ945" s="4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5">
        <f t="shared" si="28"/>
        <v>0</v>
      </c>
      <c r="BG945" s="6">
        <f t="shared" si="29"/>
        <v>0</v>
      </c>
      <c r="BH945" s="7"/>
    </row>
    <row r="946" spans="1:60" s="1" customFormat="1" ht="15" customHeight="1" x14ac:dyDescent="0.25">
      <c r="A946" s="38">
        <v>944</v>
      </c>
      <c r="B946" s="39" t="s">
        <v>1430</v>
      </c>
      <c r="C946" s="38" t="s">
        <v>1431</v>
      </c>
      <c r="D946" s="38">
        <v>0</v>
      </c>
      <c r="E946" s="40">
        <v>0.32</v>
      </c>
      <c r="F946" s="3"/>
      <c r="G946" s="3"/>
      <c r="H946" s="3"/>
      <c r="I946" s="3"/>
      <c r="J946" s="3"/>
      <c r="K946" s="3"/>
      <c r="L946" s="4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4"/>
      <c r="AJ946" s="4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5">
        <f t="shared" si="28"/>
        <v>0</v>
      </c>
      <c r="BG946" s="6">
        <f t="shared" si="29"/>
        <v>0</v>
      </c>
      <c r="BH946" s="7"/>
    </row>
    <row r="947" spans="1:60" s="1" customFormat="1" ht="15" customHeight="1" x14ac:dyDescent="0.25">
      <c r="A947" s="38">
        <v>945</v>
      </c>
      <c r="B947" s="39" t="s">
        <v>1432</v>
      </c>
      <c r="C947" s="38" t="s">
        <v>1433</v>
      </c>
      <c r="D947" s="38">
        <v>4</v>
      </c>
      <c r="E947" s="40">
        <v>0.51</v>
      </c>
      <c r="F947" s="3"/>
      <c r="G947" s="3"/>
      <c r="H947" s="3"/>
      <c r="I947" s="3"/>
      <c r="J947" s="3">
        <v>4</v>
      </c>
      <c r="K947" s="3"/>
      <c r="L947" s="4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4"/>
      <c r="AJ947" s="4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5">
        <f t="shared" si="28"/>
        <v>4</v>
      </c>
      <c r="BG947" s="6">
        <f t="shared" si="29"/>
        <v>0</v>
      </c>
      <c r="BH947" s="7"/>
    </row>
    <row r="948" spans="1:60" s="1" customFormat="1" ht="15" customHeight="1" x14ac:dyDescent="0.25">
      <c r="A948" s="38">
        <v>946</v>
      </c>
      <c r="B948" s="39" t="s">
        <v>1434</v>
      </c>
      <c r="C948" s="38" t="s">
        <v>1435</v>
      </c>
      <c r="D948" s="38">
        <v>0</v>
      </c>
      <c r="E948" s="40">
        <v>0.5</v>
      </c>
      <c r="F948" s="3"/>
      <c r="G948" s="3"/>
      <c r="H948" s="3"/>
      <c r="I948" s="3"/>
      <c r="J948" s="3"/>
      <c r="K948" s="3"/>
      <c r="L948" s="4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4"/>
      <c r="AJ948" s="4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5">
        <f t="shared" si="28"/>
        <v>0</v>
      </c>
      <c r="BG948" s="6">
        <f t="shared" si="29"/>
        <v>0</v>
      </c>
      <c r="BH948" s="7"/>
    </row>
    <row r="949" spans="1:60" s="1" customFormat="1" ht="15" customHeight="1" x14ac:dyDescent="0.25">
      <c r="A949" s="38">
        <v>947</v>
      </c>
      <c r="B949" s="39" t="s">
        <v>1436</v>
      </c>
      <c r="C949" s="38" t="s">
        <v>1437</v>
      </c>
      <c r="D949" s="38">
        <v>10</v>
      </c>
      <c r="E949" s="40">
        <v>0.88</v>
      </c>
      <c r="F949" s="3"/>
      <c r="G949" s="3"/>
      <c r="H949" s="3"/>
      <c r="I949" s="3"/>
      <c r="J949" s="3"/>
      <c r="K949" s="3"/>
      <c r="L949" s="4"/>
      <c r="M949" s="3">
        <v>4</v>
      </c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4"/>
      <c r="AJ949" s="4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5">
        <f t="shared" si="28"/>
        <v>4</v>
      </c>
      <c r="BG949" s="6">
        <f t="shared" si="29"/>
        <v>-6</v>
      </c>
      <c r="BH949" s="7"/>
    </row>
    <row r="950" spans="1:60" s="1" customFormat="1" ht="15" customHeight="1" x14ac:dyDescent="0.25">
      <c r="A950" s="38">
        <v>948</v>
      </c>
      <c r="B950" s="39" t="s">
        <v>1438</v>
      </c>
      <c r="C950" s="38" t="s">
        <v>1439</v>
      </c>
      <c r="D950" s="38">
        <v>0</v>
      </c>
      <c r="E950" s="40">
        <v>0.41</v>
      </c>
      <c r="F950" s="3"/>
      <c r="G950" s="3"/>
      <c r="H950" s="3"/>
      <c r="I950" s="3"/>
      <c r="J950" s="3"/>
      <c r="K950" s="3"/>
      <c r="L950" s="4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4"/>
      <c r="AJ950" s="4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5">
        <f t="shared" si="28"/>
        <v>0</v>
      </c>
      <c r="BG950" s="6">
        <f t="shared" si="29"/>
        <v>0</v>
      </c>
      <c r="BH950" s="7"/>
    </row>
    <row r="951" spans="1:60" s="1" customFormat="1" ht="15" customHeight="1" x14ac:dyDescent="0.25">
      <c r="A951" s="38">
        <v>949</v>
      </c>
      <c r="B951" s="39" t="s">
        <v>1440</v>
      </c>
      <c r="C951" s="38" t="s">
        <v>1441</v>
      </c>
      <c r="D951" s="38">
        <v>0</v>
      </c>
      <c r="E951" s="40">
        <v>5.9</v>
      </c>
      <c r="F951" s="3"/>
      <c r="G951" s="3"/>
      <c r="H951" s="3"/>
      <c r="I951" s="3"/>
      <c r="J951" s="3"/>
      <c r="K951" s="3"/>
      <c r="L951" s="4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4"/>
      <c r="AJ951" s="4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5">
        <f t="shared" si="28"/>
        <v>0</v>
      </c>
      <c r="BG951" s="6">
        <f t="shared" si="29"/>
        <v>0</v>
      </c>
      <c r="BH951" s="7"/>
    </row>
    <row r="952" spans="1:60" s="1" customFormat="1" ht="15" customHeight="1" x14ac:dyDescent="0.25">
      <c r="A952" s="38">
        <v>950</v>
      </c>
      <c r="B952" s="39" t="s">
        <v>1442</v>
      </c>
      <c r="C952" s="38" t="s">
        <v>1443</v>
      </c>
      <c r="D952" s="38">
        <v>0</v>
      </c>
      <c r="E952" s="40">
        <v>5.9</v>
      </c>
      <c r="F952" s="3"/>
      <c r="G952" s="3"/>
      <c r="H952" s="3"/>
      <c r="I952" s="3"/>
      <c r="J952" s="3"/>
      <c r="K952" s="3"/>
      <c r="L952" s="4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4"/>
      <c r="AJ952" s="4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5">
        <f t="shared" si="28"/>
        <v>0</v>
      </c>
      <c r="BG952" s="6">
        <f t="shared" si="29"/>
        <v>0</v>
      </c>
      <c r="BH952" s="7"/>
    </row>
    <row r="953" spans="1:60" s="1" customFormat="1" ht="15" customHeight="1" x14ac:dyDescent="0.25">
      <c r="A953" s="38">
        <v>951</v>
      </c>
      <c r="B953" s="39" t="s">
        <v>1444</v>
      </c>
      <c r="C953" s="38" t="s">
        <v>1445</v>
      </c>
      <c r="D953" s="38">
        <v>0</v>
      </c>
      <c r="E953" s="40">
        <v>5.9</v>
      </c>
      <c r="F953" s="3"/>
      <c r="G953" s="3"/>
      <c r="H953" s="3"/>
      <c r="I953" s="3"/>
      <c r="J953" s="3"/>
      <c r="K953" s="3"/>
      <c r="L953" s="4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4"/>
      <c r="AJ953" s="4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5">
        <f t="shared" si="28"/>
        <v>0</v>
      </c>
      <c r="BG953" s="6">
        <f t="shared" si="29"/>
        <v>0</v>
      </c>
      <c r="BH953" s="7"/>
    </row>
    <row r="954" spans="1:60" s="1" customFormat="1" ht="15" customHeight="1" x14ac:dyDescent="0.25">
      <c r="A954" s="38">
        <v>952</v>
      </c>
      <c r="B954" s="39" t="s">
        <v>1446</v>
      </c>
      <c r="C954" s="38" t="s">
        <v>1447</v>
      </c>
      <c r="D954" s="38">
        <v>14</v>
      </c>
      <c r="E954" s="40">
        <v>0</v>
      </c>
      <c r="F954" s="3"/>
      <c r="G954" s="3"/>
      <c r="H954" s="3"/>
      <c r="I954" s="3"/>
      <c r="J954" s="3">
        <v>3</v>
      </c>
      <c r="K954" s="3"/>
      <c r="L954" s="4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4"/>
      <c r="AJ954" s="4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5">
        <f t="shared" si="28"/>
        <v>3</v>
      </c>
      <c r="BG954" s="6">
        <f t="shared" si="29"/>
        <v>-11</v>
      </c>
      <c r="BH954" s="7"/>
    </row>
    <row r="955" spans="1:60" s="1" customFormat="1" ht="15" customHeight="1" x14ac:dyDescent="0.25">
      <c r="A955" s="38">
        <v>953</v>
      </c>
      <c r="B955" s="39" t="s">
        <v>1448</v>
      </c>
      <c r="C955" s="38" t="s">
        <v>1449</v>
      </c>
      <c r="D955" s="38">
        <v>0</v>
      </c>
      <c r="E955" s="40">
        <v>0.3</v>
      </c>
      <c r="F955" s="3"/>
      <c r="G955" s="3"/>
      <c r="H955" s="3"/>
      <c r="I955" s="3"/>
      <c r="J955" s="3"/>
      <c r="K955" s="3"/>
      <c r="L955" s="4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4"/>
      <c r="AJ955" s="4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5">
        <f t="shared" si="28"/>
        <v>0</v>
      </c>
      <c r="BG955" s="6">
        <f t="shared" si="29"/>
        <v>0</v>
      </c>
      <c r="BH955" s="7"/>
    </row>
    <row r="956" spans="1:60" s="1" customFormat="1" ht="15" customHeight="1" x14ac:dyDescent="0.25">
      <c r="A956" s="38">
        <v>954</v>
      </c>
      <c r="B956" s="39" t="s">
        <v>2991</v>
      </c>
      <c r="C956" s="38" t="s">
        <v>2992</v>
      </c>
      <c r="D956" s="38">
        <v>72</v>
      </c>
      <c r="E956" s="40">
        <v>0.49</v>
      </c>
      <c r="F956" s="3"/>
      <c r="G956" s="3"/>
      <c r="H956" s="3"/>
      <c r="I956" s="3"/>
      <c r="J956" s="3"/>
      <c r="K956" s="3"/>
      <c r="L956" s="4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4"/>
      <c r="AJ956" s="4"/>
      <c r="AK956" s="3"/>
      <c r="AL956" s="3"/>
      <c r="AM956" s="3"/>
      <c r="AN956" s="3"/>
      <c r="AO956" s="3"/>
      <c r="AP956" s="3"/>
      <c r="AQ956" s="3"/>
      <c r="AR956" s="3"/>
      <c r="AS956" s="3">
        <v>50</v>
      </c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5">
        <f t="shared" si="28"/>
        <v>50</v>
      </c>
      <c r="BG956" s="6">
        <f t="shared" si="29"/>
        <v>-22</v>
      </c>
      <c r="BH956" s="7"/>
    </row>
    <row r="957" spans="1:60" s="1" customFormat="1" ht="15" customHeight="1" x14ac:dyDescent="0.25">
      <c r="A957" s="38">
        <v>955</v>
      </c>
      <c r="B957" s="39" t="s">
        <v>2993</v>
      </c>
      <c r="C957" s="38" t="s">
        <v>2994</v>
      </c>
      <c r="D957" s="38">
        <v>173</v>
      </c>
      <c r="E957" s="40">
        <v>0.55000000000000004</v>
      </c>
      <c r="F957" s="3"/>
      <c r="G957" s="3"/>
      <c r="H957" s="3"/>
      <c r="I957" s="3"/>
      <c r="J957" s="3"/>
      <c r="K957" s="3"/>
      <c r="L957" s="4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4"/>
      <c r="AJ957" s="4"/>
      <c r="AK957" s="3"/>
      <c r="AL957" s="3"/>
      <c r="AM957" s="3"/>
      <c r="AN957" s="3"/>
      <c r="AO957" s="3"/>
      <c r="AP957" s="3"/>
      <c r="AQ957" s="3"/>
      <c r="AR957" s="3"/>
      <c r="AS957" s="3">
        <v>150</v>
      </c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5">
        <f t="shared" si="28"/>
        <v>150</v>
      </c>
      <c r="BG957" s="6">
        <f t="shared" si="29"/>
        <v>-23</v>
      </c>
      <c r="BH957" s="7"/>
    </row>
    <row r="958" spans="1:60" s="1" customFormat="1" ht="15" customHeight="1" x14ac:dyDescent="0.25">
      <c r="A958" s="38">
        <v>956</v>
      </c>
      <c r="B958" s="39" t="s">
        <v>2995</v>
      </c>
      <c r="C958" s="38" t="s">
        <v>2996</v>
      </c>
      <c r="D958" s="38">
        <v>12</v>
      </c>
      <c r="E958" s="40">
        <v>0</v>
      </c>
      <c r="F958" s="3"/>
      <c r="G958" s="3"/>
      <c r="H958" s="3"/>
      <c r="I958" s="3"/>
      <c r="J958" s="3"/>
      <c r="K958" s="3"/>
      <c r="L958" s="4"/>
      <c r="M958" s="3"/>
      <c r="N958" s="3"/>
      <c r="O958" s="3"/>
      <c r="P958" s="3"/>
      <c r="Q958" s="3"/>
      <c r="R958" s="3">
        <v>12</v>
      </c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4"/>
      <c r="AJ958" s="4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5">
        <f t="shared" si="28"/>
        <v>12</v>
      </c>
      <c r="BG958" s="6">
        <f t="shared" si="29"/>
        <v>0</v>
      </c>
      <c r="BH958" s="7"/>
    </row>
    <row r="959" spans="1:60" s="1" customFormat="1" ht="15" customHeight="1" x14ac:dyDescent="0.25">
      <c r="A959" s="38">
        <v>957</v>
      </c>
      <c r="B959" s="39" t="s">
        <v>2997</v>
      </c>
      <c r="C959" s="38" t="s">
        <v>2998</v>
      </c>
      <c r="D959" s="38">
        <v>11</v>
      </c>
      <c r="E959" s="40">
        <v>0.71</v>
      </c>
      <c r="F959" s="3"/>
      <c r="G959" s="3"/>
      <c r="H959" s="3"/>
      <c r="I959" s="3"/>
      <c r="J959" s="3">
        <v>3</v>
      </c>
      <c r="K959" s="3"/>
      <c r="L959" s="4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4"/>
      <c r="AJ959" s="4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5">
        <f t="shared" si="28"/>
        <v>3</v>
      </c>
      <c r="BG959" s="6">
        <f t="shared" si="29"/>
        <v>-8</v>
      </c>
      <c r="BH959" s="7"/>
    </row>
    <row r="960" spans="1:60" s="1" customFormat="1" ht="15" customHeight="1" x14ac:dyDescent="0.25">
      <c r="A960" s="38">
        <v>958</v>
      </c>
      <c r="B960" s="39" t="s">
        <v>3467</v>
      </c>
      <c r="C960" s="38" t="s">
        <v>3468</v>
      </c>
      <c r="D960" s="38">
        <v>2</v>
      </c>
      <c r="E960" s="40">
        <v>0.15</v>
      </c>
      <c r="F960" s="3"/>
      <c r="G960" s="3"/>
      <c r="H960" s="3"/>
      <c r="I960" s="3"/>
      <c r="J960" s="3">
        <v>2</v>
      </c>
      <c r="K960" s="3"/>
      <c r="L960" s="4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4"/>
      <c r="AJ960" s="4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5">
        <f t="shared" si="28"/>
        <v>2</v>
      </c>
      <c r="BG960" s="6">
        <f t="shared" si="29"/>
        <v>0</v>
      </c>
      <c r="BH960" s="7"/>
    </row>
    <row r="961" spans="1:60" s="1" customFormat="1" ht="15" customHeight="1" x14ac:dyDescent="0.25">
      <c r="A961" s="38">
        <v>959</v>
      </c>
      <c r="B961" s="39" t="s">
        <v>3469</v>
      </c>
      <c r="C961" s="38" t="s">
        <v>3470</v>
      </c>
      <c r="D961" s="38">
        <v>10</v>
      </c>
      <c r="E961" s="40">
        <v>0.26</v>
      </c>
      <c r="F961" s="3"/>
      <c r="G961" s="3"/>
      <c r="H961" s="3"/>
      <c r="I961" s="3"/>
      <c r="J961" s="3"/>
      <c r="K961" s="3"/>
      <c r="L961" s="4"/>
      <c r="M961" s="3">
        <v>10</v>
      </c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4"/>
      <c r="AJ961" s="4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5">
        <f t="shared" si="28"/>
        <v>10</v>
      </c>
      <c r="BG961" s="6">
        <f t="shared" si="29"/>
        <v>0</v>
      </c>
      <c r="BH961" s="7"/>
    </row>
    <row r="962" spans="1:60" s="1" customFormat="1" ht="15" customHeight="1" x14ac:dyDescent="0.25">
      <c r="A962" s="38">
        <v>960</v>
      </c>
      <c r="B962" s="39" t="s">
        <v>3471</v>
      </c>
      <c r="C962" s="38" t="s">
        <v>3472</v>
      </c>
      <c r="D962" s="38">
        <v>6</v>
      </c>
      <c r="E962" s="40">
        <v>1.82</v>
      </c>
      <c r="F962" s="3"/>
      <c r="G962" s="3"/>
      <c r="H962" s="3"/>
      <c r="I962" s="3"/>
      <c r="J962" s="3"/>
      <c r="K962" s="3"/>
      <c r="L962" s="4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>
        <v>6</v>
      </c>
      <c r="AA962" s="3"/>
      <c r="AB962" s="3"/>
      <c r="AC962" s="3"/>
      <c r="AD962" s="3"/>
      <c r="AE962" s="3"/>
      <c r="AF962" s="3"/>
      <c r="AG962" s="3"/>
      <c r="AH962" s="3"/>
      <c r="AI962" s="4"/>
      <c r="AJ962" s="4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5">
        <f t="shared" si="28"/>
        <v>6</v>
      </c>
      <c r="BG962" s="6">
        <f t="shared" si="29"/>
        <v>0</v>
      </c>
      <c r="BH962" s="7"/>
    </row>
    <row r="963" spans="1:60" s="1" customFormat="1" ht="15" customHeight="1" x14ac:dyDescent="0.25">
      <c r="A963" s="38">
        <v>961</v>
      </c>
      <c r="B963" s="39" t="s">
        <v>3473</v>
      </c>
      <c r="C963" s="38" t="s">
        <v>3474</v>
      </c>
      <c r="D963" s="38">
        <v>12</v>
      </c>
      <c r="E963" s="40">
        <v>0.87</v>
      </c>
      <c r="F963" s="3"/>
      <c r="G963" s="3"/>
      <c r="H963" s="3"/>
      <c r="I963" s="3"/>
      <c r="J963" s="3"/>
      <c r="K963" s="3"/>
      <c r="L963" s="4"/>
      <c r="M963" s="3">
        <v>12</v>
      </c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4"/>
      <c r="AJ963" s="4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5">
        <f t="shared" ref="BF963:BF1026" si="30">SUM(F963:BE963)</f>
        <v>12</v>
      </c>
      <c r="BG963" s="6">
        <f t="shared" ref="BG963:BG1026" si="31">IF(BF963=0,D963*-1,BF963-D963)</f>
        <v>0</v>
      </c>
      <c r="BH963" s="7"/>
    </row>
    <row r="964" spans="1:60" s="1" customFormat="1" ht="15" customHeight="1" x14ac:dyDescent="0.25">
      <c r="A964" s="38">
        <v>962</v>
      </c>
      <c r="B964" s="39" t="s">
        <v>3475</v>
      </c>
      <c r="C964" s="38" t="s">
        <v>3476</v>
      </c>
      <c r="D964" s="38">
        <v>22</v>
      </c>
      <c r="E964" s="40">
        <v>0.15</v>
      </c>
      <c r="F964" s="3"/>
      <c r="G964" s="3"/>
      <c r="H964" s="3"/>
      <c r="I964" s="3"/>
      <c r="J964" s="3">
        <v>18</v>
      </c>
      <c r="K964" s="3"/>
      <c r="L964" s="4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4"/>
      <c r="AJ964" s="4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5">
        <f t="shared" si="30"/>
        <v>18</v>
      </c>
      <c r="BG964" s="6">
        <f t="shared" si="31"/>
        <v>-4</v>
      </c>
      <c r="BH964" s="7"/>
    </row>
    <row r="965" spans="1:60" s="1" customFormat="1" ht="15" customHeight="1" x14ac:dyDescent="0.25">
      <c r="A965" s="38">
        <v>963</v>
      </c>
      <c r="B965" s="39" t="s">
        <v>2999</v>
      </c>
      <c r="C965" s="38" t="s">
        <v>3000</v>
      </c>
      <c r="D965" s="38">
        <v>0</v>
      </c>
      <c r="E965" s="40">
        <v>0</v>
      </c>
      <c r="F965" s="3"/>
      <c r="G965" s="3"/>
      <c r="H965" s="3"/>
      <c r="I965" s="3"/>
      <c r="J965" s="3"/>
      <c r="K965" s="3"/>
      <c r="L965" s="4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4"/>
      <c r="AJ965" s="4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5">
        <f t="shared" si="30"/>
        <v>0</v>
      </c>
      <c r="BG965" s="6">
        <f t="shared" si="31"/>
        <v>0</v>
      </c>
      <c r="BH965" s="7"/>
    </row>
    <row r="966" spans="1:60" s="1" customFormat="1" ht="15" customHeight="1" x14ac:dyDescent="0.25">
      <c r="A966" s="38">
        <v>964</v>
      </c>
      <c r="B966" s="39" t="s">
        <v>1450</v>
      </c>
      <c r="C966" s="38" t="s">
        <v>1451</v>
      </c>
      <c r="D966" s="38">
        <v>30</v>
      </c>
      <c r="E966" s="40">
        <v>0.65</v>
      </c>
      <c r="F966" s="3"/>
      <c r="G966" s="3"/>
      <c r="H966" s="3"/>
      <c r="I966" s="3"/>
      <c r="J966" s="3"/>
      <c r="K966" s="8"/>
      <c r="L966" s="4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>
        <v>24</v>
      </c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4"/>
      <c r="AJ966" s="4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5">
        <f t="shared" si="30"/>
        <v>24</v>
      </c>
      <c r="BG966" s="6">
        <f t="shared" si="31"/>
        <v>-6</v>
      </c>
      <c r="BH966" s="7"/>
    </row>
    <row r="967" spans="1:60" s="1" customFormat="1" ht="15" customHeight="1" x14ac:dyDescent="0.25">
      <c r="A967" s="38">
        <v>965</v>
      </c>
      <c r="B967" s="39" t="s">
        <v>1452</v>
      </c>
      <c r="C967" s="38" t="s">
        <v>1453</v>
      </c>
      <c r="D967" s="38">
        <v>10</v>
      </c>
      <c r="E967" s="40">
        <v>4.6900000000000004</v>
      </c>
      <c r="F967" s="3"/>
      <c r="G967" s="3"/>
      <c r="H967" s="3"/>
      <c r="I967" s="3"/>
      <c r="J967" s="3"/>
      <c r="K967" s="3"/>
      <c r="L967" s="4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>
        <v>9</v>
      </c>
      <c r="Y967" s="3"/>
      <c r="Z967" s="3">
        <v>1</v>
      </c>
      <c r="AA967" s="3"/>
      <c r="AB967" s="3"/>
      <c r="AC967" s="3"/>
      <c r="AD967" s="3"/>
      <c r="AE967" s="3"/>
      <c r="AF967" s="3"/>
      <c r="AG967" s="3"/>
      <c r="AH967" s="3"/>
      <c r="AI967" s="4"/>
      <c r="AJ967" s="4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5">
        <f t="shared" si="30"/>
        <v>10</v>
      </c>
      <c r="BG967" s="6">
        <f t="shared" si="31"/>
        <v>0</v>
      </c>
      <c r="BH967" s="7"/>
    </row>
    <row r="968" spans="1:60" s="1" customFormat="1" ht="15" customHeight="1" x14ac:dyDescent="0.25">
      <c r="A968" s="38">
        <v>966</v>
      </c>
      <c r="B968" s="39" t="s">
        <v>1454</v>
      </c>
      <c r="C968" s="38" t="s">
        <v>1455</v>
      </c>
      <c r="D968" s="38">
        <v>-6</v>
      </c>
      <c r="E968" s="40">
        <v>5.2</v>
      </c>
      <c r="F968" s="3"/>
      <c r="G968" s="3"/>
      <c r="H968" s="3"/>
      <c r="I968" s="3"/>
      <c r="J968" s="3"/>
      <c r="K968" s="3"/>
      <c r="L968" s="4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4"/>
      <c r="AJ968" s="4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5">
        <f t="shared" si="30"/>
        <v>0</v>
      </c>
      <c r="BG968" s="6">
        <f t="shared" si="31"/>
        <v>6</v>
      </c>
      <c r="BH968" s="7"/>
    </row>
    <row r="969" spans="1:60" s="1" customFormat="1" ht="15" customHeight="1" x14ac:dyDescent="0.25">
      <c r="A969" s="38">
        <v>967</v>
      </c>
      <c r="B969" s="39" t="s">
        <v>1456</v>
      </c>
      <c r="C969" s="38" t="s">
        <v>1457</v>
      </c>
      <c r="D969" s="38">
        <v>0</v>
      </c>
      <c r="E969" s="40"/>
      <c r="F969" s="3"/>
      <c r="G969" s="3"/>
      <c r="H969" s="3"/>
      <c r="I969" s="3"/>
      <c r="J969" s="3"/>
      <c r="K969" s="3"/>
      <c r="L969" s="4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4"/>
      <c r="AJ969" s="4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5">
        <f t="shared" si="30"/>
        <v>0</v>
      </c>
      <c r="BG969" s="6">
        <f t="shared" si="31"/>
        <v>0</v>
      </c>
      <c r="BH969" s="7"/>
    </row>
    <row r="970" spans="1:60" s="1" customFormat="1" ht="15" customHeight="1" x14ac:dyDescent="0.25">
      <c r="A970" s="38">
        <v>968</v>
      </c>
      <c r="B970" s="39" t="s">
        <v>1458</v>
      </c>
      <c r="C970" s="38" t="s">
        <v>1459</v>
      </c>
      <c r="D970" s="38">
        <v>2</v>
      </c>
      <c r="E970" s="40"/>
      <c r="F970" s="3"/>
      <c r="G970" s="3"/>
      <c r="H970" s="3"/>
      <c r="I970" s="3"/>
      <c r="J970" s="3"/>
      <c r="K970" s="3"/>
      <c r="L970" s="4"/>
      <c r="M970" s="3"/>
      <c r="N970" s="3"/>
      <c r="O970" s="3"/>
      <c r="P970" s="3">
        <v>2</v>
      </c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4"/>
      <c r="AJ970" s="4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5">
        <f t="shared" si="30"/>
        <v>2</v>
      </c>
      <c r="BG970" s="6">
        <f t="shared" si="31"/>
        <v>0</v>
      </c>
      <c r="BH970" s="7"/>
    </row>
    <row r="971" spans="1:60" s="1" customFormat="1" ht="15" customHeight="1" x14ac:dyDescent="0.25">
      <c r="A971" s="38">
        <v>969</v>
      </c>
      <c r="B971" s="39" t="s">
        <v>1460</v>
      </c>
      <c r="C971" s="38" t="s">
        <v>1461</v>
      </c>
      <c r="D971" s="38">
        <v>0</v>
      </c>
      <c r="E971" s="40">
        <v>0.7</v>
      </c>
      <c r="F971" s="3"/>
      <c r="G971" s="3"/>
      <c r="H971" s="3"/>
      <c r="I971" s="3"/>
      <c r="J971" s="3"/>
      <c r="K971" s="3"/>
      <c r="L971" s="4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4"/>
      <c r="AJ971" s="4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5">
        <f t="shared" si="30"/>
        <v>0</v>
      </c>
      <c r="BG971" s="6">
        <f t="shared" si="31"/>
        <v>0</v>
      </c>
      <c r="BH971" s="7"/>
    </row>
    <row r="972" spans="1:60" s="1" customFormat="1" ht="15" customHeight="1" x14ac:dyDescent="0.25">
      <c r="A972" s="38">
        <v>970</v>
      </c>
      <c r="B972" s="39" t="s">
        <v>1462</v>
      </c>
      <c r="C972" s="38" t="s">
        <v>1463</v>
      </c>
      <c r="D972" s="38">
        <v>12</v>
      </c>
      <c r="E972" s="40">
        <v>1.39</v>
      </c>
      <c r="F972" s="3"/>
      <c r="G972" s="3"/>
      <c r="H972" s="3"/>
      <c r="I972" s="3"/>
      <c r="J972" s="3"/>
      <c r="K972" s="3"/>
      <c r="L972" s="4"/>
      <c r="M972" s="3"/>
      <c r="N972" s="3"/>
      <c r="O972" s="3"/>
      <c r="P972" s="3">
        <v>12</v>
      </c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4"/>
      <c r="AJ972" s="4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5">
        <f t="shared" si="30"/>
        <v>12</v>
      </c>
      <c r="BG972" s="6">
        <f t="shared" si="31"/>
        <v>0</v>
      </c>
      <c r="BH972" s="7"/>
    </row>
    <row r="973" spans="1:60" s="1" customFormat="1" ht="15" customHeight="1" x14ac:dyDescent="0.25">
      <c r="A973" s="38">
        <v>971</v>
      </c>
      <c r="B973" s="39" t="s">
        <v>1464</v>
      </c>
      <c r="C973" s="38" t="s">
        <v>1465</v>
      </c>
      <c r="D973" s="38">
        <v>12</v>
      </c>
      <c r="E973" s="40">
        <v>1.39</v>
      </c>
      <c r="F973" s="3"/>
      <c r="G973" s="3"/>
      <c r="H973" s="3"/>
      <c r="I973" s="3"/>
      <c r="J973" s="3"/>
      <c r="K973" s="3"/>
      <c r="L973" s="4"/>
      <c r="M973" s="3"/>
      <c r="N973" s="3"/>
      <c r="O973" s="3"/>
      <c r="P973" s="3">
        <v>12</v>
      </c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4"/>
      <c r="AJ973" s="4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5">
        <f t="shared" si="30"/>
        <v>12</v>
      </c>
      <c r="BG973" s="6">
        <f t="shared" si="31"/>
        <v>0</v>
      </c>
      <c r="BH973" s="7"/>
    </row>
    <row r="974" spans="1:60" s="1" customFormat="1" ht="15" customHeight="1" x14ac:dyDescent="0.25">
      <c r="A974" s="38">
        <v>972</v>
      </c>
      <c r="B974" s="39" t="s">
        <v>1466</v>
      </c>
      <c r="C974" s="38" t="s">
        <v>1467</v>
      </c>
      <c r="D974" s="38">
        <v>10</v>
      </c>
      <c r="E974" s="40">
        <v>1.39</v>
      </c>
      <c r="F974" s="3"/>
      <c r="G974" s="3"/>
      <c r="H974" s="3"/>
      <c r="I974" s="3"/>
      <c r="J974" s="3"/>
      <c r="K974" s="3"/>
      <c r="L974" s="4"/>
      <c r="M974" s="3"/>
      <c r="N974" s="3"/>
      <c r="O974" s="3"/>
      <c r="P974" s="3">
        <v>10</v>
      </c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4"/>
      <c r="AJ974" s="4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5">
        <f t="shared" si="30"/>
        <v>10</v>
      </c>
      <c r="BG974" s="6">
        <f t="shared" si="31"/>
        <v>0</v>
      </c>
      <c r="BH974" s="7"/>
    </row>
    <row r="975" spans="1:60" s="1" customFormat="1" ht="15" customHeight="1" x14ac:dyDescent="0.25">
      <c r="A975" s="38">
        <v>973</v>
      </c>
      <c r="B975" s="39" t="s">
        <v>1468</v>
      </c>
      <c r="C975" s="38" t="s">
        <v>1469</v>
      </c>
      <c r="D975" s="38">
        <v>9</v>
      </c>
      <c r="E975" s="40">
        <v>1.39</v>
      </c>
      <c r="F975" s="3"/>
      <c r="G975" s="3"/>
      <c r="H975" s="3"/>
      <c r="I975" s="3"/>
      <c r="J975" s="3"/>
      <c r="K975" s="3"/>
      <c r="L975" s="4"/>
      <c r="M975" s="3"/>
      <c r="N975" s="3"/>
      <c r="O975" s="3"/>
      <c r="P975" s="3">
        <v>7</v>
      </c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>
        <v>1</v>
      </c>
      <c r="AF975" s="3"/>
      <c r="AG975" s="3"/>
      <c r="AH975" s="3"/>
      <c r="AI975" s="4"/>
      <c r="AJ975" s="4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5">
        <f t="shared" si="30"/>
        <v>8</v>
      </c>
      <c r="BG975" s="6">
        <f t="shared" si="31"/>
        <v>-1</v>
      </c>
      <c r="BH975" s="7"/>
    </row>
    <row r="976" spans="1:60" s="1" customFormat="1" ht="15" customHeight="1" x14ac:dyDescent="0.25">
      <c r="A976" s="38">
        <v>974</v>
      </c>
      <c r="B976" s="39" t="s">
        <v>1470</v>
      </c>
      <c r="C976" s="38" t="s">
        <v>1471</v>
      </c>
      <c r="D976" s="38">
        <v>0</v>
      </c>
      <c r="E976" s="40">
        <v>4.6500000000000004</v>
      </c>
      <c r="F976" s="3"/>
      <c r="G976" s="3"/>
      <c r="H976" s="3"/>
      <c r="I976" s="3"/>
      <c r="J976" s="3"/>
      <c r="K976" s="3"/>
      <c r="L976" s="4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4"/>
      <c r="AJ976" s="4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5">
        <f t="shared" si="30"/>
        <v>0</v>
      </c>
      <c r="BG976" s="6">
        <f t="shared" si="31"/>
        <v>0</v>
      </c>
      <c r="BH976" s="7"/>
    </row>
    <row r="977" spans="1:60" s="1" customFormat="1" ht="15" customHeight="1" x14ac:dyDescent="0.25">
      <c r="A977" s="38">
        <v>975</v>
      </c>
      <c r="B977" s="39" t="s">
        <v>1472</v>
      </c>
      <c r="C977" s="38" t="s">
        <v>1473</v>
      </c>
      <c r="D977" s="38">
        <v>2</v>
      </c>
      <c r="E977" s="40"/>
      <c r="F977" s="3"/>
      <c r="G977" s="3"/>
      <c r="H977" s="3"/>
      <c r="I977" s="3"/>
      <c r="J977" s="3"/>
      <c r="K977" s="3"/>
      <c r="L977" s="4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>
        <v>2</v>
      </c>
      <c r="AA977" s="3"/>
      <c r="AB977" s="3"/>
      <c r="AC977" s="3"/>
      <c r="AD977" s="3"/>
      <c r="AE977" s="3"/>
      <c r="AF977" s="3"/>
      <c r="AG977" s="3"/>
      <c r="AH977" s="3"/>
      <c r="AI977" s="4"/>
      <c r="AJ977" s="4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5">
        <f t="shared" si="30"/>
        <v>2</v>
      </c>
      <c r="BG977" s="6">
        <f t="shared" si="31"/>
        <v>0</v>
      </c>
      <c r="BH977" s="7"/>
    </row>
    <row r="978" spans="1:60" s="1" customFormat="1" ht="15" customHeight="1" x14ac:dyDescent="0.25">
      <c r="A978" s="38">
        <v>976</v>
      </c>
      <c r="B978" s="39" t="s">
        <v>1474</v>
      </c>
      <c r="C978" s="38" t="s">
        <v>1475</v>
      </c>
      <c r="D978" s="38">
        <v>8</v>
      </c>
      <c r="E978" s="40">
        <v>4.6500000000000004</v>
      </c>
      <c r="F978" s="3"/>
      <c r="G978" s="3"/>
      <c r="H978" s="3"/>
      <c r="I978" s="3"/>
      <c r="J978" s="3"/>
      <c r="K978" s="3"/>
      <c r="L978" s="4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>
        <v>6</v>
      </c>
      <c r="AA978" s="3"/>
      <c r="AB978" s="3"/>
      <c r="AC978" s="3"/>
      <c r="AD978" s="3"/>
      <c r="AE978" s="3"/>
      <c r="AF978" s="3"/>
      <c r="AG978" s="3"/>
      <c r="AH978" s="3"/>
      <c r="AI978" s="4"/>
      <c r="AJ978" s="4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5">
        <f t="shared" si="30"/>
        <v>6</v>
      </c>
      <c r="BG978" s="6">
        <f t="shared" si="31"/>
        <v>-2</v>
      </c>
      <c r="BH978" s="7"/>
    </row>
    <row r="979" spans="1:60" s="1" customFormat="1" ht="15" customHeight="1" x14ac:dyDescent="0.25">
      <c r="A979" s="38">
        <v>977</v>
      </c>
      <c r="B979" s="39" t="s">
        <v>1476</v>
      </c>
      <c r="C979" s="38" t="s">
        <v>1477</v>
      </c>
      <c r="D979" s="38">
        <v>0</v>
      </c>
      <c r="E979" s="40">
        <v>0</v>
      </c>
      <c r="F979" s="3"/>
      <c r="G979" s="3"/>
      <c r="H979" s="3"/>
      <c r="I979" s="3"/>
      <c r="J979" s="3"/>
      <c r="K979" s="3"/>
      <c r="L979" s="4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4"/>
      <c r="AJ979" s="4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5">
        <f t="shared" si="30"/>
        <v>0</v>
      </c>
      <c r="BG979" s="6">
        <f t="shared" si="31"/>
        <v>0</v>
      </c>
      <c r="BH979" s="7"/>
    </row>
    <row r="980" spans="1:60" s="1" customFormat="1" ht="15" customHeight="1" x14ac:dyDescent="0.25">
      <c r="A980" s="38">
        <v>978</v>
      </c>
      <c r="B980" s="39" t="s">
        <v>1478</v>
      </c>
      <c r="C980" s="38" t="s">
        <v>1479</v>
      </c>
      <c r="D980" s="38">
        <v>0</v>
      </c>
      <c r="E980" s="40">
        <v>0</v>
      </c>
      <c r="F980" s="3"/>
      <c r="G980" s="3"/>
      <c r="H980" s="3"/>
      <c r="I980" s="3"/>
      <c r="J980" s="3"/>
      <c r="K980" s="3"/>
      <c r="L980" s="4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4"/>
      <c r="AJ980" s="4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5">
        <f t="shared" si="30"/>
        <v>0</v>
      </c>
      <c r="BG980" s="6">
        <f t="shared" si="31"/>
        <v>0</v>
      </c>
      <c r="BH980" s="7"/>
    </row>
    <row r="981" spans="1:60" s="1" customFormat="1" ht="15" customHeight="1" x14ac:dyDescent="0.25">
      <c r="A981" s="38">
        <v>979</v>
      </c>
      <c r="B981" s="39" t="s">
        <v>1480</v>
      </c>
      <c r="C981" s="38" t="s">
        <v>1481</v>
      </c>
      <c r="D981" s="38">
        <v>0</v>
      </c>
      <c r="E981" s="40">
        <v>0</v>
      </c>
      <c r="F981" s="3"/>
      <c r="G981" s="3"/>
      <c r="H981" s="3"/>
      <c r="I981" s="3"/>
      <c r="J981" s="3"/>
      <c r="K981" s="3"/>
      <c r="L981" s="4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4"/>
      <c r="AJ981" s="4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5">
        <f t="shared" si="30"/>
        <v>0</v>
      </c>
      <c r="BG981" s="6">
        <f t="shared" si="31"/>
        <v>0</v>
      </c>
      <c r="BH981" s="7"/>
    </row>
    <row r="982" spans="1:60" s="1" customFormat="1" ht="15" customHeight="1" x14ac:dyDescent="0.25">
      <c r="A982" s="38">
        <v>980</v>
      </c>
      <c r="B982" s="39" t="s">
        <v>1482</v>
      </c>
      <c r="C982" s="38" t="s">
        <v>1483</v>
      </c>
      <c r="D982" s="38">
        <v>-1</v>
      </c>
      <c r="E982" s="40">
        <v>0</v>
      </c>
      <c r="F982" s="3"/>
      <c r="G982" s="3"/>
      <c r="H982" s="3"/>
      <c r="I982" s="3"/>
      <c r="J982" s="3"/>
      <c r="K982" s="3"/>
      <c r="L982" s="4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4"/>
      <c r="AJ982" s="4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5">
        <f t="shared" si="30"/>
        <v>0</v>
      </c>
      <c r="BG982" s="6">
        <f t="shared" si="31"/>
        <v>1</v>
      </c>
      <c r="BH982" s="7"/>
    </row>
    <row r="983" spans="1:60" s="1" customFormat="1" ht="15" customHeight="1" x14ac:dyDescent="0.25">
      <c r="A983" s="38">
        <v>981</v>
      </c>
      <c r="B983" s="39" t="s">
        <v>1484</v>
      </c>
      <c r="C983" s="38" t="s">
        <v>1485</v>
      </c>
      <c r="D983" s="38">
        <v>0</v>
      </c>
      <c r="E983" s="40">
        <v>0.6</v>
      </c>
      <c r="F983" s="3"/>
      <c r="G983" s="3"/>
      <c r="H983" s="3"/>
      <c r="I983" s="3"/>
      <c r="J983" s="3"/>
      <c r="K983" s="3"/>
      <c r="L983" s="4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4"/>
      <c r="AJ983" s="4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5">
        <f t="shared" si="30"/>
        <v>0</v>
      </c>
      <c r="BG983" s="6">
        <f t="shared" si="31"/>
        <v>0</v>
      </c>
      <c r="BH983" s="7"/>
    </row>
    <row r="984" spans="1:60" s="1" customFormat="1" ht="15" customHeight="1" x14ac:dyDescent="0.25">
      <c r="A984" s="38">
        <v>982</v>
      </c>
      <c r="B984" s="39" t="s">
        <v>1486</v>
      </c>
      <c r="C984" s="38" t="s">
        <v>1487</v>
      </c>
      <c r="D984" s="38">
        <v>1</v>
      </c>
      <c r="E984" s="40">
        <v>1.85</v>
      </c>
      <c r="F984" s="3"/>
      <c r="G984" s="3"/>
      <c r="H984" s="3"/>
      <c r="I984" s="3"/>
      <c r="J984" s="3"/>
      <c r="K984" s="3"/>
      <c r="L984" s="4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4"/>
      <c r="AJ984" s="4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5">
        <f t="shared" si="30"/>
        <v>0</v>
      </c>
      <c r="BG984" s="6">
        <f t="shared" si="31"/>
        <v>-1</v>
      </c>
      <c r="BH984" s="7"/>
    </row>
    <row r="985" spans="1:60" s="1" customFormat="1" ht="15" customHeight="1" x14ac:dyDescent="0.25">
      <c r="A985" s="38">
        <v>983</v>
      </c>
      <c r="B985" s="39" t="s">
        <v>1488</v>
      </c>
      <c r="C985" s="38" t="s">
        <v>1489</v>
      </c>
      <c r="D985" s="38">
        <v>0</v>
      </c>
      <c r="E985" s="40">
        <v>0</v>
      </c>
      <c r="F985" s="3"/>
      <c r="G985" s="3"/>
      <c r="H985" s="3"/>
      <c r="I985" s="3"/>
      <c r="J985" s="3"/>
      <c r="K985" s="3"/>
      <c r="L985" s="4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4"/>
      <c r="AJ985" s="4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5">
        <f t="shared" si="30"/>
        <v>0</v>
      </c>
      <c r="BG985" s="6">
        <f t="shared" si="31"/>
        <v>0</v>
      </c>
      <c r="BH985" s="7"/>
    </row>
    <row r="986" spans="1:60" s="1" customFormat="1" ht="15" customHeight="1" x14ac:dyDescent="0.25">
      <c r="A986" s="38">
        <v>984</v>
      </c>
      <c r="B986" s="39" t="s">
        <v>1490</v>
      </c>
      <c r="C986" s="38" t="s">
        <v>1491</v>
      </c>
      <c r="D986" s="38">
        <v>0</v>
      </c>
      <c r="E986" s="40">
        <v>0</v>
      </c>
      <c r="F986" s="3"/>
      <c r="G986" s="3"/>
      <c r="H986" s="3"/>
      <c r="I986" s="3"/>
      <c r="J986" s="3"/>
      <c r="K986" s="3"/>
      <c r="L986" s="4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4"/>
      <c r="AJ986" s="4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5">
        <f t="shared" si="30"/>
        <v>0</v>
      </c>
      <c r="BG986" s="6">
        <f t="shared" si="31"/>
        <v>0</v>
      </c>
      <c r="BH986" s="7"/>
    </row>
    <row r="987" spans="1:60" s="1" customFormat="1" ht="15" customHeight="1" x14ac:dyDescent="0.25">
      <c r="A987" s="38">
        <v>985</v>
      </c>
      <c r="B987" s="39" t="s">
        <v>1492</v>
      </c>
      <c r="C987" s="38" t="s">
        <v>1493</v>
      </c>
      <c r="D987" s="38">
        <v>0</v>
      </c>
      <c r="E987" s="40">
        <v>0</v>
      </c>
      <c r="F987" s="3"/>
      <c r="G987" s="3"/>
      <c r="H987" s="3"/>
      <c r="I987" s="3"/>
      <c r="J987" s="3"/>
      <c r="K987" s="3"/>
      <c r="L987" s="4"/>
      <c r="M987" s="3"/>
      <c r="N987" s="3"/>
      <c r="O987" s="3"/>
      <c r="P987" s="3">
        <v>7</v>
      </c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4"/>
      <c r="AJ987" s="4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5">
        <f t="shared" si="30"/>
        <v>7</v>
      </c>
      <c r="BG987" s="6">
        <f t="shared" si="31"/>
        <v>7</v>
      </c>
      <c r="BH987" s="7"/>
    </row>
    <row r="988" spans="1:60" s="1" customFormat="1" ht="15" customHeight="1" x14ac:dyDescent="0.25">
      <c r="A988" s="38">
        <v>986</v>
      </c>
      <c r="B988" s="39" t="s">
        <v>1494</v>
      </c>
      <c r="C988" s="38" t="s">
        <v>1495</v>
      </c>
      <c r="D988" s="38">
        <v>0</v>
      </c>
      <c r="E988" s="40"/>
      <c r="F988" s="3"/>
      <c r="G988" s="3"/>
      <c r="H988" s="3"/>
      <c r="I988" s="3"/>
      <c r="J988" s="3"/>
      <c r="K988" s="3"/>
      <c r="L988" s="4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4"/>
      <c r="AJ988" s="4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5">
        <f t="shared" si="30"/>
        <v>0</v>
      </c>
      <c r="BG988" s="6">
        <f t="shared" si="31"/>
        <v>0</v>
      </c>
      <c r="BH988" s="7"/>
    </row>
    <row r="989" spans="1:60" s="1" customFormat="1" ht="15" customHeight="1" x14ac:dyDescent="0.25">
      <c r="A989" s="38">
        <v>987</v>
      </c>
      <c r="B989" s="39" t="s">
        <v>1496</v>
      </c>
      <c r="C989" s="38" t="s">
        <v>1497</v>
      </c>
      <c r="D989" s="38">
        <v>10</v>
      </c>
      <c r="E989" s="40">
        <v>0.8</v>
      </c>
      <c r="F989" s="3"/>
      <c r="G989" s="3"/>
      <c r="H989" s="3"/>
      <c r="I989" s="3"/>
      <c r="J989" s="3"/>
      <c r="K989" s="3"/>
      <c r="L989" s="4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>
        <v>10</v>
      </c>
      <c r="AA989" s="3"/>
      <c r="AB989" s="3"/>
      <c r="AC989" s="3"/>
      <c r="AD989" s="3"/>
      <c r="AE989" s="3"/>
      <c r="AF989" s="3"/>
      <c r="AG989" s="3"/>
      <c r="AH989" s="3"/>
      <c r="AI989" s="4"/>
      <c r="AJ989" s="4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5">
        <f t="shared" si="30"/>
        <v>10</v>
      </c>
      <c r="BG989" s="6">
        <f t="shared" si="31"/>
        <v>0</v>
      </c>
      <c r="BH989" s="7"/>
    </row>
    <row r="990" spans="1:60" s="1" customFormat="1" ht="15" customHeight="1" x14ac:dyDescent="0.25">
      <c r="A990" s="38">
        <v>988</v>
      </c>
      <c r="B990" s="39" t="s">
        <v>1498</v>
      </c>
      <c r="C990" s="38" t="s">
        <v>1499</v>
      </c>
      <c r="D990" s="38">
        <v>0</v>
      </c>
      <c r="E990" s="40">
        <v>6.6</v>
      </c>
      <c r="F990" s="3"/>
      <c r="G990" s="3"/>
      <c r="H990" s="3"/>
      <c r="I990" s="3"/>
      <c r="J990" s="3"/>
      <c r="K990" s="3"/>
      <c r="L990" s="4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4"/>
      <c r="AJ990" s="4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5">
        <f t="shared" si="30"/>
        <v>0</v>
      </c>
      <c r="BG990" s="6">
        <f t="shared" si="31"/>
        <v>0</v>
      </c>
      <c r="BH990" s="7"/>
    </row>
    <row r="991" spans="1:60" s="1" customFormat="1" ht="15" customHeight="1" x14ac:dyDescent="0.25">
      <c r="A991" s="38">
        <v>989</v>
      </c>
      <c r="B991" s="39" t="s">
        <v>1500</v>
      </c>
      <c r="C991" s="38" t="s">
        <v>1501</v>
      </c>
      <c r="D991" s="38">
        <v>10</v>
      </c>
      <c r="E991" s="40">
        <v>0</v>
      </c>
      <c r="F991" s="3"/>
      <c r="G991" s="3"/>
      <c r="H991" s="3"/>
      <c r="I991" s="3"/>
      <c r="J991" s="3"/>
      <c r="K991" s="3"/>
      <c r="L991" s="4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>
        <v>10</v>
      </c>
      <c r="Y991" s="3"/>
      <c r="Z991" s="3">
        <v>1</v>
      </c>
      <c r="AA991" s="3"/>
      <c r="AB991" s="3"/>
      <c r="AC991" s="3"/>
      <c r="AD991" s="3"/>
      <c r="AE991" s="3"/>
      <c r="AF991" s="3"/>
      <c r="AG991" s="3"/>
      <c r="AH991" s="3"/>
      <c r="AI991" s="4"/>
      <c r="AJ991" s="4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5">
        <f t="shared" si="30"/>
        <v>11</v>
      </c>
      <c r="BG991" s="6">
        <f t="shared" si="31"/>
        <v>1</v>
      </c>
      <c r="BH991" s="7"/>
    </row>
    <row r="992" spans="1:60" s="1" customFormat="1" ht="15" customHeight="1" x14ac:dyDescent="0.25">
      <c r="A992" s="38">
        <v>990</v>
      </c>
      <c r="B992" s="39" t="s">
        <v>1502</v>
      </c>
      <c r="C992" s="38" t="s">
        <v>1503</v>
      </c>
      <c r="D992" s="38">
        <v>3</v>
      </c>
      <c r="E992" s="40">
        <v>0.48</v>
      </c>
      <c r="F992" s="3"/>
      <c r="G992" s="3"/>
      <c r="H992" s="3"/>
      <c r="I992" s="3"/>
      <c r="J992" s="3"/>
      <c r="K992" s="3"/>
      <c r="L992" s="4"/>
      <c r="M992" s="3"/>
      <c r="N992" s="3"/>
      <c r="O992" s="3"/>
      <c r="P992" s="3">
        <v>3</v>
      </c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4"/>
      <c r="AJ992" s="4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5">
        <f t="shared" si="30"/>
        <v>3</v>
      </c>
      <c r="BG992" s="6">
        <f t="shared" si="31"/>
        <v>0</v>
      </c>
      <c r="BH992" s="7"/>
    </row>
    <row r="993" spans="1:60" s="1" customFormat="1" ht="15" customHeight="1" x14ac:dyDescent="0.25">
      <c r="A993" s="38">
        <v>991</v>
      </c>
      <c r="B993" s="39" t="s">
        <v>1504</v>
      </c>
      <c r="C993" s="38" t="s">
        <v>1505</v>
      </c>
      <c r="D993" s="38">
        <v>1</v>
      </c>
      <c r="E993" s="40">
        <v>0.6</v>
      </c>
      <c r="F993" s="3"/>
      <c r="G993" s="3"/>
      <c r="H993" s="3"/>
      <c r="I993" s="3"/>
      <c r="J993" s="3"/>
      <c r="K993" s="3"/>
      <c r="L993" s="4"/>
      <c r="M993" s="3"/>
      <c r="N993" s="3"/>
      <c r="O993" s="3"/>
      <c r="P993" s="3">
        <v>1</v>
      </c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4"/>
      <c r="AJ993" s="4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5">
        <f t="shared" si="30"/>
        <v>1</v>
      </c>
      <c r="BG993" s="6">
        <f t="shared" si="31"/>
        <v>0</v>
      </c>
      <c r="BH993" s="7"/>
    </row>
    <row r="994" spans="1:60" s="1" customFormat="1" ht="15" customHeight="1" x14ac:dyDescent="0.25">
      <c r="A994" s="38">
        <v>992</v>
      </c>
      <c r="B994" s="39" t="s">
        <v>1506</v>
      </c>
      <c r="C994" s="38" t="s">
        <v>1507</v>
      </c>
      <c r="D994" s="38">
        <v>0</v>
      </c>
      <c r="E994" s="40">
        <v>5.6</v>
      </c>
      <c r="F994" s="3"/>
      <c r="G994" s="3"/>
      <c r="H994" s="3"/>
      <c r="I994" s="3"/>
      <c r="J994" s="3"/>
      <c r="K994" s="3"/>
      <c r="L994" s="4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4"/>
      <c r="AJ994" s="4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5">
        <f t="shared" si="30"/>
        <v>0</v>
      </c>
      <c r="BG994" s="6">
        <f t="shared" si="31"/>
        <v>0</v>
      </c>
      <c r="BH994" s="7"/>
    </row>
    <row r="995" spans="1:60" s="1" customFormat="1" ht="15" customHeight="1" x14ac:dyDescent="0.25">
      <c r="A995" s="38">
        <v>993</v>
      </c>
      <c r="B995" s="39" t="s">
        <v>1508</v>
      </c>
      <c r="C995" s="38" t="s">
        <v>1509</v>
      </c>
      <c r="D995" s="38">
        <v>0</v>
      </c>
      <c r="E995" s="40">
        <v>5.6</v>
      </c>
      <c r="F995" s="3"/>
      <c r="G995" s="3"/>
      <c r="H995" s="3"/>
      <c r="I995" s="3"/>
      <c r="J995" s="3"/>
      <c r="K995" s="3"/>
      <c r="L995" s="4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4"/>
      <c r="AJ995" s="4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5">
        <f t="shared" si="30"/>
        <v>0</v>
      </c>
      <c r="BG995" s="6">
        <f t="shared" si="31"/>
        <v>0</v>
      </c>
      <c r="BH995" s="7"/>
    </row>
    <row r="996" spans="1:60" s="1" customFormat="1" ht="15" customHeight="1" x14ac:dyDescent="0.25">
      <c r="A996" s="38">
        <v>994</v>
      </c>
      <c r="B996" s="39" t="s">
        <v>1510</v>
      </c>
      <c r="C996" s="38" t="s">
        <v>1511</v>
      </c>
      <c r="D996" s="38">
        <v>0</v>
      </c>
      <c r="E996" s="40">
        <v>5.6</v>
      </c>
      <c r="F996" s="3"/>
      <c r="G996" s="3"/>
      <c r="H996" s="3"/>
      <c r="I996" s="3"/>
      <c r="J996" s="3"/>
      <c r="K996" s="3"/>
      <c r="L996" s="4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4"/>
      <c r="AJ996" s="4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5">
        <f t="shared" si="30"/>
        <v>0</v>
      </c>
      <c r="BG996" s="6">
        <f t="shared" si="31"/>
        <v>0</v>
      </c>
      <c r="BH996" s="7"/>
    </row>
    <row r="997" spans="1:60" s="1" customFormat="1" ht="15" customHeight="1" x14ac:dyDescent="0.25">
      <c r="A997" s="38">
        <v>995</v>
      </c>
      <c r="B997" s="39" t="s">
        <v>1512</v>
      </c>
      <c r="C997" s="38" t="s">
        <v>1513</v>
      </c>
      <c r="D997" s="38">
        <v>28</v>
      </c>
      <c r="E997" s="40">
        <v>0</v>
      </c>
      <c r="F997" s="3"/>
      <c r="G997" s="3"/>
      <c r="H997" s="3"/>
      <c r="I997" s="3"/>
      <c r="J997" s="3"/>
      <c r="K997" s="3"/>
      <c r="L997" s="4"/>
      <c r="M997" s="3"/>
      <c r="N997" s="3"/>
      <c r="O997" s="3"/>
      <c r="P997" s="3">
        <v>27</v>
      </c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>
        <v>1</v>
      </c>
      <c r="AF997" s="3"/>
      <c r="AG997" s="3"/>
      <c r="AH997" s="3"/>
      <c r="AI997" s="4"/>
      <c r="AJ997" s="4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5">
        <f t="shared" si="30"/>
        <v>28</v>
      </c>
      <c r="BG997" s="6">
        <f t="shared" si="31"/>
        <v>0</v>
      </c>
      <c r="BH997" s="7"/>
    </row>
    <row r="998" spans="1:60" s="1" customFormat="1" ht="15" customHeight="1" x14ac:dyDescent="0.25">
      <c r="A998" s="38">
        <v>996</v>
      </c>
      <c r="B998" s="39" t="s">
        <v>1514</v>
      </c>
      <c r="C998" s="38" t="s">
        <v>1515</v>
      </c>
      <c r="D998" s="38">
        <v>0</v>
      </c>
      <c r="E998" s="40">
        <v>0</v>
      </c>
      <c r="F998" s="3"/>
      <c r="G998" s="3"/>
      <c r="H998" s="3"/>
      <c r="I998" s="3"/>
      <c r="J998" s="3"/>
      <c r="K998" s="3"/>
      <c r="L998" s="4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4"/>
      <c r="AJ998" s="4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5">
        <f t="shared" si="30"/>
        <v>0</v>
      </c>
      <c r="BG998" s="6">
        <f t="shared" si="31"/>
        <v>0</v>
      </c>
      <c r="BH998" s="7"/>
    </row>
    <row r="999" spans="1:60" s="1" customFormat="1" ht="15" customHeight="1" x14ac:dyDescent="0.25">
      <c r="A999" s="38">
        <v>997</v>
      </c>
      <c r="B999" s="39" t="s">
        <v>1516</v>
      </c>
      <c r="C999" s="38" t="s">
        <v>1517</v>
      </c>
      <c r="D999" s="38">
        <v>5</v>
      </c>
      <c r="E999" s="40">
        <v>0</v>
      </c>
      <c r="F999" s="3"/>
      <c r="G999" s="3"/>
      <c r="H999" s="3"/>
      <c r="I999" s="3"/>
      <c r="J999" s="3"/>
      <c r="K999" s="3"/>
      <c r="L999" s="4"/>
      <c r="M999" s="3"/>
      <c r="N999" s="3"/>
      <c r="O999" s="3"/>
      <c r="P999" s="3">
        <v>4</v>
      </c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4"/>
      <c r="AJ999" s="4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5">
        <f t="shared" si="30"/>
        <v>4</v>
      </c>
      <c r="BG999" s="6">
        <f t="shared" si="31"/>
        <v>-1</v>
      </c>
      <c r="BH999" s="7"/>
    </row>
    <row r="1000" spans="1:60" s="1" customFormat="1" ht="15" customHeight="1" x14ac:dyDescent="0.25">
      <c r="A1000" s="38">
        <v>998</v>
      </c>
      <c r="B1000" s="39" t="s">
        <v>1518</v>
      </c>
      <c r="C1000" s="38" t="s">
        <v>1519</v>
      </c>
      <c r="D1000" s="38">
        <v>2</v>
      </c>
      <c r="E1000" s="40">
        <v>5.2</v>
      </c>
      <c r="F1000" s="3"/>
      <c r="G1000" s="3"/>
      <c r="H1000" s="3"/>
      <c r="I1000" s="3"/>
      <c r="J1000" s="3"/>
      <c r="K1000" s="3"/>
      <c r="L1000" s="4"/>
      <c r="M1000" s="3"/>
      <c r="N1000" s="3"/>
      <c r="O1000" s="3"/>
      <c r="P1000" s="3">
        <v>2</v>
      </c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4"/>
      <c r="AJ1000" s="4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5">
        <f t="shared" si="30"/>
        <v>2</v>
      </c>
      <c r="BG1000" s="6">
        <f t="shared" si="31"/>
        <v>0</v>
      </c>
      <c r="BH1000" s="7"/>
    </row>
    <row r="1001" spans="1:60" s="1" customFormat="1" ht="15" customHeight="1" x14ac:dyDescent="0.25">
      <c r="A1001" s="38">
        <v>999</v>
      </c>
      <c r="B1001" s="39" t="s">
        <v>1520</v>
      </c>
      <c r="C1001" s="38" t="s">
        <v>1521</v>
      </c>
      <c r="D1001" s="38">
        <v>9</v>
      </c>
      <c r="E1001" s="40">
        <v>0.45</v>
      </c>
      <c r="F1001" s="3"/>
      <c r="G1001" s="3"/>
      <c r="H1001" s="3"/>
      <c r="I1001" s="3"/>
      <c r="J1001" s="3"/>
      <c r="K1001" s="3"/>
      <c r="L1001" s="4"/>
      <c r="M1001" s="3"/>
      <c r="N1001" s="3"/>
      <c r="O1001" s="3"/>
      <c r="P1001" s="3">
        <v>9</v>
      </c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4"/>
      <c r="AJ1001" s="4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5">
        <f t="shared" si="30"/>
        <v>9</v>
      </c>
      <c r="BG1001" s="6">
        <f t="shared" si="31"/>
        <v>0</v>
      </c>
      <c r="BH1001" s="7"/>
    </row>
    <row r="1002" spans="1:60" s="1" customFormat="1" ht="15" customHeight="1" x14ac:dyDescent="0.25">
      <c r="A1002" s="38">
        <v>1000</v>
      </c>
      <c r="B1002" s="39" t="s">
        <v>1522</v>
      </c>
      <c r="C1002" s="38" t="s">
        <v>1523</v>
      </c>
      <c r="D1002" s="38">
        <v>0</v>
      </c>
      <c r="E1002" s="40">
        <v>0.75</v>
      </c>
      <c r="F1002" s="3"/>
      <c r="G1002" s="3"/>
      <c r="H1002" s="3"/>
      <c r="I1002" s="3"/>
      <c r="J1002" s="3"/>
      <c r="K1002" s="3"/>
      <c r="L1002" s="4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4"/>
      <c r="AJ1002" s="4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5">
        <f t="shared" si="30"/>
        <v>0</v>
      </c>
      <c r="BG1002" s="6">
        <f t="shared" si="31"/>
        <v>0</v>
      </c>
      <c r="BH1002" s="7"/>
    </row>
    <row r="1003" spans="1:60" s="1" customFormat="1" ht="15" customHeight="1" x14ac:dyDescent="0.25">
      <c r="A1003" s="38">
        <v>1001</v>
      </c>
      <c r="B1003" s="39" t="s">
        <v>1524</v>
      </c>
      <c r="C1003" s="38" t="s">
        <v>1525</v>
      </c>
      <c r="D1003" s="38">
        <v>0</v>
      </c>
      <c r="E1003" s="40">
        <v>0.6</v>
      </c>
      <c r="F1003" s="3"/>
      <c r="G1003" s="3"/>
      <c r="H1003" s="3"/>
      <c r="I1003" s="3"/>
      <c r="J1003" s="3"/>
      <c r="K1003" s="3"/>
      <c r="L1003" s="4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4"/>
      <c r="AJ1003" s="4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5">
        <f t="shared" si="30"/>
        <v>0</v>
      </c>
      <c r="BG1003" s="6">
        <f t="shared" si="31"/>
        <v>0</v>
      </c>
      <c r="BH1003" s="7"/>
    </row>
    <row r="1004" spans="1:60" s="1" customFormat="1" ht="15" customHeight="1" x14ac:dyDescent="0.25">
      <c r="A1004" s="38">
        <v>1002</v>
      </c>
      <c r="B1004" s="39" t="s">
        <v>1526</v>
      </c>
      <c r="C1004" s="38" t="s">
        <v>1527</v>
      </c>
      <c r="D1004" s="38">
        <v>0</v>
      </c>
      <c r="E1004" s="40">
        <v>0.16</v>
      </c>
      <c r="F1004" s="3"/>
      <c r="G1004" s="3"/>
      <c r="H1004" s="3"/>
      <c r="I1004" s="3"/>
      <c r="J1004" s="3"/>
      <c r="K1004" s="3"/>
      <c r="L1004" s="4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4"/>
      <c r="AJ1004" s="4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5">
        <f t="shared" si="30"/>
        <v>0</v>
      </c>
      <c r="BG1004" s="6">
        <f t="shared" si="31"/>
        <v>0</v>
      </c>
      <c r="BH1004" s="7"/>
    </row>
    <row r="1005" spans="1:60" s="1" customFormat="1" ht="15" customHeight="1" x14ac:dyDescent="0.25">
      <c r="A1005" s="38">
        <v>1003</v>
      </c>
      <c r="B1005" s="39" t="s">
        <v>3001</v>
      </c>
      <c r="C1005" s="38" t="s">
        <v>3002</v>
      </c>
      <c r="D1005" s="38">
        <v>6</v>
      </c>
      <c r="E1005" s="40">
        <v>1.72</v>
      </c>
      <c r="F1005" s="3"/>
      <c r="G1005" s="3"/>
      <c r="H1005" s="3"/>
      <c r="I1005" s="3"/>
      <c r="J1005" s="3"/>
      <c r="K1005" s="3"/>
      <c r="L1005" s="4"/>
      <c r="M1005" s="3"/>
      <c r="N1005" s="3"/>
      <c r="O1005" s="3"/>
      <c r="P1005" s="3">
        <v>5</v>
      </c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>
        <v>1</v>
      </c>
      <c r="AF1005" s="3"/>
      <c r="AG1005" s="3"/>
      <c r="AH1005" s="3"/>
      <c r="AI1005" s="4"/>
      <c r="AJ1005" s="4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5">
        <f t="shared" si="30"/>
        <v>6</v>
      </c>
      <c r="BG1005" s="6">
        <f t="shared" si="31"/>
        <v>0</v>
      </c>
      <c r="BH1005" s="7"/>
    </row>
    <row r="1006" spans="1:60" s="1" customFormat="1" ht="15" customHeight="1" x14ac:dyDescent="0.25">
      <c r="A1006" s="38">
        <v>1004</v>
      </c>
      <c r="B1006" s="39" t="s">
        <v>3003</v>
      </c>
      <c r="C1006" s="38" t="s">
        <v>3004</v>
      </c>
      <c r="D1006" s="38">
        <v>1</v>
      </c>
      <c r="E1006" s="40">
        <v>0</v>
      </c>
      <c r="F1006" s="3"/>
      <c r="G1006" s="3"/>
      <c r="H1006" s="3"/>
      <c r="I1006" s="3"/>
      <c r="J1006" s="3"/>
      <c r="K1006" s="3"/>
      <c r="L1006" s="4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>
        <v>1</v>
      </c>
      <c r="AA1006" s="3"/>
      <c r="AB1006" s="3"/>
      <c r="AC1006" s="3"/>
      <c r="AD1006" s="3"/>
      <c r="AE1006" s="3"/>
      <c r="AF1006" s="3"/>
      <c r="AG1006" s="3"/>
      <c r="AH1006" s="3"/>
      <c r="AI1006" s="4"/>
      <c r="AJ1006" s="4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5">
        <f t="shared" si="30"/>
        <v>1</v>
      </c>
      <c r="BG1006" s="6">
        <f t="shared" si="31"/>
        <v>0</v>
      </c>
      <c r="BH1006" s="7"/>
    </row>
    <row r="1007" spans="1:60" s="1" customFormat="1" ht="15" customHeight="1" x14ac:dyDescent="0.25">
      <c r="A1007" s="38">
        <v>1005</v>
      </c>
      <c r="B1007" s="39" t="s">
        <v>3005</v>
      </c>
      <c r="C1007" s="38" t="s">
        <v>3006</v>
      </c>
      <c r="D1007" s="38">
        <v>0</v>
      </c>
      <c r="E1007" s="40">
        <v>0.66</v>
      </c>
      <c r="F1007" s="3"/>
      <c r="G1007" s="3"/>
      <c r="H1007" s="3"/>
      <c r="I1007" s="3"/>
      <c r="J1007" s="3"/>
      <c r="K1007" s="3"/>
      <c r="L1007" s="4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4"/>
      <c r="AJ1007" s="4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5">
        <f t="shared" si="30"/>
        <v>0</v>
      </c>
      <c r="BG1007" s="6">
        <f t="shared" si="31"/>
        <v>0</v>
      </c>
      <c r="BH1007" s="7"/>
    </row>
    <row r="1008" spans="1:60" s="1" customFormat="1" ht="15" customHeight="1" x14ac:dyDescent="0.25">
      <c r="A1008" s="38">
        <v>1006</v>
      </c>
      <c r="B1008" s="39" t="s">
        <v>3477</v>
      </c>
      <c r="C1008" s="38" t="s">
        <v>3478</v>
      </c>
      <c r="D1008" s="38">
        <v>3</v>
      </c>
      <c r="E1008" s="40">
        <v>0.98</v>
      </c>
      <c r="F1008" s="3"/>
      <c r="G1008" s="3"/>
      <c r="H1008" s="3"/>
      <c r="I1008" s="3"/>
      <c r="J1008" s="3"/>
      <c r="K1008" s="3"/>
      <c r="L1008" s="4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>
        <v>3</v>
      </c>
      <c r="AA1008" s="3"/>
      <c r="AB1008" s="3"/>
      <c r="AC1008" s="3"/>
      <c r="AD1008" s="3"/>
      <c r="AE1008" s="3"/>
      <c r="AF1008" s="3"/>
      <c r="AG1008" s="3"/>
      <c r="AH1008" s="3"/>
      <c r="AI1008" s="4"/>
      <c r="AJ1008" s="4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5">
        <f t="shared" si="30"/>
        <v>3</v>
      </c>
      <c r="BG1008" s="6">
        <f t="shared" si="31"/>
        <v>0</v>
      </c>
      <c r="BH1008" s="7"/>
    </row>
    <row r="1009" spans="1:60" s="1" customFormat="1" ht="15" customHeight="1" x14ac:dyDescent="0.25">
      <c r="A1009" s="38">
        <v>1007</v>
      </c>
      <c r="B1009" s="39" t="s">
        <v>3479</v>
      </c>
      <c r="C1009" s="38" t="s">
        <v>3480</v>
      </c>
      <c r="D1009" s="38">
        <v>0</v>
      </c>
      <c r="E1009" s="40">
        <v>9.0500000000000007</v>
      </c>
      <c r="F1009" s="3"/>
      <c r="G1009" s="3"/>
      <c r="H1009" s="3"/>
      <c r="I1009" s="3"/>
      <c r="J1009" s="3"/>
      <c r="K1009" s="3"/>
      <c r="L1009" s="4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4"/>
      <c r="AJ1009" s="4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5">
        <f t="shared" si="30"/>
        <v>0</v>
      </c>
      <c r="BG1009" s="6">
        <f t="shared" si="31"/>
        <v>0</v>
      </c>
      <c r="BH1009" s="7"/>
    </row>
    <row r="1010" spans="1:60" s="1" customFormat="1" ht="15" customHeight="1" x14ac:dyDescent="0.25">
      <c r="A1010" s="38">
        <v>1008</v>
      </c>
      <c r="B1010" s="39" t="s">
        <v>3481</v>
      </c>
      <c r="C1010" s="38" t="s">
        <v>3482</v>
      </c>
      <c r="D1010" s="38">
        <v>11</v>
      </c>
      <c r="E1010" s="40">
        <v>0.63</v>
      </c>
      <c r="F1010" s="3"/>
      <c r="G1010" s="3"/>
      <c r="H1010" s="3"/>
      <c r="I1010" s="3"/>
      <c r="J1010" s="3"/>
      <c r="K1010" s="3"/>
      <c r="L1010" s="4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>
        <v>9</v>
      </c>
      <c r="AA1010" s="3"/>
      <c r="AB1010" s="3"/>
      <c r="AC1010" s="3"/>
      <c r="AD1010" s="3"/>
      <c r="AE1010" s="3"/>
      <c r="AF1010" s="3"/>
      <c r="AG1010" s="3"/>
      <c r="AH1010" s="3"/>
      <c r="AI1010" s="4"/>
      <c r="AJ1010" s="4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5">
        <f t="shared" si="30"/>
        <v>9</v>
      </c>
      <c r="BG1010" s="6">
        <f t="shared" si="31"/>
        <v>-2</v>
      </c>
      <c r="BH1010" s="7"/>
    </row>
    <row r="1011" spans="1:60" s="1" customFormat="1" ht="15" customHeight="1" x14ac:dyDescent="0.25">
      <c r="A1011" s="38">
        <v>1009</v>
      </c>
      <c r="B1011" s="39" t="s">
        <v>3483</v>
      </c>
      <c r="C1011" s="38" t="s">
        <v>3484</v>
      </c>
      <c r="D1011" s="38">
        <v>8</v>
      </c>
      <c r="E1011" s="40">
        <v>2.48</v>
      </c>
      <c r="F1011" s="3"/>
      <c r="G1011" s="3"/>
      <c r="H1011" s="3"/>
      <c r="I1011" s="3"/>
      <c r="J1011" s="3"/>
      <c r="K1011" s="3"/>
      <c r="L1011" s="4"/>
      <c r="M1011" s="3"/>
      <c r="N1011" s="3"/>
      <c r="O1011" s="3"/>
      <c r="P1011" s="3">
        <v>7</v>
      </c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>
        <v>1</v>
      </c>
      <c r="AF1011" s="3"/>
      <c r="AG1011" s="3"/>
      <c r="AH1011" s="3"/>
      <c r="AI1011" s="4"/>
      <c r="AJ1011" s="4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5">
        <f t="shared" si="30"/>
        <v>8</v>
      </c>
      <c r="BG1011" s="6">
        <f t="shared" si="31"/>
        <v>0</v>
      </c>
      <c r="BH1011" s="7"/>
    </row>
    <row r="1012" spans="1:60" s="1" customFormat="1" ht="15" customHeight="1" x14ac:dyDescent="0.25">
      <c r="A1012" s="38">
        <v>1010</v>
      </c>
      <c r="B1012" s="39" t="s">
        <v>3485</v>
      </c>
      <c r="C1012" s="38" t="s">
        <v>3486</v>
      </c>
      <c r="D1012" s="38">
        <v>5</v>
      </c>
      <c r="E1012" s="40">
        <v>1.79</v>
      </c>
      <c r="F1012" s="3"/>
      <c r="G1012" s="3"/>
      <c r="H1012" s="3"/>
      <c r="I1012" s="3"/>
      <c r="J1012" s="3"/>
      <c r="K1012" s="3"/>
      <c r="L1012" s="4"/>
      <c r="M1012" s="3"/>
      <c r="N1012" s="3"/>
      <c r="O1012" s="3"/>
      <c r="P1012" s="3">
        <v>3</v>
      </c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>
        <v>2</v>
      </c>
      <c r="AF1012" s="3"/>
      <c r="AG1012" s="3"/>
      <c r="AH1012" s="3"/>
      <c r="AI1012" s="4"/>
      <c r="AJ1012" s="4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5">
        <f t="shared" si="30"/>
        <v>5</v>
      </c>
      <c r="BG1012" s="6">
        <f t="shared" si="31"/>
        <v>0</v>
      </c>
      <c r="BH1012" s="7"/>
    </row>
    <row r="1013" spans="1:60" s="1" customFormat="1" ht="15" customHeight="1" x14ac:dyDescent="0.25">
      <c r="A1013" s="38">
        <v>1011</v>
      </c>
      <c r="B1013" s="39" t="s">
        <v>3487</v>
      </c>
      <c r="C1013" s="38" t="s">
        <v>3488</v>
      </c>
      <c r="D1013" s="38">
        <v>4</v>
      </c>
      <c r="E1013" s="40">
        <v>1.85</v>
      </c>
      <c r="F1013" s="3"/>
      <c r="G1013" s="3"/>
      <c r="H1013" s="3"/>
      <c r="I1013" s="3"/>
      <c r="J1013" s="3"/>
      <c r="K1013" s="3"/>
      <c r="L1013" s="4"/>
      <c r="M1013" s="3"/>
      <c r="N1013" s="3"/>
      <c r="O1013" s="3"/>
      <c r="P1013" s="3">
        <v>3</v>
      </c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>
        <v>1</v>
      </c>
      <c r="AF1013" s="3"/>
      <c r="AG1013" s="3"/>
      <c r="AH1013" s="3"/>
      <c r="AI1013" s="4"/>
      <c r="AJ1013" s="4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5">
        <f t="shared" si="30"/>
        <v>4</v>
      </c>
      <c r="BG1013" s="6">
        <f t="shared" si="31"/>
        <v>0</v>
      </c>
      <c r="BH1013" s="7"/>
    </row>
    <row r="1014" spans="1:60" s="1" customFormat="1" ht="15" customHeight="1" x14ac:dyDescent="0.25">
      <c r="A1014" s="38">
        <v>1012</v>
      </c>
      <c r="B1014" s="39" t="s">
        <v>3489</v>
      </c>
      <c r="C1014" s="38" t="s">
        <v>3490</v>
      </c>
      <c r="D1014" s="38">
        <v>8</v>
      </c>
      <c r="E1014" s="40">
        <v>2.14</v>
      </c>
      <c r="F1014" s="3"/>
      <c r="G1014" s="3"/>
      <c r="H1014" s="3"/>
      <c r="I1014" s="3"/>
      <c r="J1014" s="3"/>
      <c r="K1014" s="3"/>
      <c r="L1014" s="4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>
        <v>1</v>
      </c>
      <c r="AF1014" s="3"/>
      <c r="AG1014" s="3"/>
      <c r="AH1014" s="3"/>
      <c r="AI1014" s="4"/>
      <c r="AJ1014" s="4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5">
        <f t="shared" si="30"/>
        <v>1</v>
      </c>
      <c r="BG1014" s="6">
        <f t="shared" si="31"/>
        <v>-7</v>
      </c>
      <c r="BH1014" s="7"/>
    </row>
    <row r="1015" spans="1:60" s="1" customFormat="1" ht="15" customHeight="1" x14ac:dyDescent="0.25">
      <c r="A1015" s="38">
        <v>1013</v>
      </c>
      <c r="B1015" s="39" t="s">
        <v>1528</v>
      </c>
      <c r="C1015" s="38" t="s">
        <v>1529</v>
      </c>
      <c r="D1015" s="38">
        <v>1</v>
      </c>
      <c r="E1015" s="40">
        <v>1.65</v>
      </c>
      <c r="F1015" s="3"/>
      <c r="G1015" s="3"/>
      <c r="H1015" s="3">
        <v>1</v>
      </c>
      <c r="I1015" s="3"/>
      <c r="J1015" s="3"/>
      <c r="K1015" s="3"/>
      <c r="L1015" s="4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4"/>
      <c r="AJ1015" s="4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5">
        <f t="shared" si="30"/>
        <v>1</v>
      </c>
      <c r="BG1015" s="6">
        <f t="shared" si="31"/>
        <v>0</v>
      </c>
      <c r="BH1015" s="7"/>
    </row>
    <row r="1016" spans="1:60" s="1" customFormat="1" ht="15" customHeight="1" x14ac:dyDescent="0.25">
      <c r="A1016" s="38">
        <v>1014</v>
      </c>
      <c r="B1016" s="39" t="s">
        <v>3491</v>
      </c>
      <c r="C1016" s="38" t="s">
        <v>3492</v>
      </c>
      <c r="D1016" s="38">
        <v>0</v>
      </c>
      <c r="E1016" s="40">
        <v>4.5999999999999996</v>
      </c>
      <c r="F1016" s="3"/>
      <c r="G1016" s="3"/>
      <c r="H1016" s="3"/>
      <c r="I1016" s="3"/>
      <c r="J1016" s="3"/>
      <c r="K1016" s="3"/>
      <c r="L1016" s="4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4"/>
      <c r="AJ1016" s="4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5">
        <f t="shared" si="30"/>
        <v>0</v>
      </c>
      <c r="BG1016" s="6">
        <f t="shared" si="31"/>
        <v>0</v>
      </c>
      <c r="BH1016" s="7"/>
    </row>
    <row r="1017" spans="1:60" s="1" customFormat="1" ht="15" customHeight="1" x14ac:dyDescent="0.25">
      <c r="A1017" s="38">
        <v>1015</v>
      </c>
      <c r="B1017" s="39" t="s">
        <v>1530</v>
      </c>
      <c r="C1017" s="38" t="s">
        <v>1531</v>
      </c>
      <c r="D1017" s="38">
        <v>1642</v>
      </c>
      <c r="E1017" s="40">
        <v>0.01</v>
      </c>
      <c r="F1017" s="3"/>
      <c r="G1017" s="3"/>
      <c r="H1017" s="3"/>
      <c r="I1017" s="3"/>
      <c r="J1017" s="3"/>
      <c r="K1017" s="3"/>
      <c r="L1017" s="4"/>
      <c r="M1017" s="3"/>
      <c r="N1017" s="3"/>
      <c r="O1017" s="3"/>
      <c r="P1017" s="3"/>
      <c r="Q1017" s="3">
        <v>400</v>
      </c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4"/>
      <c r="AJ1017" s="4"/>
      <c r="AK1017" s="3"/>
      <c r="AL1017" s="3"/>
      <c r="AM1017" s="3"/>
      <c r="AN1017" s="3"/>
      <c r="AO1017" s="3"/>
      <c r="AP1017" s="3"/>
      <c r="AQ1017" s="3">
        <v>1233</v>
      </c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5">
        <f t="shared" si="30"/>
        <v>1633</v>
      </c>
      <c r="BG1017" s="6">
        <f t="shared" si="31"/>
        <v>-9</v>
      </c>
      <c r="BH1017" s="7"/>
    </row>
    <row r="1018" spans="1:60" s="1" customFormat="1" ht="15" customHeight="1" x14ac:dyDescent="0.25">
      <c r="A1018" s="38">
        <v>1016</v>
      </c>
      <c r="B1018" s="39" t="s">
        <v>3493</v>
      </c>
      <c r="C1018" s="38" t="s">
        <v>3494</v>
      </c>
      <c r="D1018" s="38">
        <v>211</v>
      </c>
      <c r="E1018" s="40">
        <v>0.02</v>
      </c>
      <c r="F1018" s="3"/>
      <c r="G1018" s="3"/>
      <c r="H1018" s="3"/>
      <c r="I1018" s="3"/>
      <c r="J1018" s="3"/>
      <c r="K1018" s="3"/>
      <c r="L1018" s="4"/>
      <c r="M1018" s="3"/>
      <c r="N1018" s="3"/>
      <c r="O1018" s="3"/>
      <c r="P1018" s="3"/>
      <c r="Q1018" s="3">
        <v>80</v>
      </c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4"/>
      <c r="AJ1018" s="4"/>
      <c r="AK1018" s="3"/>
      <c r="AL1018" s="3"/>
      <c r="AM1018" s="3"/>
      <c r="AN1018" s="3"/>
      <c r="AO1018" s="3"/>
      <c r="AP1018" s="3"/>
      <c r="AQ1018" s="3">
        <v>131</v>
      </c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5">
        <f t="shared" si="30"/>
        <v>211</v>
      </c>
      <c r="BG1018" s="6">
        <f t="shared" si="31"/>
        <v>0</v>
      </c>
      <c r="BH1018" s="7"/>
    </row>
    <row r="1019" spans="1:60" s="1" customFormat="1" ht="15" customHeight="1" x14ac:dyDescent="0.25">
      <c r="A1019" s="38">
        <v>1017</v>
      </c>
      <c r="B1019" s="39" t="s">
        <v>1532</v>
      </c>
      <c r="C1019" s="38" t="s">
        <v>1533</v>
      </c>
      <c r="D1019" s="38">
        <v>113</v>
      </c>
      <c r="E1019" s="40">
        <v>0.69</v>
      </c>
      <c r="F1019" s="3"/>
      <c r="G1019" s="3"/>
      <c r="H1019" s="3"/>
      <c r="I1019" s="3"/>
      <c r="J1019" s="3"/>
      <c r="K1019" s="3"/>
      <c r="L1019" s="4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4"/>
      <c r="AJ1019" s="4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>
        <v>116</v>
      </c>
      <c r="AW1019" s="3"/>
      <c r="AX1019" s="3"/>
      <c r="AY1019" s="3"/>
      <c r="AZ1019" s="3"/>
      <c r="BA1019" s="3"/>
      <c r="BB1019" s="3"/>
      <c r="BC1019" s="3"/>
      <c r="BD1019" s="3"/>
      <c r="BE1019" s="3"/>
      <c r="BF1019" s="5">
        <f t="shared" si="30"/>
        <v>116</v>
      </c>
      <c r="BG1019" s="6">
        <f t="shared" si="31"/>
        <v>3</v>
      </c>
      <c r="BH1019" s="7"/>
    </row>
    <row r="1020" spans="1:60" s="1" customFormat="1" ht="15" customHeight="1" x14ac:dyDescent="0.25">
      <c r="A1020" s="38">
        <v>1018</v>
      </c>
      <c r="B1020" s="39" t="s">
        <v>1534</v>
      </c>
      <c r="C1020" s="38" t="s">
        <v>1535</v>
      </c>
      <c r="D1020" s="38">
        <v>120</v>
      </c>
      <c r="E1020" s="40">
        <v>1.28</v>
      </c>
      <c r="F1020" s="3"/>
      <c r="G1020" s="3"/>
      <c r="H1020" s="3"/>
      <c r="I1020" s="3"/>
      <c r="J1020" s="3"/>
      <c r="K1020" s="3"/>
      <c r="L1020" s="4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4"/>
      <c r="AJ1020" s="4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>
        <v>120</v>
      </c>
      <c r="AW1020" s="3"/>
      <c r="AX1020" s="3"/>
      <c r="AY1020" s="3"/>
      <c r="AZ1020" s="3"/>
      <c r="BA1020" s="3"/>
      <c r="BB1020" s="3"/>
      <c r="BC1020" s="3"/>
      <c r="BD1020" s="3"/>
      <c r="BE1020" s="3"/>
      <c r="BF1020" s="5">
        <f t="shared" si="30"/>
        <v>120</v>
      </c>
      <c r="BG1020" s="6">
        <f t="shared" si="31"/>
        <v>0</v>
      </c>
      <c r="BH1020" s="7"/>
    </row>
    <row r="1021" spans="1:60" s="1" customFormat="1" ht="15" customHeight="1" x14ac:dyDescent="0.25">
      <c r="A1021" s="38">
        <v>1019</v>
      </c>
      <c r="B1021" s="39" t="s">
        <v>1536</v>
      </c>
      <c r="C1021" s="38" t="s">
        <v>1537</v>
      </c>
      <c r="D1021" s="38">
        <v>29</v>
      </c>
      <c r="E1021" s="40">
        <v>0.75</v>
      </c>
      <c r="F1021" s="3"/>
      <c r="G1021" s="3"/>
      <c r="H1021" s="3"/>
      <c r="I1021" s="3"/>
      <c r="J1021" s="3"/>
      <c r="K1021" s="3"/>
      <c r="L1021" s="4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4"/>
      <c r="AJ1021" s="4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>
        <v>6</v>
      </c>
      <c r="AW1021" s="3"/>
      <c r="AX1021" s="3"/>
      <c r="AY1021" s="3"/>
      <c r="AZ1021" s="3"/>
      <c r="BA1021" s="3"/>
      <c r="BB1021" s="3"/>
      <c r="BC1021" s="3"/>
      <c r="BD1021" s="3"/>
      <c r="BE1021" s="3"/>
      <c r="BF1021" s="5">
        <f t="shared" si="30"/>
        <v>6</v>
      </c>
      <c r="BG1021" s="6">
        <f t="shared" si="31"/>
        <v>-23</v>
      </c>
      <c r="BH1021" s="7"/>
    </row>
    <row r="1022" spans="1:60" s="1" customFormat="1" ht="15" customHeight="1" x14ac:dyDescent="0.25">
      <c r="A1022" s="38">
        <v>1020</v>
      </c>
      <c r="B1022" s="39" t="s">
        <v>1538</v>
      </c>
      <c r="C1022" s="38" t="s">
        <v>1539</v>
      </c>
      <c r="D1022" s="38">
        <v>0</v>
      </c>
      <c r="E1022" s="40">
        <v>1.46</v>
      </c>
      <c r="F1022" s="3"/>
      <c r="G1022" s="3"/>
      <c r="H1022" s="3"/>
      <c r="I1022" s="3"/>
      <c r="J1022" s="3"/>
      <c r="K1022" s="3"/>
      <c r="L1022" s="4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4"/>
      <c r="AJ1022" s="4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5">
        <f t="shared" si="30"/>
        <v>0</v>
      </c>
      <c r="BG1022" s="6">
        <f t="shared" si="31"/>
        <v>0</v>
      </c>
      <c r="BH1022" s="7"/>
    </row>
    <row r="1023" spans="1:60" s="1" customFormat="1" ht="15" customHeight="1" x14ac:dyDescent="0.25">
      <c r="A1023" s="38">
        <v>1021</v>
      </c>
      <c r="B1023" s="39" t="s">
        <v>3495</v>
      </c>
      <c r="C1023" s="38" t="s">
        <v>3496</v>
      </c>
      <c r="D1023" s="38">
        <v>0</v>
      </c>
      <c r="E1023" s="40">
        <v>7.96</v>
      </c>
      <c r="F1023" s="3"/>
      <c r="G1023" s="3"/>
      <c r="H1023" s="3"/>
      <c r="I1023" s="3"/>
      <c r="J1023" s="3"/>
      <c r="K1023" s="3"/>
      <c r="L1023" s="4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4"/>
      <c r="AJ1023" s="4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5">
        <f t="shared" si="30"/>
        <v>0</v>
      </c>
      <c r="BG1023" s="6">
        <f t="shared" si="31"/>
        <v>0</v>
      </c>
      <c r="BH1023" s="7"/>
    </row>
    <row r="1024" spans="1:60" s="1" customFormat="1" ht="15" customHeight="1" x14ac:dyDescent="0.25">
      <c r="A1024" s="38">
        <v>1022</v>
      </c>
      <c r="B1024" s="39" t="s">
        <v>3497</v>
      </c>
      <c r="C1024" s="38" t="s">
        <v>3498</v>
      </c>
      <c r="D1024" s="38">
        <v>0</v>
      </c>
      <c r="E1024" s="40">
        <v>0.2</v>
      </c>
      <c r="F1024" s="3"/>
      <c r="G1024" s="3"/>
      <c r="H1024" s="3"/>
      <c r="I1024" s="3"/>
      <c r="J1024" s="3"/>
      <c r="K1024" s="3"/>
      <c r="L1024" s="4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4"/>
      <c r="AJ1024" s="4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5">
        <f t="shared" si="30"/>
        <v>0</v>
      </c>
      <c r="BG1024" s="6">
        <f t="shared" si="31"/>
        <v>0</v>
      </c>
      <c r="BH1024" s="7"/>
    </row>
    <row r="1025" spans="1:60" s="1" customFormat="1" ht="15" customHeight="1" x14ac:dyDescent="0.25">
      <c r="A1025" s="38">
        <v>1023</v>
      </c>
      <c r="B1025" s="39" t="s">
        <v>1540</v>
      </c>
      <c r="C1025" s="38" t="s">
        <v>1541</v>
      </c>
      <c r="D1025" s="38">
        <v>18</v>
      </c>
      <c r="E1025" s="40">
        <v>1.42</v>
      </c>
      <c r="F1025" s="3"/>
      <c r="G1025" s="3"/>
      <c r="H1025" s="3"/>
      <c r="I1025" s="3"/>
      <c r="J1025" s="3">
        <v>17</v>
      </c>
      <c r="K1025" s="3"/>
      <c r="L1025" s="4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4"/>
      <c r="AJ1025" s="4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>
        <v>1</v>
      </c>
      <c r="AZ1025" s="3"/>
      <c r="BA1025" s="3"/>
      <c r="BB1025" s="3"/>
      <c r="BC1025" s="3"/>
      <c r="BD1025" s="3"/>
      <c r="BE1025" s="3"/>
      <c r="BF1025" s="5">
        <f t="shared" si="30"/>
        <v>18</v>
      </c>
      <c r="BG1025" s="6">
        <f t="shared" si="31"/>
        <v>0</v>
      </c>
      <c r="BH1025" s="7"/>
    </row>
    <row r="1026" spans="1:60" s="1" customFormat="1" ht="15" customHeight="1" x14ac:dyDescent="0.25">
      <c r="A1026" s="38">
        <v>1024</v>
      </c>
      <c r="B1026" s="39" t="s">
        <v>1542</v>
      </c>
      <c r="C1026" s="38" t="s">
        <v>1543</v>
      </c>
      <c r="D1026" s="38">
        <v>3</v>
      </c>
      <c r="E1026" s="40">
        <v>2.65</v>
      </c>
      <c r="F1026" s="3"/>
      <c r="G1026" s="3"/>
      <c r="H1026" s="3"/>
      <c r="I1026" s="3"/>
      <c r="J1026" s="3"/>
      <c r="K1026" s="3"/>
      <c r="L1026" s="4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4"/>
      <c r="AJ1026" s="4">
        <v>2</v>
      </c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>
        <v>1</v>
      </c>
      <c r="AZ1026" s="3"/>
      <c r="BA1026" s="3"/>
      <c r="BB1026" s="3"/>
      <c r="BC1026" s="3"/>
      <c r="BD1026" s="3"/>
      <c r="BE1026" s="3"/>
      <c r="BF1026" s="5">
        <f t="shared" si="30"/>
        <v>3</v>
      </c>
      <c r="BG1026" s="6">
        <f t="shared" si="31"/>
        <v>0</v>
      </c>
      <c r="BH1026" s="7"/>
    </row>
    <row r="1027" spans="1:60" s="1" customFormat="1" ht="15" customHeight="1" x14ac:dyDescent="0.25">
      <c r="A1027" s="38">
        <v>1025</v>
      </c>
      <c r="B1027" s="39" t="s">
        <v>1544</v>
      </c>
      <c r="C1027" s="38" t="s">
        <v>1545</v>
      </c>
      <c r="D1027" s="38">
        <v>0</v>
      </c>
      <c r="E1027" s="40">
        <v>2.3199999999999998</v>
      </c>
      <c r="F1027" s="3"/>
      <c r="G1027" s="3"/>
      <c r="H1027" s="3"/>
      <c r="I1027" s="3"/>
      <c r="J1027" s="3"/>
      <c r="K1027" s="3"/>
      <c r="L1027" s="4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4"/>
      <c r="AJ1027" s="4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5">
        <f t="shared" ref="BF1027:BF1090" si="32">SUM(F1027:BE1027)</f>
        <v>0</v>
      </c>
      <c r="BG1027" s="6">
        <f t="shared" ref="BG1027:BG1090" si="33">IF(BF1027=0,D1027*-1,BF1027-D1027)</f>
        <v>0</v>
      </c>
      <c r="BH1027" s="7"/>
    </row>
    <row r="1028" spans="1:60" s="1" customFormat="1" ht="15" customHeight="1" x14ac:dyDescent="0.25">
      <c r="A1028" s="38">
        <v>1026</v>
      </c>
      <c r="B1028" s="39" t="s">
        <v>1546</v>
      </c>
      <c r="C1028" s="38" t="s">
        <v>1547</v>
      </c>
      <c r="D1028" s="38">
        <v>21</v>
      </c>
      <c r="E1028" s="40">
        <v>1.5</v>
      </c>
      <c r="F1028" s="3"/>
      <c r="G1028" s="3"/>
      <c r="H1028" s="3"/>
      <c r="I1028" s="3"/>
      <c r="J1028" s="3"/>
      <c r="K1028" s="3"/>
      <c r="L1028" s="4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>
        <v>12</v>
      </c>
      <c r="AC1028" s="3"/>
      <c r="AD1028" s="3"/>
      <c r="AE1028" s="3"/>
      <c r="AF1028" s="3"/>
      <c r="AG1028" s="3"/>
      <c r="AH1028" s="3"/>
      <c r="AI1028" s="4"/>
      <c r="AJ1028" s="4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>
        <v>2</v>
      </c>
      <c r="AZ1028" s="3"/>
      <c r="BA1028" s="3"/>
      <c r="BB1028" s="3"/>
      <c r="BC1028" s="3"/>
      <c r="BD1028" s="3"/>
      <c r="BE1028" s="3"/>
      <c r="BF1028" s="5">
        <f t="shared" si="32"/>
        <v>14</v>
      </c>
      <c r="BG1028" s="6">
        <f t="shared" si="33"/>
        <v>-7</v>
      </c>
      <c r="BH1028" s="7"/>
    </row>
    <row r="1029" spans="1:60" s="1" customFormat="1" ht="15" customHeight="1" x14ac:dyDescent="0.25">
      <c r="A1029" s="38">
        <v>1027</v>
      </c>
      <c r="B1029" s="39" t="s">
        <v>1548</v>
      </c>
      <c r="C1029" s="38" t="s">
        <v>1549</v>
      </c>
      <c r="D1029" s="38">
        <v>5</v>
      </c>
      <c r="E1029" s="40">
        <v>0.28999999999999998</v>
      </c>
      <c r="F1029" s="3"/>
      <c r="G1029" s="3"/>
      <c r="H1029" s="3"/>
      <c r="I1029" s="3">
        <v>5</v>
      </c>
      <c r="J1029" s="3"/>
      <c r="K1029" s="3"/>
      <c r="L1029" s="4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4"/>
      <c r="AJ1029" s="4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5">
        <f t="shared" si="32"/>
        <v>5</v>
      </c>
      <c r="BG1029" s="6">
        <f t="shared" si="33"/>
        <v>0</v>
      </c>
      <c r="BH1029" s="7"/>
    </row>
    <row r="1030" spans="1:60" s="1" customFormat="1" ht="15" customHeight="1" x14ac:dyDescent="0.25">
      <c r="A1030" s="38">
        <v>1028</v>
      </c>
      <c r="B1030" s="39" t="s">
        <v>1550</v>
      </c>
      <c r="C1030" s="38" t="s">
        <v>1551</v>
      </c>
      <c r="D1030" s="38">
        <v>4</v>
      </c>
      <c r="E1030" s="40">
        <v>3.98</v>
      </c>
      <c r="F1030" s="3"/>
      <c r="G1030" s="3"/>
      <c r="H1030" s="3"/>
      <c r="I1030" s="3"/>
      <c r="J1030" s="3"/>
      <c r="K1030" s="3"/>
      <c r="L1030" s="4"/>
      <c r="M1030" s="3"/>
      <c r="N1030" s="3"/>
      <c r="O1030" s="3"/>
      <c r="P1030" s="3"/>
      <c r="Q1030" s="3"/>
      <c r="R1030" s="3"/>
      <c r="S1030" s="3"/>
      <c r="T1030" s="3"/>
      <c r="U1030" s="3">
        <v>4</v>
      </c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4"/>
      <c r="AJ1030" s="4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5">
        <f t="shared" si="32"/>
        <v>4</v>
      </c>
      <c r="BG1030" s="6">
        <f t="shared" si="33"/>
        <v>0</v>
      </c>
      <c r="BH1030" s="7"/>
    </row>
    <row r="1031" spans="1:60" s="1" customFormat="1" ht="15" customHeight="1" x14ac:dyDescent="0.25">
      <c r="A1031" s="38">
        <v>1029</v>
      </c>
      <c r="B1031" s="39" t="s">
        <v>1552</v>
      </c>
      <c r="C1031" s="38" t="s">
        <v>1553</v>
      </c>
      <c r="D1031" s="38">
        <v>13</v>
      </c>
      <c r="E1031" s="40">
        <v>0.8</v>
      </c>
      <c r="F1031" s="3"/>
      <c r="G1031" s="3"/>
      <c r="H1031" s="3"/>
      <c r="I1031" s="3"/>
      <c r="J1031" s="3"/>
      <c r="K1031" s="3"/>
      <c r="L1031" s="4"/>
      <c r="M1031" s="3"/>
      <c r="N1031" s="3"/>
      <c r="O1031" s="3"/>
      <c r="P1031" s="3"/>
      <c r="Q1031" s="3"/>
      <c r="R1031" s="3"/>
      <c r="S1031" s="3"/>
      <c r="T1031" s="3"/>
      <c r="U1031" s="3">
        <v>12</v>
      </c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4"/>
      <c r="AJ1031" s="4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5">
        <f t="shared" si="32"/>
        <v>12</v>
      </c>
      <c r="BG1031" s="6">
        <f t="shared" si="33"/>
        <v>-1</v>
      </c>
      <c r="BH1031" s="7"/>
    </row>
    <row r="1032" spans="1:60" s="1" customFormat="1" ht="15" customHeight="1" x14ac:dyDescent="0.25">
      <c r="A1032" s="38">
        <v>1030</v>
      </c>
      <c r="B1032" s="39" t="s">
        <v>1554</v>
      </c>
      <c r="C1032" s="38" t="s">
        <v>1555</v>
      </c>
      <c r="D1032" s="38">
        <v>30</v>
      </c>
      <c r="E1032" s="40">
        <v>0.75</v>
      </c>
      <c r="F1032" s="3"/>
      <c r="G1032" s="3">
        <v>24</v>
      </c>
      <c r="H1032" s="3"/>
      <c r="I1032" s="3"/>
      <c r="J1032" s="3"/>
      <c r="K1032" s="3"/>
      <c r="L1032" s="4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4"/>
      <c r="AJ1032" s="4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>
        <v>6</v>
      </c>
      <c r="AW1032" s="3"/>
      <c r="AX1032" s="3"/>
      <c r="AY1032" s="3"/>
      <c r="AZ1032" s="3"/>
      <c r="BA1032" s="3"/>
      <c r="BB1032" s="3"/>
      <c r="BC1032" s="3"/>
      <c r="BD1032" s="3"/>
      <c r="BE1032" s="3"/>
      <c r="BF1032" s="5">
        <f t="shared" si="32"/>
        <v>30</v>
      </c>
      <c r="BG1032" s="6">
        <f t="shared" si="33"/>
        <v>0</v>
      </c>
      <c r="BH1032" s="7"/>
    </row>
    <row r="1033" spans="1:60" s="1" customFormat="1" ht="15" customHeight="1" x14ac:dyDescent="0.25">
      <c r="A1033" s="38">
        <v>1031</v>
      </c>
      <c r="B1033" s="39" t="s">
        <v>1556</v>
      </c>
      <c r="C1033" s="38" t="s">
        <v>1557</v>
      </c>
      <c r="D1033" s="38">
        <v>15</v>
      </c>
      <c r="E1033" s="40">
        <v>2.42</v>
      </c>
      <c r="F1033" s="3"/>
      <c r="G1033" s="3">
        <v>15</v>
      </c>
      <c r="H1033" s="3"/>
      <c r="I1033" s="3"/>
      <c r="J1033" s="3"/>
      <c r="K1033" s="3"/>
      <c r="L1033" s="4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4"/>
      <c r="AJ1033" s="4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5">
        <f t="shared" si="32"/>
        <v>15</v>
      </c>
      <c r="BG1033" s="6">
        <f t="shared" si="33"/>
        <v>0</v>
      </c>
      <c r="BH1033" s="7"/>
    </row>
    <row r="1034" spans="1:60" s="1" customFormat="1" ht="15" customHeight="1" x14ac:dyDescent="0.25">
      <c r="A1034" s="38">
        <v>1032</v>
      </c>
      <c r="B1034" s="39" t="s">
        <v>1558</v>
      </c>
      <c r="C1034" s="38" t="s">
        <v>1559</v>
      </c>
      <c r="D1034" s="38">
        <v>43</v>
      </c>
      <c r="E1034" s="40">
        <v>0.61</v>
      </c>
      <c r="F1034" s="3"/>
      <c r="G1034" s="3">
        <v>43</v>
      </c>
      <c r="H1034" s="3"/>
      <c r="I1034" s="3"/>
      <c r="J1034" s="3"/>
      <c r="K1034" s="3"/>
      <c r="L1034" s="4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4"/>
      <c r="AJ1034" s="4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5">
        <f t="shared" si="32"/>
        <v>43</v>
      </c>
      <c r="BG1034" s="6">
        <f t="shared" si="33"/>
        <v>0</v>
      </c>
      <c r="BH1034" s="7"/>
    </row>
    <row r="1035" spans="1:60" s="1" customFormat="1" ht="15" customHeight="1" x14ac:dyDescent="0.25">
      <c r="A1035" s="38">
        <v>1033</v>
      </c>
      <c r="B1035" s="39" t="s">
        <v>3499</v>
      </c>
      <c r="C1035" s="38" t="s">
        <v>3500</v>
      </c>
      <c r="D1035" s="38">
        <v>91</v>
      </c>
      <c r="E1035" s="40">
        <v>0.34</v>
      </c>
      <c r="F1035" s="3"/>
      <c r="G1035" s="3">
        <v>43</v>
      </c>
      <c r="H1035" s="3"/>
      <c r="I1035" s="3"/>
      <c r="J1035" s="3"/>
      <c r="K1035" s="3"/>
      <c r="L1035" s="4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>
        <v>48</v>
      </c>
      <c r="AB1035" s="3"/>
      <c r="AC1035" s="3"/>
      <c r="AD1035" s="3"/>
      <c r="AE1035" s="3"/>
      <c r="AF1035" s="3"/>
      <c r="AG1035" s="3"/>
      <c r="AH1035" s="3"/>
      <c r="AI1035" s="4"/>
      <c r="AJ1035" s="4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5">
        <f t="shared" si="32"/>
        <v>91</v>
      </c>
      <c r="BG1035" s="6">
        <f t="shared" si="33"/>
        <v>0</v>
      </c>
      <c r="BH1035" s="7"/>
    </row>
    <row r="1036" spans="1:60" s="1" customFormat="1" ht="15" customHeight="1" x14ac:dyDescent="0.25">
      <c r="A1036" s="38">
        <v>1034</v>
      </c>
      <c r="B1036" s="39" t="s">
        <v>1560</v>
      </c>
      <c r="C1036" s="38" t="s">
        <v>1561</v>
      </c>
      <c r="D1036" s="38">
        <v>37</v>
      </c>
      <c r="E1036" s="40">
        <v>0.65</v>
      </c>
      <c r="F1036" s="3"/>
      <c r="G1036" s="3"/>
      <c r="H1036" s="3">
        <v>8</v>
      </c>
      <c r="I1036" s="3"/>
      <c r="J1036" s="3"/>
      <c r="K1036" s="3"/>
      <c r="L1036" s="4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>
        <v>26</v>
      </c>
      <c r="AD1036" s="3"/>
      <c r="AE1036" s="3"/>
      <c r="AF1036" s="3"/>
      <c r="AG1036" s="3"/>
      <c r="AH1036" s="3"/>
      <c r="AI1036" s="4"/>
      <c r="AJ1036" s="4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5">
        <f t="shared" si="32"/>
        <v>34</v>
      </c>
      <c r="BG1036" s="6">
        <f t="shared" si="33"/>
        <v>-3</v>
      </c>
      <c r="BH1036" s="7"/>
    </row>
    <row r="1037" spans="1:60" s="1" customFormat="1" ht="15" customHeight="1" x14ac:dyDescent="0.25">
      <c r="A1037" s="38">
        <v>1035</v>
      </c>
      <c r="B1037" s="39" t="s">
        <v>1562</v>
      </c>
      <c r="C1037" s="38" t="s">
        <v>1563</v>
      </c>
      <c r="D1037" s="38">
        <v>1</v>
      </c>
      <c r="E1037" s="40">
        <v>0.64</v>
      </c>
      <c r="F1037" s="3"/>
      <c r="G1037" s="3"/>
      <c r="H1037" s="3"/>
      <c r="I1037" s="3"/>
      <c r="J1037" s="3"/>
      <c r="K1037" s="3"/>
      <c r="L1037" s="4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4"/>
      <c r="AJ1037" s="4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5">
        <f t="shared" si="32"/>
        <v>0</v>
      </c>
      <c r="BG1037" s="6">
        <f t="shared" si="33"/>
        <v>-1</v>
      </c>
      <c r="BH1037" s="7"/>
    </row>
    <row r="1038" spans="1:60" s="1" customFormat="1" ht="15" customHeight="1" x14ac:dyDescent="0.25">
      <c r="A1038" s="38">
        <v>1036</v>
      </c>
      <c r="B1038" s="39" t="s">
        <v>1564</v>
      </c>
      <c r="C1038" s="38" t="s">
        <v>1565</v>
      </c>
      <c r="D1038" s="38">
        <v>1</v>
      </c>
      <c r="E1038" s="40">
        <v>5.35</v>
      </c>
      <c r="F1038" s="3"/>
      <c r="G1038" s="3"/>
      <c r="H1038" s="3"/>
      <c r="I1038" s="3"/>
      <c r="J1038" s="3"/>
      <c r="K1038" s="3"/>
      <c r="L1038" s="4"/>
      <c r="M1038" s="3"/>
      <c r="N1038" s="3"/>
      <c r="O1038" s="3">
        <v>4</v>
      </c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4"/>
      <c r="AJ1038" s="4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5">
        <f t="shared" si="32"/>
        <v>4</v>
      </c>
      <c r="BG1038" s="6">
        <f t="shared" si="33"/>
        <v>3</v>
      </c>
      <c r="BH1038" s="7"/>
    </row>
    <row r="1039" spans="1:60" s="1" customFormat="1" ht="15" customHeight="1" x14ac:dyDescent="0.25">
      <c r="A1039" s="38">
        <v>1037</v>
      </c>
      <c r="B1039" s="39" t="s">
        <v>1566</v>
      </c>
      <c r="C1039" s="38" t="s">
        <v>1567</v>
      </c>
      <c r="D1039" s="38">
        <v>4</v>
      </c>
      <c r="E1039" s="40">
        <v>5</v>
      </c>
      <c r="F1039" s="3"/>
      <c r="G1039" s="3"/>
      <c r="H1039" s="3"/>
      <c r="I1039" s="3"/>
      <c r="J1039" s="3"/>
      <c r="K1039" s="3"/>
      <c r="L1039" s="4"/>
      <c r="M1039" s="3"/>
      <c r="N1039" s="3"/>
      <c r="O1039" s="3">
        <v>4</v>
      </c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4"/>
      <c r="AJ1039" s="4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5">
        <f t="shared" si="32"/>
        <v>4</v>
      </c>
      <c r="BG1039" s="6">
        <f t="shared" si="33"/>
        <v>0</v>
      </c>
      <c r="BH1039" s="7"/>
    </row>
    <row r="1040" spans="1:60" s="1" customFormat="1" ht="15" customHeight="1" x14ac:dyDescent="0.25">
      <c r="A1040" s="38">
        <v>1038</v>
      </c>
      <c r="B1040" s="39" t="s">
        <v>1568</v>
      </c>
      <c r="C1040" s="38" t="s">
        <v>1569</v>
      </c>
      <c r="D1040" s="38">
        <v>4</v>
      </c>
      <c r="E1040" s="40">
        <v>5</v>
      </c>
      <c r="F1040" s="3"/>
      <c r="G1040" s="3"/>
      <c r="H1040" s="3"/>
      <c r="I1040" s="3"/>
      <c r="J1040" s="3"/>
      <c r="K1040" s="3"/>
      <c r="L1040" s="4"/>
      <c r="M1040" s="3"/>
      <c r="N1040" s="3"/>
      <c r="O1040" s="3">
        <v>4</v>
      </c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4"/>
      <c r="AJ1040" s="4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5">
        <f t="shared" si="32"/>
        <v>4</v>
      </c>
      <c r="BG1040" s="6">
        <f t="shared" si="33"/>
        <v>0</v>
      </c>
      <c r="BH1040" s="7"/>
    </row>
    <row r="1041" spans="1:60" s="1" customFormat="1" ht="15" customHeight="1" x14ac:dyDescent="0.25">
      <c r="A1041" s="38">
        <v>1039</v>
      </c>
      <c r="B1041" s="39" t="s">
        <v>1570</v>
      </c>
      <c r="C1041" s="38" t="s">
        <v>1571</v>
      </c>
      <c r="D1041" s="38">
        <v>-3</v>
      </c>
      <c r="E1041" s="40">
        <v>5.35</v>
      </c>
      <c r="F1041" s="3"/>
      <c r="G1041" s="3"/>
      <c r="H1041" s="3"/>
      <c r="I1041" s="3"/>
      <c r="J1041" s="3"/>
      <c r="K1041" s="3"/>
      <c r="L1041" s="4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4"/>
      <c r="AJ1041" s="4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5">
        <f t="shared" si="32"/>
        <v>0</v>
      </c>
      <c r="BG1041" s="6">
        <f t="shared" si="33"/>
        <v>3</v>
      </c>
      <c r="BH1041" s="7"/>
    </row>
    <row r="1042" spans="1:60" s="1" customFormat="1" ht="15" customHeight="1" x14ac:dyDescent="0.25">
      <c r="A1042" s="38">
        <v>1040</v>
      </c>
      <c r="B1042" s="39" t="s">
        <v>1572</v>
      </c>
      <c r="C1042" s="38" t="s">
        <v>1573</v>
      </c>
      <c r="D1042" s="38">
        <v>-2</v>
      </c>
      <c r="E1042" s="40">
        <v>5.35</v>
      </c>
      <c r="F1042" s="3"/>
      <c r="G1042" s="3"/>
      <c r="H1042" s="3"/>
      <c r="I1042" s="3"/>
      <c r="J1042" s="3"/>
      <c r="K1042" s="3"/>
      <c r="L1042" s="4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4"/>
      <c r="AJ1042" s="4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5">
        <f t="shared" si="32"/>
        <v>0</v>
      </c>
      <c r="BG1042" s="6">
        <f t="shared" si="33"/>
        <v>2</v>
      </c>
      <c r="BH1042" s="7"/>
    </row>
    <row r="1043" spans="1:60" s="1" customFormat="1" ht="15" customHeight="1" x14ac:dyDescent="0.25">
      <c r="A1043" s="38">
        <v>1041</v>
      </c>
      <c r="B1043" s="39" t="s">
        <v>1574</v>
      </c>
      <c r="C1043" s="38" t="s">
        <v>1575</v>
      </c>
      <c r="D1043" s="38">
        <v>-2</v>
      </c>
      <c r="E1043" s="40">
        <v>5.35</v>
      </c>
      <c r="F1043" s="3"/>
      <c r="G1043" s="3"/>
      <c r="H1043" s="3"/>
      <c r="I1043" s="3"/>
      <c r="J1043" s="3"/>
      <c r="K1043" s="3"/>
      <c r="L1043" s="4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4"/>
      <c r="AJ1043" s="4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5">
        <f t="shared" si="32"/>
        <v>0</v>
      </c>
      <c r="BG1043" s="6">
        <f t="shared" si="33"/>
        <v>2</v>
      </c>
      <c r="BH1043" s="7"/>
    </row>
    <row r="1044" spans="1:60" s="1" customFormat="1" ht="15" customHeight="1" x14ac:dyDescent="0.25">
      <c r="A1044" s="38">
        <v>1042</v>
      </c>
      <c r="B1044" s="39" t="s">
        <v>1576</v>
      </c>
      <c r="C1044" s="38" t="s">
        <v>1577</v>
      </c>
      <c r="D1044" s="38">
        <v>-1</v>
      </c>
      <c r="E1044" s="40">
        <v>5.35</v>
      </c>
      <c r="F1044" s="3"/>
      <c r="G1044" s="3"/>
      <c r="H1044" s="3"/>
      <c r="I1044" s="3"/>
      <c r="J1044" s="3"/>
      <c r="K1044" s="3"/>
      <c r="L1044" s="4"/>
      <c r="M1044" s="3"/>
      <c r="N1044" s="3"/>
      <c r="O1044" s="3">
        <v>1</v>
      </c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4"/>
      <c r="AJ1044" s="4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5">
        <f t="shared" si="32"/>
        <v>1</v>
      </c>
      <c r="BG1044" s="6">
        <f t="shared" si="33"/>
        <v>2</v>
      </c>
      <c r="BH1044" s="7"/>
    </row>
    <row r="1045" spans="1:60" s="1" customFormat="1" ht="15" customHeight="1" x14ac:dyDescent="0.25">
      <c r="A1045" s="38">
        <v>1043</v>
      </c>
      <c r="B1045" s="39" t="s">
        <v>1578</v>
      </c>
      <c r="C1045" s="38" t="s">
        <v>1579</v>
      </c>
      <c r="D1045" s="38">
        <v>-1</v>
      </c>
      <c r="E1045" s="40">
        <v>5.35</v>
      </c>
      <c r="F1045" s="3"/>
      <c r="G1045" s="3"/>
      <c r="H1045" s="3"/>
      <c r="I1045" s="3"/>
      <c r="J1045" s="3"/>
      <c r="K1045" s="3"/>
      <c r="L1045" s="4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4"/>
      <c r="AJ1045" s="4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5">
        <f t="shared" si="32"/>
        <v>0</v>
      </c>
      <c r="BG1045" s="6">
        <f t="shared" si="33"/>
        <v>1</v>
      </c>
      <c r="BH1045" s="7"/>
    </row>
    <row r="1046" spans="1:60" s="1" customFormat="1" ht="15" customHeight="1" x14ac:dyDescent="0.25">
      <c r="A1046" s="38">
        <v>1044</v>
      </c>
      <c r="B1046" s="39" t="s">
        <v>1580</v>
      </c>
      <c r="C1046" s="38" t="s">
        <v>1581</v>
      </c>
      <c r="D1046" s="38">
        <v>4</v>
      </c>
      <c r="E1046" s="40">
        <v>5</v>
      </c>
      <c r="F1046" s="3"/>
      <c r="G1046" s="3"/>
      <c r="H1046" s="3"/>
      <c r="I1046" s="3"/>
      <c r="J1046" s="3"/>
      <c r="K1046" s="3"/>
      <c r="L1046" s="4"/>
      <c r="M1046" s="3"/>
      <c r="N1046" s="3"/>
      <c r="O1046" s="3">
        <v>4</v>
      </c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4"/>
      <c r="AJ1046" s="4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5">
        <f t="shared" si="32"/>
        <v>4</v>
      </c>
      <c r="BG1046" s="6">
        <f t="shared" si="33"/>
        <v>0</v>
      </c>
      <c r="BH1046" s="7"/>
    </row>
    <row r="1047" spans="1:60" s="1" customFormat="1" ht="15" customHeight="1" x14ac:dyDescent="0.25">
      <c r="A1047" s="38">
        <v>1045</v>
      </c>
      <c r="B1047" s="39" t="s">
        <v>1582</v>
      </c>
      <c r="C1047" s="38" t="s">
        <v>1583</v>
      </c>
      <c r="D1047" s="38">
        <v>0</v>
      </c>
      <c r="E1047" s="40">
        <v>0</v>
      </c>
      <c r="F1047" s="3"/>
      <c r="G1047" s="3"/>
      <c r="H1047" s="3"/>
      <c r="I1047" s="3"/>
      <c r="J1047" s="3"/>
      <c r="K1047" s="3"/>
      <c r="L1047" s="4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4"/>
      <c r="AJ1047" s="4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5">
        <f t="shared" si="32"/>
        <v>0</v>
      </c>
      <c r="BG1047" s="6">
        <f t="shared" si="33"/>
        <v>0</v>
      </c>
      <c r="BH1047" s="7"/>
    </row>
    <row r="1048" spans="1:60" s="1" customFormat="1" ht="15" customHeight="1" x14ac:dyDescent="0.25">
      <c r="A1048" s="38">
        <v>1046</v>
      </c>
      <c r="B1048" s="39" t="s">
        <v>1584</v>
      </c>
      <c r="C1048" s="38" t="s">
        <v>1585</v>
      </c>
      <c r="D1048" s="38">
        <v>0</v>
      </c>
      <c r="E1048" s="40">
        <v>10.5</v>
      </c>
      <c r="F1048" s="3"/>
      <c r="G1048" s="3"/>
      <c r="H1048" s="3"/>
      <c r="I1048" s="3"/>
      <c r="J1048" s="3"/>
      <c r="K1048" s="3"/>
      <c r="L1048" s="4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4"/>
      <c r="AJ1048" s="4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5">
        <f t="shared" si="32"/>
        <v>0</v>
      </c>
      <c r="BG1048" s="6">
        <f t="shared" si="33"/>
        <v>0</v>
      </c>
      <c r="BH1048" s="7"/>
    </row>
    <row r="1049" spans="1:60" s="1" customFormat="1" ht="15" customHeight="1" x14ac:dyDescent="0.25">
      <c r="A1049" s="38">
        <v>1047</v>
      </c>
      <c r="B1049" s="39" t="s">
        <v>1586</v>
      </c>
      <c r="C1049" s="38" t="s">
        <v>1587</v>
      </c>
      <c r="D1049" s="38">
        <v>1</v>
      </c>
      <c r="E1049" s="40">
        <v>6.6</v>
      </c>
      <c r="F1049" s="3"/>
      <c r="G1049" s="3"/>
      <c r="H1049" s="3"/>
      <c r="I1049" s="3"/>
      <c r="J1049" s="3"/>
      <c r="K1049" s="3"/>
      <c r="L1049" s="4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4"/>
      <c r="AJ1049" s="4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>
        <v>1</v>
      </c>
      <c r="AY1049" s="3"/>
      <c r="AZ1049" s="3"/>
      <c r="BA1049" s="3"/>
      <c r="BB1049" s="3"/>
      <c r="BC1049" s="3"/>
      <c r="BD1049" s="3"/>
      <c r="BE1049" s="3"/>
      <c r="BF1049" s="5">
        <f t="shared" si="32"/>
        <v>1</v>
      </c>
      <c r="BG1049" s="6">
        <f t="shared" si="33"/>
        <v>0</v>
      </c>
      <c r="BH1049" s="7"/>
    </row>
    <row r="1050" spans="1:60" s="1" customFormat="1" ht="15" customHeight="1" x14ac:dyDescent="0.25">
      <c r="A1050" s="38">
        <v>1048</v>
      </c>
      <c r="B1050" s="39" t="s">
        <v>1588</v>
      </c>
      <c r="C1050" s="38" t="s">
        <v>1589</v>
      </c>
      <c r="D1050" s="38">
        <v>1</v>
      </c>
      <c r="E1050" s="40">
        <v>6</v>
      </c>
      <c r="F1050" s="3"/>
      <c r="G1050" s="3"/>
      <c r="H1050" s="3"/>
      <c r="I1050" s="3"/>
      <c r="J1050" s="3"/>
      <c r="K1050" s="3"/>
      <c r="L1050" s="4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4"/>
      <c r="AJ1050" s="4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>
        <v>1</v>
      </c>
      <c r="AY1050" s="3"/>
      <c r="AZ1050" s="3"/>
      <c r="BA1050" s="3"/>
      <c r="BB1050" s="3"/>
      <c r="BC1050" s="3"/>
      <c r="BD1050" s="3"/>
      <c r="BE1050" s="3"/>
      <c r="BF1050" s="5">
        <f t="shared" si="32"/>
        <v>1</v>
      </c>
      <c r="BG1050" s="6">
        <f t="shared" si="33"/>
        <v>0</v>
      </c>
      <c r="BH1050" s="7"/>
    </row>
    <row r="1051" spans="1:60" s="1" customFormat="1" ht="15" customHeight="1" x14ac:dyDescent="0.25">
      <c r="A1051" s="38">
        <v>1049</v>
      </c>
      <c r="B1051" s="39" t="s">
        <v>1590</v>
      </c>
      <c r="C1051" s="38" t="s">
        <v>1591</v>
      </c>
      <c r="D1051" s="38">
        <v>0</v>
      </c>
      <c r="E1051" s="40">
        <v>2.5</v>
      </c>
      <c r="F1051" s="3"/>
      <c r="G1051" s="3"/>
      <c r="H1051" s="3"/>
      <c r="I1051" s="3"/>
      <c r="J1051" s="3"/>
      <c r="K1051" s="3"/>
      <c r="L1051" s="4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4"/>
      <c r="AJ1051" s="4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5">
        <f t="shared" si="32"/>
        <v>0</v>
      </c>
      <c r="BG1051" s="6">
        <f t="shared" si="33"/>
        <v>0</v>
      </c>
      <c r="BH1051" s="7"/>
    </row>
    <row r="1052" spans="1:60" s="1" customFormat="1" ht="15" customHeight="1" x14ac:dyDescent="0.25">
      <c r="A1052" s="38">
        <v>1050</v>
      </c>
      <c r="B1052" s="39" t="s">
        <v>1592</v>
      </c>
      <c r="C1052" s="38" t="s">
        <v>1593</v>
      </c>
      <c r="D1052" s="38">
        <v>2</v>
      </c>
      <c r="E1052" s="40">
        <v>9.5</v>
      </c>
      <c r="F1052" s="3"/>
      <c r="G1052" s="3"/>
      <c r="H1052" s="3"/>
      <c r="I1052" s="3"/>
      <c r="J1052" s="3"/>
      <c r="K1052" s="3"/>
      <c r="L1052" s="4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4"/>
      <c r="AJ1052" s="4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>
        <v>1</v>
      </c>
      <c r="AY1052" s="3"/>
      <c r="AZ1052" s="3"/>
      <c r="BA1052" s="3"/>
      <c r="BB1052" s="3"/>
      <c r="BC1052" s="3"/>
      <c r="BD1052" s="3"/>
      <c r="BE1052" s="3"/>
      <c r="BF1052" s="5">
        <f t="shared" si="32"/>
        <v>1</v>
      </c>
      <c r="BG1052" s="6">
        <f t="shared" si="33"/>
        <v>-1</v>
      </c>
      <c r="BH1052" s="7"/>
    </row>
    <row r="1053" spans="1:60" s="1" customFormat="1" ht="15" customHeight="1" x14ac:dyDescent="0.25">
      <c r="A1053" s="38">
        <v>1051</v>
      </c>
      <c r="B1053" s="39" t="s">
        <v>1594</v>
      </c>
      <c r="C1053" s="38" t="s">
        <v>1595</v>
      </c>
      <c r="D1053" s="38">
        <v>1</v>
      </c>
      <c r="E1053" s="40">
        <v>8.5</v>
      </c>
      <c r="F1053" s="3"/>
      <c r="G1053" s="3"/>
      <c r="H1053" s="3"/>
      <c r="I1053" s="3"/>
      <c r="J1053" s="3"/>
      <c r="K1053" s="9"/>
      <c r="L1053" s="4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4"/>
      <c r="AJ1053" s="4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>
        <v>1</v>
      </c>
      <c r="AY1053" s="3"/>
      <c r="AZ1053" s="3"/>
      <c r="BA1053" s="3"/>
      <c r="BB1053" s="3"/>
      <c r="BC1053" s="3"/>
      <c r="BD1053" s="3"/>
      <c r="BE1053" s="3"/>
      <c r="BF1053" s="5">
        <f t="shared" si="32"/>
        <v>1</v>
      </c>
      <c r="BG1053" s="6">
        <f t="shared" si="33"/>
        <v>0</v>
      </c>
      <c r="BH1053" s="7"/>
    </row>
    <row r="1054" spans="1:60" s="1" customFormat="1" ht="15" customHeight="1" x14ac:dyDescent="0.25">
      <c r="A1054" s="38">
        <v>1052</v>
      </c>
      <c r="B1054" s="39" t="s">
        <v>3007</v>
      </c>
      <c r="C1054" s="38" t="s">
        <v>3008</v>
      </c>
      <c r="D1054" s="38">
        <v>1</v>
      </c>
      <c r="E1054" s="40">
        <v>0</v>
      </c>
      <c r="F1054" s="3"/>
      <c r="G1054" s="3"/>
      <c r="H1054" s="3"/>
      <c r="I1054" s="3"/>
      <c r="J1054" s="3"/>
      <c r="K1054" s="3"/>
      <c r="L1054" s="4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4"/>
      <c r="AJ1054" s="4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>
        <v>1</v>
      </c>
      <c r="AY1054" s="3"/>
      <c r="AZ1054" s="3"/>
      <c r="BA1054" s="3"/>
      <c r="BB1054" s="3"/>
      <c r="BC1054" s="3"/>
      <c r="BD1054" s="3"/>
      <c r="BE1054" s="3"/>
      <c r="BF1054" s="5">
        <f t="shared" si="32"/>
        <v>1</v>
      </c>
      <c r="BG1054" s="6">
        <f t="shared" si="33"/>
        <v>0</v>
      </c>
      <c r="BH1054" s="7"/>
    </row>
    <row r="1055" spans="1:60" s="1" customFormat="1" ht="15" customHeight="1" x14ac:dyDescent="0.25">
      <c r="A1055" s="38">
        <v>1053</v>
      </c>
      <c r="B1055" s="39" t="s">
        <v>3009</v>
      </c>
      <c r="C1055" s="38" t="s">
        <v>3010</v>
      </c>
      <c r="D1055" s="38">
        <v>5</v>
      </c>
      <c r="E1055" s="40">
        <v>0</v>
      </c>
      <c r="F1055" s="3"/>
      <c r="G1055" s="3"/>
      <c r="H1055" s="3"/>
      <c r="I1055" s="3"/>
      <c r="J1055" s="3"/>
      <c r="K1055" s="3"/>
      <c r="L1055" s="4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4"/>
      <c r="AJ1055" s="4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>
        <v>5</v>
      </c>
      <c r="AY1055" s="3"/>
      <c r="AZ1055" s="3"/>
      <c r="BA1055" s="3"/>
      <c r="BB1055" s="3"/>
      <c r="BC1055" s="3"/>
      <c r="BD1055" s="3"/>
      <c r="BE1055" s="3"/>
      <c r="BF1055" s="5">
        <f t="shared" si="32"/>
        <v>5</v>
      </c>
      <c r="BG1055" s="6">
        <f t="shared" si="33"/>
        <v>0</v>
      </c>
      <c r="BH1055" s="7"/>
    </row>
    <row r="1056" spans="1:60" s="1" customFormat="1" ht="15" customHeight="1" x14ac:dyDescent="0.25">
      <c r="A1056" s="38">
        <v>1054</v>
      </c>
      <c r="B1056" s="39" t="s">
        <v>3011</v>
      </c>
      <c r="C1056" s="38" t="s">
        <v>3012</v>
      </c>
      <c r="D1056" s="38">
        <v>5</v>
      </c>
      <c r="E1056" s="40">
        <v>0</v>
      </c>
      <c r="F1056" s="3"/>
      <c r="G1056" s="3"/>
      <c r="H1056" s="3"/>
      <c r="I1056" s="3"/>
      <c r="J1056" s="3"/>
      <c r="K1056" s="3"/>
      <c r="L1056" s="4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4"/>
      <c r="AJ1056" s="4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>
        <v>5</v>
      </c>
      <c r="AY1056" s="3"/>
      <c r="AZ1056" s="3"/>
      <c r="BA1056" s="3"/>
      <c r="BB1056" s="3"/>
      <c r="BC1056" s="3"/>
      <c r="BD1056" s="3"/>
      <c r="BE1056" s="3"/>
      <c r="BF1056" s="5">
        <f t="shared" si="32"/>
        <v>5</v>
      </c>
      <c r="BG1056" s="6">
        <f t="shared" si="33"/>
        <v>0</v>
      </c>
      <c r="BH1056" s="7"/>
    </row>
    <row r="1057" spans="1:60" s="1" customFormat="1" ht="15" customHeight="1" x14ac:dyDescent="0.25">
      <c r="A1057" s="38">
        <v>1055</v>
      </c>
      <c r="B1057" s="39" t="s">
        <v>3013</v>
      </c>
      <c r="C1057" s="38" t="s">
        <v>3014</v>
      </c>
      <c r="D1057" s="38">
        <v>1</v>
      </c>
      <c r="E1057" s="40">
        <v>0</v>
      </c>
      <c r="F1057" s="3"/>
      <c r="G1057" s="3"/>
      <c r="H1057" s="3"/>
      <c r="I1057" s="3"/>
      <c r="J1057" s="3"/>
      <c r="K1057" s="3"/>
      <c r="L1057" s="4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4"/>
      <c r="AJ1057" s="4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>
        <v>1</v>
      </c>
      <c r="AY1057" s="3"/>
      <c r="AZ1057" s="3"/>
      <c r="BA1057" s="3"/>
      <c r="BB1057" s="3"/>
      <c r="BC1057" s="3"/>
      <c r="BD1057" s="3"/>
      <c r="BE1057" s="3"/>
      <c r="BF1057" s="5">
        <f t="shared" si="32"/>
        <v>1</v>
      </c>
      <c r="BG1057" s="6">
        <f t="shared" si="33"/>
        <v>0</v>
      </c>
      <c r="BH1057" s="7"/>
    </row>
    <row r="1058" spans="1:60" s="1" customFormat="1" ht="15" customHeight="1" x14ac:dyDescent="0.25">
      <c r="A1058" s="38">
        <v>1056</v>
      </c>
      <c r="B1058" s="39" t="s">
        <v>3501</v>
      </c>
      <c r="C1058" s="38" t="s">
        <v>3502</v>
      </c>
      <c r="D1058" s="38">
        <v>0</v>
      </c>
      <c r="E1058" s="40">
        <v>17.690000000000001</v>
      </c>
      <c r="F1058" s="3"/>
      <c r="G1058" s="3"/>
      <c r="H1058" s="3"/>
      <c r="I1058" s="3"/>
      <c r="J1058" s="3"/>
      <c r="K1058" s="3"/>
      <c r="L1058" s="4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4"/>
      <c r="AJ1058" s="4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5">
        <f t="shared" si="32"/>
        <v>0</v>
      </c>
      <c r="BG1058" s="6">
        <f t="shared" si="33"/>
        <v>0</v>
      </c>
      <c r="BH1058" s="7"/>
    </row>
    <row r="1059" spans="1:60" s="1" customFormat="1" ht="15" customHeight="1" x14ac:dyDescent="0.25">
      <c r="A1059" s="38">
        <v>1057</v>
      </c>
      <c r="B1059" s="39" t="s">
        <v>1596</v>
      </c>
      <c r="C1059" s="38" t="s">
        <v>1597</v>
      </c>
      <c r="D1059" s="38">
        <v>4</v>
      </c>
      <c r="E1059" s="40">
        <v>0.56999999999999995</v>
      </c>
      <c r="F1059" s="3"/>
      <c r="G1059" s="3"/>
      <c r="H1059" s="3"/>
      <c r="I1059" s="3"/>
      <c r="J1059" s="3"/>
      <c r="K1059" s="3"/>
      <c r="L1059" s="4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>
        <v>3</v>
      </c>
      <c r="AA1059" s="3"/>
      <c r="AB1059" s="3"/>
      <c r="AC1059" s="3"/>
      <c r="AD1059" s="3"/>
      <c r="AE1059" s="3"/>
      <c r="AF1059" s="3"/>
      <c r="AG1059" s="3"/>
      <c r="AH1059" s="3"/>
      <c r="AI1059" s="4"/>
      <c r="AJ1059" s="4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>
        <v>1</v>
      </c>
      <c r="BA1059" s="3"/>
      <c r="BB1059" s="3"/>
      <c r="BC1059" s="3"/>
      <c r="BD1059" s="3"/>
      <c r="BE1059" s="3"/>
      <c r="BF1059" s="5">
        <f t="shared" si="32"/>
        <v>4</v>
      </c>
      <c r="BG1059" s="6">
        <f t="shared" si="33"/>
        <v>0</v>
      </c>
      <c r="BH1059" s="7"/>
    </row>
    <row r="1060" spans="1:60" s="1" customFormat="1" ht="15" customHeight="1" x14ac:dyDescent="0.25">
      <c r="A1060" s="38">
        <v>1058</v>
      </c>
      <c r="B1060" s="39" t="s">
        <v>1598</v>
      </c>
      <c r="C1060" s="38" t="s">
        <v>1599</v>
      </c>
      <c r="D1060" s="38">
        <v>1</v>
      </c>
      <c r="E1060" s="40">
        <v>0.64</v>
      </c>
      <c r="F1060" s="3"/>
      <c r="G1060" s="3"/>
      <c r="H1060" s="3"/>
      <c r="I1060" s="3"/>
      <c r="J1060" s="3"/>
      <c r="K1060" s="3"/>
      <c r="L1060" s="4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4"/>
      <c r="AJ1060" s="4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>
        <v>1</v>
      </c>
      <c r="BA1060" s="3"/>
      <c r="BB1060" s="3"/>
      <c r="BC1060" s="3"/>
      <c r="BD1060" s="3"/>
      <c r="BE1060" s="3"/>
      <c r="BF1060" s="5">
        <f t="shared" si="32"/>
        <v>1</v>
      </c>
      <c r="BG1060" s="6">
        <f t="shared" si="33"/>
        <v>0</v>
      </c>
      <c r="BH1060" s="7"/>
    </row>
    <row r="1061" spans="1:60" s="1" customFormat="1" ht="15" customHeight="1" x14ac:dyDescent="0.25">
      <c r="A1061" s="38">
        <v>1059</v>
      </c>
      <c r="B1061" s="39" t="s">
        <v>1600</v>
      </c>
      <c r="C1061" s="38" t="s">
        <v>1601</v>
      </c>
      <c r="D1061" s="38">
        <v>0</v>
      </c>
      <c r="E1061" s="40">
        <v>0.89</v>
      </c>
      <c r="F1061" s="3"/>
      <c r="G1061" s="3"/>
      <c r="H1061" s="3"/>
      <c r="I1061" s="3"/>
      <c r="J1061" s="3"/>
      <c r="K1061" s="3"/>
      <c r="L1061" s="4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4"/>
      <c r="AJ1061" s="4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5">
        <f t="shared" si="32"/>
        <v>0</v>
      </c>
      <c r="BG1061" s="6">
        <f t="shared" si="33"/>
        <v>0</v>
      </c>
      <c r="BH1061" s="7"/>
    </row>
    <row r="1062" spans="1:60" s="1" customFormat="1" ht="15" customHeight="1" x14ac:dyDescent="0.25">
      <c r="A1062" s="38">
        <v>1060</v>
      </c>
      <c r="B1062" s="39" t="s">
        <v>1602</v>
      </c>
      <c r="C1062" s="38" t="s">
        <v>1603</v>
      </c>
      <c r="D1062" s="38">
        <v>0</v>
      </c>
      <c r="E1062" s="40">
        <v>2.06</v>
      </c>
      <c r="F1062" s="3"/>
      <c r="G1062" s="3"/>
      <c r="H1062" s="3"/>
      <c r="I1062" s="3"/>
      <c r="J1062" s="3"/>
      <c r="K1062" s="3"/>
      <c r="L1062" s="4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4"/>
      <c r="AJ1062" s="4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5">
        <f t="shared" si="32"/>
        <v>0</v>
      </c>
      <c r="BG1062" s="6">
        <f t="shared" si="33"/>
        <v>0</v>
      </c>
      <c r="BH1062" s="7"/>
    </row>
    <row r="1063" spans="1:60" s="1" customFormat="1" ht="15" customHeight="1" x14ac:dyDescent="0.25">
      <c r="A1063" s="38">
        <v>1061</v>
      </c>
      <c r="B1063" s="39" t="s">
        <v>1604</v>
      </c>
      <c r="C1063" s="38" t="s">
        <v>1605</v>
      </c>
      <c r="D1063" s="38">
        <v>12</v>
      </c>
      <c r="E1063" s="40">
        <v>0.28000000000000003</v>
      </c>
      <c r="F1063" s="3">
        <v>13</v>
      </c>
      <c r="G1063" s="3"/>
      <c r="H1063" s="3"/>
      <c r="I1063" s="3"/>
      <c r="J1063" s="3"/>
      <c r="K1063" s="3"/>
      <c r="L1063" s="4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4"/>
      <c r="AJ1063" s="4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5">
        <f t="shared" si="32"/>
        <v>13</v>
      </c>
      <c r="BG1063" s="6">
        <f t="shared" si="33"/>
        <v>1</v>
      </c>
      <c r="BH1063" s="7"/>
    </row>
    <row r="1064" spans="1:60" s="1" customFormat="1" ht="15" customHeight="1" x14ac:dyDescent="0.25">
      <c r="A1064" s="38">
        <v>1062</v>
      </c>
      <c r="B1064" s="39" t="s">
        <v>1606</v>
      </c>
      <c r="C1064" s="38" t="s">
        <v>1607</v>
      </c>
      <c r="D1064" s="38">
        <v>7</v>
      </c>
      <c r="E1064" s="40">
        <v>0.89</v>
      </c>
      <c r="F1064" s="3"/>
      <c r="G1064" s="3"/>
      <c r="H1064" s="3"/>
      <c r="I1064" s="3"/>
      <c r="J1064" s="3"/>
      <c r="K1064" s="3"/>
      <c r="L1064" s="4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>
        <v>6</v>
      </c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4"/>
      <c r="AJ1064" s="4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>
        <v>1</v>
      </c>
      <c r="BA1064" s="3"/>
      <c r="BB1064" s="3"/>
      <c r="BC1064" s="3"/>
      <c r="BD1064" s="3"/>
      <c r="BE1064" s="3"/>
      <c r="BF1064" s="5">
        <f t="shared" si="32"/>
        <v>7</v>
      </c>
      <c r="BG1064" s="6">
        <f t="shared" si="33"/>
        <v>0</v>
      </c>
      <c r="BH1064" s="7"/>
    </row>
    <row r="1065" spans="1:60" s="1" customFormat="1" ht="15" customHeight="1" x14ac:dyDescent="0.25">
      <c r="A1065" s="38">
        <v>1063</v>
      </c>
      <c r="B1065" s="39" t="s">
        <v>1608</v>
      </c>
      <c r="C1065" s="38" t="s">
        <v>3015</v>
      </c>
      <c r="D1065" s="38">
        <v>0</v>
      </c>
      <c r="E1065" s="40">
        <v>0.69</v>
      </c>
      <c r="F1065" s="3"/>
      <c r="G1065" s="3"/>
      <c r="H1065" s="3"/>
      <c r="I1065" s="3"/>
      <c r="J1065" s="3"/>
      <c r="K1065" s="3"/>
      <c r="L1065" s="4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4"/>
      <c r="AJ1065" s="4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5">
        <f t="shared" si="32"/>
        <v>0</v>
      </c>
      <c r="BG1065" s="6">
        <f t="shared" si="33"/>
        <v>0</v>
      </c>
      <c r="BH1065" s="7"/>
    </row>
    <row r="1066" spans="1:60" s="1" customFormat="1" ht="15" customHeight="1" x14ac:dyDescent="0.25">
      <c r="A1066" s="38">
        <v>1064</v>
      </c>
      <c r="B1066" s="39" t="s">
        <v>1609</v>
      </c>
      <c r="C1066" s="38" t="s">
        <v>3016</v>
      </c>
      <c r="D1066" s="38">
        <v>0</v>
      </c>
      <c r="E1066" s="40">
        <v>1.03</v>
      </c>
      <c r="F1066" s="3"/>
      <c r="G1066" s="3"/>
      <c r="H1066" s="3"/>
      <c r="I1066" s="3"/>
      <c r="J1066" s="3"/>
      <c r="K1066" s="3"/>
      <c r="L1066" s="4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4"/>
      <c r="AJ1066" s="4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5">
        <f t="shared" si="32"/>
        <v>0</v>
      </c>
      <c r="BG1066" s="6">
        <f t="shared" si="33"/>
        <v>0</v>
      </c>
      <c r="BH1066" s="7"/>
    </row>
    <row r="1067" spans="1:60" s="1" customFormat="1" ht="15" customHeight="1" x14ac:dyDescent="0.25">
      <c r="A1067" s="38">
        <v>1065</v>
      </c>
      <c r="B1067" s="39" t="s">
        <v>1610</v>
      </c>
      <c r="C1067" s="38" t="s">
        <v>3017</v>
      </c>
      <c r="D1067" s="38">
        <v>0</v>
      </c>
      <c r="E1067" s="40">
        <v>1.37</v>
      </c>
      <c r="F1067" s="3"/>
      <c r="G1067" s="3"/>
      <c r="H1067" s="3"/>
      <c r="I1067" s="3"/>
      <c r="J1067" s="3"/>
      <c r="K1067" s="3"/>
      <c r="L1067" s="4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4"/>
      <c r="AJ1067" s="4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5">
        <f t="shared" si="32"/>
        <v>0</v>
      </c>
      <c r="BG1067" s="6">
        <f t="shared" si="33"/>
        <v>0</v>
      </c>
      <c r="BH1067" s="7"/>
    </row>
    <row r="1068" spans="1:60" s="1" customFormat="1" ht="15" customHeight="1" x14ac:dyDescent="0.25">
      <c r="A1068" s="38">
        <v>1066</v>
      </c>
      <c r="B1068" s="39" t="s">
        <v>1611</v>
      </c>
      <c r="C1068" s="38" t="s">
        <v>3018</v>
      </c>
      <c r="D1068" s="38">
        <v>7</v>
      </c>
      <c r="E1068" s="40">
        <v>1.71</v>
      </c>
      <c r="F1068" s="3"/>
      <c r="G1068" s="3"/>
      <c r="H1068" s="3"/>
      <c r="I1068" s="3"/>
      <c r="J1068" s="3"/>
      <c r="K1068" s="3"/>
      <c r="L1068" s="4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>
        <v>6</v>
      </c>
      <c r="AA1068" s="3"/>
      <c r="AB1068" s="3"/>
      <c r="AC1068" s="3"/>
      <c r="AD1068" s="3"/>
      <c r="AE1068" s="3"/>
      <c r="AF1068" s="3"/>
      <c r="AG1068" s="3"/>
      <c r="AH1068" s="3"/>
      <c r="AI1068" s="4"/>
      <c r="AJ1068" s="4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>
        <v>1</v>
      </c>
      <c r="BA1068" s="3"/>
      <c r="BB1068" s="3"/>
      <c r="BC1068" s="3"/>
      <c r="BD1068" s="3"/>
      <c r="BE1068" s="3"/>
      <c r="BF1068" s="5">
        <f t="shared" si="32"/>
        <v>7</v>
      </c>
      <c r="BG1068" s="6">
        <f t="shared" si="33"/>
        <v>0</v>
      </c>
      <c r="BH1068" s="7"/>
    </row>
    <row r="1069" spans="1:60" s="1" customFormat="1" ht="15" customHeight="1" x14ac:dyDescent="0.25">
      <c r="A1069" s="38">
        <v>1067</v>
      </c>
      <c r="B1069" s="39" t="s">
        <v>1612</v>
      </c>
      <c r="C1069" s="38" t="s">
        <v>1613</v>
      </c>
      <c r="D1069" s="38">
        <v>12</v>
      </c>
      <c r="E1069" s="40">
        <v>0.97</v>
      </c>
      <c r="F1069" s="3"/>
      <c r="G1069" s="3"/>
      <c r="H1069" s="3"/>
      <c r="I1069" s="3"/>
      <c r="J1069" s="3"/>
      <c r="K1069" s="3"/>
      <c r="L1069" s="4"/>
      <c r="M1069" s="3"/>
      <c r="N1069" s="3"/>
      <c r="O1069" s="3"/>
      <c r="P1069" s="3"/>
      <c r="Q1069" s="3"/>
      <c r="R1069" s="3"/>
      <c r="S1069" s="3"/>
      <c r="T1069" s="3">
        <v>11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4"/>
      <c r="AJ1069" s="4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5">
        <f t="shared" si="32"/>
        <v>11</v>
      </c>
      <c r="BG1069" s="6">
        <f t="shared" si="33"/>
        <v>-1</v>
      </c>
      <c r="BH1069" s="7"/>
    </row>
    <row r="1070" spans="1:60" s="1" customFormat="1" ht="15" customHeight="1" x14ac:dyDescent="0.25">
      <c r="A1070" s="38">
        <v>1068</v>
      </c>
      <c r="B1070" s="39" t="s">
        <v>1614</v>
      </c>
      <c r="C1070" s="38" t="s">
        <v>1615</v>
      </c>
      <c r="D1070" s="38">
        <v>1</v>
      </c>
      <c r="E1070" s="40"/>
      <c r="F1070" s="3"/>
      <c r="G1070" s="3"/>
      <c r="H1070" s="3"/>
      <c r="I1070" s="3"/>
      <c r="J1070" s="3"/>
      <c r="K1070" s="3"/>
      <c r="L1070" s="4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4"/>
      <c r="AJ1070" s="4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>
        <v>1</v>
      </c>
      <c r="AY1070" s="3"/>
      <c r="AZ1070" s="3"/>
      <c r="BA1070" s="3"/>
      <c r="BB1070" s="3"/>
      <c r="BC1070" s="3"/>
      <c r="BD1070" s="3"/>
      <c r="BE1070" s="3"/>
      <c r="BF1070" s="5">
        <f t="shared" si="32"/>
        <v>1</v>
      </c>
      <c r="BG1070" s="6">
        <f t="shared" si="33"/>
        <v>0</v>
      </c>
      <c r="BH1070" s="7"/>
    </row>
    <row r="1071" spans="1:60" s="1" customFormat="1" ht="15" customHeight="1" x14ac:dyDescent="0.25">
      <c r="A1071" s="38">
        <v>1069</v>
      </c>
      <c r="B1071" s="39" t="s">
        <v>1616</v>
      </c>
      <c r="C1071" s="38" t="s">
        <v>1617</v>
      </c>
      <c r="D1071" s="38">
        <v>0</v>
      </c>
      <c r="E1071" s="40">
        <v>0</v>
      </c>
      <c r="F1071" s="3"/>
      <c r="G1071" s="3"/>
      <c r="H1071" s="3"/>
      <c r="I1071" s="3"/>
      <c r="J1071" s="3"/>
      <c r="K1071" s="3"/>
      <c r="L1071" s="4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4"/>
      <c r="AJ1071" s="4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5">
        <f t="shared" si="32"/>
        <v>0</v>
      </c>
      <c r="BG1071" s="6">
        <f t="shared" si="33"/>
        <v>0</v>
      </c>
      <c r="BH1071" s="7"/>
    </row>
    <row r="1072" spans="1:60" s="1" customFormat="1" ht="15" customHeight="1" x14ac:dyDescent="0.25">
      <c r="A1072" s="38">
        <v>1070</v>
      </c>
      <c r="B1072" s="39" t="s">
        <v>1618</v>
      </c>
      <c r="C1072" s="38" t="s">
        <v>1619</v>
      </c>
      <c r="D1072" s="38">
        <v>0</v>
      </c>
      <c r="E1072" s="40">
        <v>2.17</v>
      </c>
      <c r="F1072" s="3"/>
      <c r="G1072" s="3"/>
      <c r="H1072" s="3"/>
      <c r="I1072" s="3"/>
      <c r="J1072" s="3"/>
      <c r="K1072" s="3"/>
      <c r="L1072" s="4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4"/>
      <c r="AJ1072" s="4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5">
        <f t="shared" si="32"/>
        <v>0</v>
      </c>
      <c r="BG1072" s="6">
        <f t="shared" si="33"/>
        <v>0</v>
      </c>
      <c r="BH1072" s="7"/>
    </row>
    <row r="1073" spans="1:60" s="1" customFormat="1" ht="15" customHeight="1" x14ac:dyDescent="0.25">
      <c r="A1073" s="38">
        <v>1071</v>
      </c>
      <c r="B1073" s="39" t="s">
        <v>1620</v>
      </c>
      <c r="C1073" s="38" t="s">
        <v>1621</v>
      </c>
      <c r="D1073" s="38">
        <v>0</v>
      </c>
      <c r="E1073" s="40"/>
      <c r="F1073" s="3"/>
      <c r="G1073" s="3"/>
      <c r="H1073" s="3"/>
      <c r="I1073" s="3"/>
      <c r="J1073" s="3"/>
      <c r="K1073" s="3"/>
      <c r="L1073" s="4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4"/>
      <c r="AJ1073" s="4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5">
        <f t="shared" si="32"/>
        <v>0</v>
      </c>
      <c r="BG1073" s="6">
        <f t="shared" si="33"/>
        <v>0</v>
      </c>
      <c r="BH1073" s="7"/>
    </row>
    <row r="1074" spans="1:60" s="1" customFormat="1" ht="15" customHeight="1" x14ac:dyDescent="0.25">
      <c r="A1074" s="38">
        <v>1072</v>
      </c>
      <c r="B1074" s="39" t="s">
        <v>1622</v>
      </c>
      <c r="C1074" s="38" t="s">
        <v>1623</v>
      </c>
      <c r="D1074" s="38">
        <v>0</v>
      </c>
      <c r="E1074" s="40"/>
      <c r="F1074" s="3"/>
      <c r="G1074" s="3"/>
      <c r="H1074" s="3"/>
      <c r="I1074" s="3"/>
      <c r="J1074" s="3"/>
      <c r="K1074" s="3"/>
      <c r="L1074" s="4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4"/>
      <c r="AJ1074" s="4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5">
        <f t="shared" si="32"/>
        <v>0</v>
      </c>
      <c r="BG1074" s="6">
        <f t="shared" si="33"/>
        <v>0</v>
      </c>
      <c r="BH1074" s="7"/>
    </row>
    <row r="1075" spans="1:60" s="1" customFormat="1" ht="15" customHeight="1" x14ac:dyDescent="0.25">
      <c r="A1075" s="38">
        <v>1073</v>
      </c>
      <c r="B1075" s="39" t="s">
        <v>1624</v>
      </c>
      <c r="C1075" s="38" t="s">
        <v>1625</v>
      </c>
      <c r="D1075" s="38">
        <v>1</v>
      </c>
      <c r="E1075" s="40">
        <v>1.48</v>
      </c>
      <c r="F1075" s="3"/>
      <c r="G1075" s="3"/>
      <c r="H1075" s="3"/>
      <c r="I1075" s="3"/>
      <c r="J1075" s="3"/>
      <c r="K1075" s="3"/>
      <c r="L1075" s="4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4"/>
      <c r="AJ1075" s="4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5">
        <f t="shared" si="32"/>
        <v>0</v>
      </c>
      <c r="BG1075" s="6">
        <f t="shared" si="33"/>
        <v>-1</v>
      </c>
      <c r="BH1075" s="7"/>
    </row>
    <row r="1076" spans="1:60" s="1" customFormat="1" ht="15" customHeight="1" x14ac:dyDescent="0.25">
      <c r="A1076" s="38">
        <v>1074</v>
      </c>
      <c r="B1076" s="39" t="s">
        <v>3019</v>
      </c>
      <c r="C1076" s="38" t="s">
        <v>3020</v>
      </c>
      <c r="D1076" s="38">
        <v>0</v>
      </c>
      <c r="E1076" s="40">
        <v>0</v>
      </c>
      <c r="F1076" s="3"/>
      <c r="G1076" s="3"/>
      <c r="H1076" s="3"/>
      <c r="I1076" s="3"/>
      <c r="J1076" s="3"/>
      <c r="K1076" s="3"/>
      <c r="L1076" s="4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4"/>
      <c r="AJ1076" s="4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5">
        <f t="shared" si="32"/>
        <v>0</v>
      </c>
      <c r="BG1076" s="6">
        <f t="shared" si="33"/>
        <v>0</v>
      </c>
      <c r="BH1076" s="7"/>
    </row>
    <row r="1077" spans="1:60" s="1" customFormat="1" ht="15" customHeight="1" x14ac:dyDescent="0.25">
      <c r="A1077" s="38">
        <v>1075</v>
      </c>
      <c r="B1077" s="39" t="s">
        <v>3503</v>
      </c>
      <c r="C1077" s="38" t="s">
        <v>3504</v>
      </c>
      <c r="D1077" s="38">
        <v>3</v>
      </c>
      <c r="E1077" s="40">
        <v>1.9</v>
      </c>
      <c r="F1077" s="3"/>
      <c r="G1077" s="3"/>
      <c r="H1077" s="3"/>
      <c r="I1077" s="3"/>
      <c r="J1077" s="3"/>
      <c r="K1077" s="3"/>
      <c r="L1077" s="4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4"/>
      <c r="AJ1077" s="4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>
        <v>2</v>
      </c>
      <c r="AU1077" s="3"/>
      <c r="AV1077" s="3"/>
      <c r="AW1077" s="3"/>
      <c r="AX1077" s="3"/>
      <c r="AY1077" s="3">
        <v>1</v>
      </c>
      <c r="AZ1077" s="3"/>
      <c r="BA1077" s="3"/>
      <c r="BB1077" s="3"/>
      <c r="BC1077" s="3"/>
      <c r="BD1077" s="3"/>
      <c r="BE1077" s="3"/>
      <c r="BF1077" s="5">
        <f t="shared" si="32"/>
        <v>3</v>
      </c>
      <c r="BG1077" s="6">
        <f t="shared" si="33"/>
        <v>0</v>
      </c>
      <c r="BH1077" s="7"/>
    </row>
    <row r="1078" spans="1:60" s="1" customFormat="1" ht="15" customHeight="1" x14ac:dyDescent="0.25">
      <c r="A1078" s="38">
        <v>1076</v>
      </c>
      <c r="B1078" s="39" t="s">
        <v>3505</v>
      </c>
      <c r="C1078" s="38" t="s">
        <v>3506</v>
      </c>
      <c r="D1078" s="38">
        <v>3</v>
      </c>
      <c r="E1078" s="40">
        <v>0.97</v>
      </c>
      <c r="F1078" s="3"/>
      <c r="G1078" s="3"/>
      <c r="H1078" s="3"/>
      <c r="I1078" s="3"/>
      <c r="J1078" s="3"/>
      <c r="K1078" s="3"/>
      <c r="L1078" s="4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4"/>
      <c r="AJ1078" s="4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>
        <v>2</v>
      </c>
      <c r="AU1078" s="3"/>
      <c r="AV1078" s="3"/>
      <c r="AW1078" s="3"/>
      <c r="AX1078" s="3"/>
      <c r="AY1078" s="3">
        <v>1</v>
      </c>
      <c r="AZ1078" s="3"/>
      <c r="BA1078" s="3"/>
      <c r="BB1078" s="3"/>
      <c r="BC1078" s="3"/>
      <c r="BD1078" s="3"/>
      <c r="BE1078" s="3"/>
      <c r="BF1078" s="5">
        <f t="shared" si="32"/>
        <v>3</v>
      </c>
      <c r="BG1078" s="6">
        <f t="shared" si="33"/>
        <v>0</v>
      </c>
      <c r="BH1078" s="7"/>
    </row>
    <row r="1079" spans="1:60" s="1" customFormat="1" ht="15" customHeight="1" x14ac:dyDescent="0.25">
      <c r="A1079" s="38">
        <v>1077</v>
      </c>
      <c r="B1079" s="39" t="s">
        <v>3507</v>
      </c>
      <c r="C1079" s="38" t="s">
        <v>3508</v>
      </c>
      <c r="D1079" s="38">
        <v>3</v>
      </c>
      <c r="E1079" s="40">
        <v>1.1100000000000001</v>
      </c>
      <c r="F1079" s="3"/>
      <c r="G1079" s="3"/>
      <c r="H1079" s="3"/>
      <c r="I1079" s="3"/>
      <c r="J1079" s="3"/>
      <c r="K1079" s="3"/>
      <c r="L1079" s="4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4"/>
      <c r="AJ1079" s="4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>
        <v>2</v>
      </c>
      <c r="AU1079" s="3"/>
      <c r="AV1079" s="3"/>
      <c r="AW1079" s="3"/>
      <c r="AX1079" s="3"/>
      <c r="AY1079" s="3">
        <v>1</v>
      </c>
      <c r="AZ1079" s="3"/>
      <c r="BA1079" s="3"/>
      <c r="BB1079" s="3"/>
      <c r="BC1079" s="3"/>
      <c r="BD1079" s="3"/>
      <c r="BE1079" s="3"/>
      <c r="BF1079" s="5">
        <f t="shared" si="32"/>
        <v>3</v>
      </c>
      <c r="BG1079" s="6">
        <f t="shared" si="33"/>
        <v>0</v>
      </c>
      <c r="BH1079" s="7"/>
    </row>
    <row r="1080" spans="1:60" s="1" customFormat="1" ht="15" customHeight="1" x14ac:dyDescent="0.25">
      <c r="A1080" s="38">
        <v>1078</v>
      </c>
      <c r="B1080" s="39" t="s">
        <v>3509</v>
      </c>
      <c r="C1080" s="38" t="s">
        <v>3510</v>
      </c>
      <c r="D1080" s="38">
        <v>12</v>
      </c>
      <c r="E1080" s="40">
        <v>0.62</v>
      </c>
      <c r="F1080" s="3"/>
      <c r="G1080" s="3"/>
      <c r="H1080" s="3"/>
      <c r="I1080" s="3"/>
      <c r="J1080" s="3"/>
      <c r="K1080" s="3"/>
      <c r="L1080" s="4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4"/>
      <c r="AJ1080" s="4"/>
      <c r="AK1080" s="3"/>
      <c r="AL1080" s="3"/>
      <c r="AM1080" s="3"/>
      <c r="AN1080" s="3"/>
      <c r="AO1080" s="3"/>
      <c r="AP1080" s="3">
        <v>10</v>
      </c>
      <c r="AQ1080" s="3"/>
      <c r="AR1080" s="3"/>
      <c r="AS1080" s="3"/>
      <c r="AT1080" s="3"/>
      <c r="AU1080" s="3"/>
      <c r="AV1080" s="3"/>
      <c r="AW1080" s="3"/>
      <c r="AX1080" s="3"/>
      <c r="AY1080" s="3">
        <v>2</v>
      </c>
      <c r="AZ1080" s="3"/>
      <c r="BA1080" s="3"/>
      <c r="BB1080" s="3"/>
      <c r="BC1080" s="3"/>
      <c r="BD1080" s="3"/>
      <c r="BE1080" s="3"/>
      <c r="BF1080" s="5">
        <f t="shared" si="32"/>
        <v>12</v>
      </c>
      <c r="BG1080" s="6">
        <f t="shared" si="33"/>
        <v>0</v>
      </c>
      <c r="BH1080" s="7"/>
    </row>
    <row r="1081" spans="1:60" s="1" customFormat="1" ht="15" customHeight="1" x14ac:dyDescent="0.25">
      <c r="A1081" s="38">
        <v>1079</v>
      </c>
      <c r="B1081" s="39" t="s">
        <v>1626</v>
      </c>
      <c r="C1081" s="38" t="s">
        <v>1627</v>
      </c>
      <c r="D1081" s="38">
        <v>10</v>
      </c>
      <c r="E1081" s="40">
        <v>0.18</v>
      </c>
      <c r="F1081" s="3"/>
      <c r="G1081" s="3"/>
      <c r="H1081" s="3"/>
      <c r="I1081" s="3"/>
      <c r="J1081" s="3">
        <v>9</v>
      </c>
      <c r="K1081" s="3"/>
      <c r="L1081" s="4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4"/>
      <c r="AJ1081" s="4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5">
        <f t="shared" si="32"/>
        <v>9</v>
      </c>
      <c r="BG1081" s="6">
        <f t="shared" si="33"/>
        <v>-1</v>
      </c>
      <c r="BH1081" s="7"/>
    </row>
    <row r="1082" spans="1:60" s="1" customFormat="1" ht="15" customHeight="1" x14ac:dyDescent="0.25">
      <c r="A1082" s="38">
        <v>1080</v>
      </c>
      <c r="B1082" s="39" t="s">
        <v>1628</v>
      </c>
      <c r="C1082" s="38" t="s">
        <v>1629</v>
      </c>
      <c r="D1082" s="38">
        <v>24</v>
      </c>
      <c r="E1082" s="40">
        <v>0.63</v>
      </c>
      <c r="F1082" s="3"/>
      <c r="G1082" s="3"/>
      <c r="H1082" s="3"/>
      <c r="I1082" s="3">
        <v>23</v>
      </c>
      <c r="J1082" s="3"/>
      <c r="K1082" s="3"/>
      <c r="L1082" s="4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4"/>
      <c r="AJ1082" s="4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5">
        <f t="shared" si="32"/>
        <v>23</v>
      </c>
      <c r="BG1082" s="6">
        <f t="shared" si="33"/>
        <v>-1</v>
      </c>
      <c r="BH1082" s="7"/>
    </row>
    <row r="1083" spans="1:60" s="1" customFormat="1" ht="15" customHeight="1" x14ac:dyDescent="0.25">
      <c r="A1083" s="38">
        <v>1081</v>
      </c>
      <c r="B1083" s="39" t="s">
        <v>1630</v>
      </c>
      <c r="C1083" s="38" t="s">
        <v>1631</v>
      </c>
      <c r="D1083" s="38">
        <v>0</v>
      </c>
      <c r="E1083" s="40">
        <v>0</v>
      </c>
      <c r="F1083" s="3"/>
      <c r="G1083" s="3"/>
      <c r="H1083" s="3"/>
      <c r="I1083" s="3"/>
      <c r="J1083" s="3"/>
      <c r="K1083" s="3"/>
      <c r="L1083" s="4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4"/>
      <c r="AJ1083" s="4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5">
        <f t="shared" si="32"/>
        <v>0</v>
      </c>
      <c r="BG1083" s="6">
        <f t="shared" si="33"/>
        <v>0</v>
      </c>
      <c r="BH1083" s="7"/>
    </row>
    <row r="1084" spans="1:60" s="1" customFormat="1" ht="15" customHeight="1" x14ac:dyDescent="0.25">
      <c r="A1084" s="38">
        <v>1082</v>
      </c>
      <c r="B1084" s="39" t="s">
        <v>1632</v>
      </c>
      <c r="C1084" s="38" t="s">
        <v>1633</v>
      </c>
      <c r="D1084" s="38">
        <v>0</v>
      </c>
      <c r="E1084" s="40">
        <v>0.66</v>
      </c>
      <c r="F1084" s="3"/>
      <c r="G1084" s="3"/>
      <c r="H1084" s="3"/>
      <c r="I1084" s="3"/>
      <c r="J1084" s="3"/>
      <c r="K1084" s="3"/>
      <c r="L1084" s="4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4"/>
      <c r="AJ1084" s="4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5">
        <f t="shared" si="32"/>
        <v>0</v>
      </c>
      <c r="BG1084" s="6">
        <f t="shared" si="33"/>
        <v>0</v>
      </c>
      <c r="BH1084" s="7"/>
    </row>
    <row r="1085" spans="1:60" s="1" customFormat="1" ht="15" customHeight="1" x14ac:dyDescent="0.25">
      <c r="A1085" s="38">
        <v>1083</v>
      </c>
      <c r="B1085" s="39" t="s">
        <v>1634</v>
      </c>
      <c r="C1085" s="38" t="s">
        <v>1635</v>
      </c>
      <c r="D1085" s="38">
        <v>-5</v>
      </c>
      <c r="E1085" s="40">
        <v>1.7</v>
      </c>
      <c r="F1085" s="3"/>
      <c r="G1085" s="3"/>
      <c r="H1085" s="3"/>
      <c r="I1085" s="3"/>
      <c r="J1085" s="3"/>
      <c r="K1085" s="3"/>
      <c r="L1085" s="4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4"/>
      <c r="AJ1085" s="4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5">
        <f t="shared" si="32"/>
        <v>0</v>
      </c>
      <c r="BG1085" s="6">
        <f t="shared" si="33"/>
        <v>5</v>
      </c>
      <c r="BH1085" s="7"/>
    </row>
    <row r="1086" spans="1:60" s="1" customFormat="1" ht="15" customHeight="1" x14ac:dyDescent="0.25">
      <c r="A1086" s="38">
        <v>1084</v>
      </c>
      <c r="B1086" s="39" t="s">
        <v>1636</v>
      </c>
      <c r="C1086" s="38" t="s">
        <v>1637</v>
      </c>
      <c r="D1086" s="38">
        <v>0</v>
      </c>
      <c r="E1086" s="40">
        <v>0.57999999999999996</v>
      </c>
      <c r="F1086" s="3"/>
      <c r="G1086" s="3"/>
      <c r="H1086" s="3"/>
      <c r="I1086" s="3"/>
      <c r="J1086" s="3"/>
      <c r="K1086" s="3"/>
      <c r="L1086" s="4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4"/>
      <c r="AJ1086" s="4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5">
        <f t="shared" si="32"/>
        <v>0</v>
      </c>
      <c r="BG1086" s="6">
        <f t="shared" si="33"/>
        <v>0</v>
      </c>
      <c r="BH1086" s="7"/>
    </row>
    <row r="1087" spans="1:60" s="1" customFormat="1" ht="15" customHeight="1" x14ac:dyDescent="0.25">
      <c r="A1087" s="38">
        <v>1085</v>
      </c>
      <c r="B1087" s="39" t="s">
        <v>1638</v>
      </c>
      <c r="C1087" s="38" t="s">
        <v>1639</v>
      </c>
      <c r="D1087" s="38">
        <v>3</v>
      </c>
      <c r="E1087" s="40">
        <v>0.72</v>
      </c>
      <c r="F1087" s="3"/>
      <c r="G1087" s="3"/>
      <c r="H1087" s="3"/>
      <c r="I1087" s="3"/>
      <c r="J1087" s="3"/>
      <c r="K1087" s="3"/>
      <c r="L1087" s="4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4"/>
      <c r="AJ1087" s="4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5">
        <f t="shared" si="32"/>
        <v>0</v>
      </c>
      <c r="BG1087" s="6">
        <f t="shared" si="33"/>
        <v>-3</v>
      </c>
      <c r="BH1087" s="7"/>
    </row>
    <row r="1088" spans="1:60" s="1" customFormat="1" ht="15" customHeight="1" x14ac:dyDescent="0.25">
      <c r="A1088" s="38">
        <v>1086</v>
      </c>
      <c r="B1088" s="39" t="s">
        <v>1640</v>
      </c>
      <c r="C1088" s="38" t="s">
        <v>3021</v>
      </c>
      <c r="D1088" s="38">
        <v>6</v>
      </c>
      <c r="E1088" s="40">
        <v>0.3</v>
      </c>
      <c r="F1088" s="3"/>
      <c r="G1088" s="3"/>
      <c r="H1088" s="3"/>
      <c r="I1088" s="3"/>
      <c r="J1088" s="3"/>
      <c r="K1088" s="3"/>
      <c r="L1088" s="4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4"/>
      <c r="AJ1088" s="4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5">
        <f t="shared" si="32"/>
        <v>0</v>
      </c>
      <c r="BG1088" s="6">
        <f t="shared" si="33"/>
        <v>-6</v>
      </c>
      <c r="BH1088" s="7"/>
    </row>
    <row r="1089" spans="1:60" s="1" customFormat="1" ht="15" customHeight="1" x14ac:dyDescent="0.25">
      <c r="A1089" s="38">
        <v>1087</v>
      </c>
      <c r="B1089" s="39" t="s">
        <v>3511</v>
      </c>
      <c r="C1089" s="38" t="s">
        <v>3512</v>
      </c>
      <c r="D1089" s="38">
        <v>0</v>
      </c>
      <c r="E1089" s="40">
        <v>1.5</v>
      </c>
      <c r="F1089" s="3"/>
      <c r="G1089" s="3"/>
      <c r="H1089" s="3"/>
      <c r="I1089" s="3"/>
      <c r="J1089" s="3"/>
      <c r="K1089" s="3"/>
      <c r="L1089" s="4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4"/>
      <c r="AJ1089" s="4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5">
        <f t="shared" si="32"/>
        <v>0</v>
      </c>
      <c r="BG1089" s="6">
        <f t="shared" si="33"/>
        <v>0</v>
      </c>
      <c r="BH1089" s="7"/>
    </row>
    <row r="1090" spans="1:60" s="1" customFormat="1" ht="15" customHeight="1" x14ac:dyDescent="0.25">
      <c r="A1090" s="38">
        <v>1088</v>
      </c>
      <c r="B1090" s="39" t="s">
        <v>1641</v>
      </c>
      <c r="C1090" s="38" t="s">
        <v>1642</v>
      </c>
      <c r="D1090" s="38">
        <v>11</v>
      </c>
      <c r="E1090" s="40">
        <v>0.69</v>
      </c>
      <c r="F1090" s="3"/>
      <c r="G1090" s="3"/>
      <c r="H1090" s="3"/>
      <c r="I1090" s="3">
        <v>3</v>
      </c>
      <c r="J1090" s="3"/>
      <c r="K1090" s="3"/>
      <c r="L1090" s="4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>
        <v>8</v>
      </c>
      <c r="AD1090" s="3"/>
      <c r="AE1090" s="3"/>
      <c r="AF1090" s="3"/>
      <c r="AG1090" s="3"/>
      <c r="AH1090" s="3"/>
      <c r="AI1090" s="4"/>
      <c r="AJ1090" s="4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5">
        <f t="shared" si="32"/>
        <v>11</v>
      </c>
      <c r="BG1090" s="6">
        <f t="shared" si="33"/>
        <v>0</v>
      </c>
      <c r="BH1090" s="7"/>
    </row>
    <row r="1091" spans="1:60" s="1" customFormat="1" ht="15" customHeight="1" x14ac:dyDescent="0.25">
      <c r="A1091" s="38">
        <v>1089</v>
      </c>
      <c r="B1091" s="39" t="s">
        <v>1643</v>
      </c>
      <c r="C1091" s="38" t="s">
        <v>1644</v>
      </c>
      <c r="D1091" s="38">
        <v>20</v>
      </c>
      <c r="E1091" s="40">
        <v>0.97</v>
      </c>
      <c r="F1091" s="3"/>
      <c r="G1091" s="3"/>
      <c r="H1091" s="3"/>
      <c r="I1091" s="3"/>
      <c r="J1091" s="3"/>
      <c r="K1091" s="3"/>
      <c r="L1091" s="4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4"/>
      <c r="AJ1091" s="4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>
        <v>5</v>
      </c>
      <c r="BA1091" s="3"/>
      <c r="BB1091" s="3"/>
      <c r="BC1091" s="3"/>
      <c r="BD1091" s="3"/>
      <c r="BE1091" s="3"/>
      <c r="BF1091" s="5">
        <f t="shared" ref="BF1091:BF1154" si="34">SUM(F1091:BE1091)</f>
        <v>5</v>
      </c>
      <c r="BG1091" s="6">
        <f t="shared" ref="BG1091:BG1154" si="35">IF(BF1091=0,D1091*-1,BF1091-D1091)</f>
        <v>-15</v>
      </c>
      <c r="BH1091" s="7"/>
    </row>
    <row r="1092" spans="1:60" s="1" customFormat="1" ht="15" customHeight="1" x14ac:dyDescent="0.25">
      <c r="A1092" s="38">
        <v>1090</v>
      </c>
      <c r="B1092" s="39" t="s">
        <v>1645</v>
      </c>
      <c r="C1092" s="38" t="s">
        <v>1646</v>
      </c>
      <c r="D1092" s="38">
        <v>4</v>
      </c>
      <c r="E1092" s="40">
        <v>0.8</v>
      </c>
      <c r="F1092" s="3"/>
      <c r="G1092" s="3"/>
      <c r="H1092" s="3"/>
      <c r="I1092" s="3"/>
      <c r="J1092" s="3"/>
      <c r="K1092" s="3"/>
      <c r="L1092" s="4"/>
      <c r="M1092" s="3"/>
      <c r="N1092" s="3"/>
      <c r="O1092" s="3">
        <v>3</v>
      </c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4"/>
      <c r="AJ1092" s="4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5">
        <f t="shared" si="34"/>
        <v>3</v>
      </c>
      <c r="BG1092" s="6">
        <f t="shared" si="35"/>
        <v>-1</v>
      </c>
      <c r="BH1092" s="7"/>
    </row>
    <row r="1093" spans="1:60" s="1" customFormat="1" ht="15" customHeight="1" x14ac:dyDescent="0.25">
      <c r="A1093" s="38">
        <v>1091</v>
      </c>
      <c r="B1093" s="39" t="s">
        <v>1647</v>
      </c>
      <c r="C1093" s="38" t="s">
        <v>1648</v>
      </c>
      <c r="D1093" s="38">
        <v>3</v>
      </c>
      <c r="E1093" s="40">
        <v>0.83</v>
      </c>
      <c r="F1093" s="3"/>
      <c r="G1093" s="3"/>
      <c r="H1093" s="3"/>
      <c r="I1093" s="3"/>
      <c r="J1093" s="3"/>
      <c r="K1093" s="3"/>
      <c r="L1093" s="4"/>
      <c r="M1093" s="3"/>
      <c r="N1093" s="3"/>
      <c r="O1093" s="3">
        <v>3</v>
      </c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4"/>
      <c r="AJ1093" s="4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5">
        <f t="shared" si="34"/>
        <v>3</v>
      </c>
      <c r="BG1093" s="6">
        <f t="shared" si="35"/>
        <v>0</v>
      </c>
      <c r="BH1093" s="7"/>
    </row>
    <row r="1094" spans="1:60" s="1" customFormat="1" ht="15" customHeight="1" x14ac:dyDescent="0.25">
      <c r="A1094" s="38">
        <v>1092</v>
      </c>
      <c r="B1094" s="39" t="s">
        <v>1649</v>
      </c>
      <c r="C1094" s="38" t="s">
        <v>1650</v>
      </c>
      <c r="D1094" s="38">
        <v>8</v>
      </c>
      <c r="E1094" s="40">
        <v>1.35</v>
      </c>
      <c r="F1094" s="3"/>
      <c r="G1094" s="3"/>
      <c r="H1094" s="3"/>
      <c r="I1094" s="3"/>
      <c r="J1094" s="3"/>
      <c r="K1094" s="3"/>
      <c r="L1094" s="4"/>
      <c r="M1094" s="3"/>
      <c r="N1094" s="3"/>
      <c r="O1094" s="3">
        <v>8</v>
      </c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4"/>
      <c r="AJ1094" s="4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5">
        <f t="shared" si="34"/>
        <v>8</v>
      </c>
      <c r="BG1094" s="6">
        <f t="shared" si="35"/>
        <v>0</v>
      </c>
      <c r="BH1094" s="7"/>
    </row>
    <row r="1095" spans="1:60" s="1" customFormat="1" ht="15" customHeight="1" x14ac:dyDescent="0.25">
      <c r="A1095" s="38">
        <v>1093</v>
      </c>
      <c r="B1095" s="39" t="s">
        <v>1651</v>
      </c>
      <c r="C1095" s="38" t="s">
        <v>1652</v>
      </c>
      <c r="D1095" s="38">
        <v>0</v>
      </c>
      <c r="E1095" s="40">
        <v>1.5</v>
      </c>
      <c r="F1095" s="3"/>
      <c r="G1095" s="3"/>
      <c r="H1095" s="3"/>
      <c r="I1095" s="3"/>
      <c r="J1095" s="3"/>
      <c r="K1095" s="3"/>
      <c r="L1095" s="4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4"/>
      <c r="AJ1095" s="4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5">
        <f t="shared" si="34"/>
        <v>0</v>
      </c>
      <c r="BG1095" s="6">
        <f t="shared" si="35"/>
        <v>0</v>
      </c>
      <c r="BH1095" s="7"/>
    </row>
    <row r="1096" spans="1:60" s="1" customFormat="1" ht="15" customHeight="1" x14ac:dyDescent="0.25">
      <c r="A1096" s="38">
        <v>1094</v>
      </c>
      <c r="B1096" s="39" t="s">
        <v>1653</v>
      </c>
      <c r="C1096" s="38" t="s">
        <v>1654</v>
      </c>
      <c r="D1096" s="38">
        <v>3</v>
      </c>
      <c r="E1096" s="40">
        <v>1.25</v>
      </c>
      <c r="F1096" s="3"/>
      <c r="G1096" s="3"/>
      <c r="H1096" s="3"/>
      <c r="I1096" s="3"/>
      <c r="J1096" s="3"/>
      <c r="K1096" s="3"/>
      <c r="L1096" s="4"/>
      <c r="M1096" s="3"/>
      <c r="N1096" s="3"/>
      <c r="O1096" s="3">
        <v>3</v>
      </c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4"/>
      <c r="AJ1096" s="4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5">
        <f t="shared" si="34"/>
        <v>3</v>
      </c>
      <c r="BG1096" s="6">
        <f t="shared" si="35"/>
        <v>0</v>
      </c>
      <c r="BH1096" s="7"/>
    </row>
    <row r="1097" spans="1:60" s="1" customFormat="1" ht="15" customHeight="1" x14ac:dyDescent="0.25">
      <c r="A1097" s="38">
        <v>1095</v>
      </c>
      <c r="B1097" s="39" t="s">
        <v>1655</v>
      </c>
      <c r="C1097" s="38" t="s">
        <v>1656</v>
      </c>
      <c r="D1097" s="38">
        <v>6</v>
      </c>
      <c r="E1097" s="40">
        <v>1.35</v>
      </c>
      <c r="F1097" s="3"/>
      <c r="G1097" s="3"/>
      <c r="H1097" s="3"/>
      <c r="I1097" s="3"/>
      <c r="J1097" s="3"/>
      <c r="K1097" s="3"/>
      <c r="L1097" s="4"/>
      <c r="M1097" s="3"/>
      <c r="N1097" s="3"/>
      <c r="O1097" s="3">
        <v>6</v>
      </c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4"/>
      <c r="AJ1097" s="4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5">
        <f t="shared" si="34"/>
        <v>6</v>
      </c>
      <c r="BG1097" s="6">
        <f t="shared" si="35"/>
        <v>0</v>
      </c>
      <c r="BH1097" s="7"/>
    </row>
    <row r="1098" spans="1:60" s="1" customFormat="1" ht="15" customHeight="1" x14ac:dyDescent="0.25">
      <c r="A1098" s="38">
        <v>1096</v>
      </c>
      <c r="B1098" s="39" t="s">
        <v>1657</v>
      </c>
      <c r="C1098" s="38" t="s">
        <v>1658</v>
      </c>
      <c r="D1098" s="38">
        <v>2</v>
      </c>
      <c r="E1098" s="40"/>
      <c r="F1098" s="3"/>
      <c r="G1098" s="3"/>
      <c r="H1098" s="3"/>
      <c r="I1098" s="3"/>
      <c r="J1098" s="3"/>
      <c r="K1098" s="3"/>
      <c r="L1098" s="4"/>
      <c r="M1098" s="3"/>
      <c r="N1098" s="3"/>
      <c r="O1098" s="3">
        <v>3</v>
      </c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4"/>
      <c r="AJ1098" s="4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5">
        <f t="shared" si="34"/>
        <v>3</v>
      </c>
      <c r="BG1098" s="6">
        <f t="shared" si="35"/>
        <v>1</v>
      </c>
      <c r="BH1098" s="7"/>
    </row>
    <row r="1099" spans="1:60" s="1" customFormat="1" ht="15" customHeight="1" x14ac:dyDescent="0.25">
      <c r="A1099" s="38">
        <v>1097</v>
      </c>
      <c r="B1099" s="39" t="s">
        <v>1659</v>
      </c>
      <c r="C1099" s="38" t="s">
        <v>1660</v>
      </c>
      <c r="D1099" s="38">
        <v>8</v>
      </c>
      <c r="E1099" s="40"/>
      <c r="F1099" s="3"/>
      <c r="G1099" s="3"/>
      <c r="H1099" s="3"/>
      <c r="I1099" s="3"/>
      <c r="J1099" s="3"/>
      <c r="K1099" s="3"/>
      <c r="L1099" s="4"/>
      <c r="M1099" s="3"/>
      <c r="N1099" s="3"/>
      <c r="O1099" s="3">
        <v>8</v>
      </c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4"/>
      <c r="AJ1099" s="4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5">
        <f t="shared" si="34"/>
        <v>8</v>
      </c>
      <c r="BG1099" s="6">
        <f t="shared" si="35"/>
        <v>0</v>
      </c>
      <c r="BH1099" s="7"/>
    </row>
    <row r="1100" spans="1:60" s="1" customFormat="1" ht="15" customHeight="1" x14ac:dyDescent="0.25">
      <c r="A1100" s="38">
        <v>1098</v>
      </c>
      <c r="B1100" s="39" t="s">
        <v>1661</v>
      </c>
      <c r="C1100" s="38" t="s">
        <v>1662</v>
      </c>
      <c r="D1100" s="38">
        <v>4</v>
      </c>
      <c r="E1100" s="40">
        <v>0.96</v>
      </c>
      <c r="F1100" s="3"/>
      <c r="G1100" s="3"/>
      <c r="H1100" s="3"/>
      <c r="I1100" s="3"/>
      <c r="J1100" s="3"/>
      <c r="K1100" s="3"/>
      <c r="L1100" s="4"/>
      <c r="M1100" s="3"/>
      <c r="N1100" s="3"/>
      <c r="O1100" s="3">
        <v>4</v>
      </c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4"/>
      <c r="AJ1100" s="4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5">
        <f t="shared" si="34"/>
        <v>4</v>
      </c>
      <c r="BG1100" s="6">
        <f t="shared" si="35"/>
        <v>0</v>
      </c>
      <c r="BH1100" s="7"/>
    </row>
    <row r="1101" spans="1:60" s="1" customFormat="1" ht="15" customHeight="1" x14ac:dyDescent="0.25">
      <c r="A1101" s="38">
        <v>1099</v>
      </c>
      <c r="B1101" s="39" t="s">
        <v>1663</v>
      </c>
      <c r="C1101" s="38" t="s">
        <v>1664</v>
      </c>
      <c r="D1101" s="38">
        <v>5</v>
      </c>
      <c r="E1101" s="40">
        <v>1.5</v>
      </c>
      <c r="F1101" s="3"/>
      <c r="G1101" s="3"/>
      <c r="H1101" s="3"/>
      <c r="I1101" s="3"/>
      <c r="J1101" s="3"/>
      <c r="K1101" s="3"/>
      <c r="L1101" s="4"/>
      <c r="M1101" s="3"/>
      <c r="N1101" s="3"/>
      <c r="O1101" s="3">
        <v>5</v>
      </c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4"/>
      <c r="AJ1101" s="4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5">
        <f t="shared" si="34"/>
        <v>5</v>
      </c>
      <c r="BG1101" s="6">
        <f t="shared" si="35"/>
        <v>0</v>
      </c>
      <c r="BH1101" s="7"/>
    </row>
    <row r="1102" spans="1:60" s="1" customFormat="1" ht="15" customHeight="1" x14ac:dyDescent="0.25">
      <c r="A1102" s="38">
        <v>1100</v>
      </c>
      <c r="B1102" s="39" t="s">
        <v>1665</v>
      </c>
      <c r="C1102" s="38" t="s">
        <v>1666</v>
      </c>
      <c r="D1102" s="38">
        <v>4</v>
      </c>
      <c r="E1102" s="40">
        <v>1.01</v>
      </c>
      <c r="F1102" s="3"/>
      <c r="G1102" s="3"/>
      <c r="H1102" s="3"/>
      <c r="I1102" s="3"/>
      <c r="J1102" s="3"/>
      <c r="K1102" s="3"/>
      <c r="L1102" s="4"/>
      <c r="M1102" s="3"/>
      <c r="N1102" s="3"/>
      <c r="O1102" s="3">
        <v>4</v>
      </c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4"/>
      <c r="AJ1102" s="4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5">
        <f t="shared" si="34"/>
        <v>4</v>
      </c>
      <c r="BG1102" s="6">
        <f t="shared" si="35"/>
        <v>0</v>
      </c>
      <c r="BH1102" s="7"/>
    </row>
    <row r="1103" spans="1:60" s="1" customFormat="1" ht="15" customHeight="1" x14ac:dyDescent="0.25">
      <c r="A1103" s="38">
        <v>1101</v>
      </c>
      <c r="B1103" s="39" t="s">
        <v>1667</v>
      </c>
      <c r="C1103" s="38" t="s">
        <v>1668</v>
      </c>
      <c r="D1103" s="38">
        <v>13</v>
      </c>
      <c r="E1103" s="40"/>
      <c r="F1103" s="3"/>
      <c r="G1103" s="3"/>
      <c r="H1103" s="3"/>
      <c r="I1103" s="3"/>
      <c r="J1103" s="3"/>
      <c r="K1103" s="3"/>
      <c r="L1103" s="4"/>
      <c r="M1103" s="3"/>
      <c r="N1103" s="3"/>
      <c r="O1103" s="3">
        <v>12</v>
      </c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4"/>
      <c r="AJ1103" s="4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5">
        <f t="shared" si="34"/>
        <v>12</v>
      </c>
      <c r="BG1103" s="6">
        <f t="shared" si="35"/>
        <v>-1</v>
      </c>
      <c r="BH1103" s="7"/>
    </row>
    <row r="1104" spans="1:60" s="1" customFormat="1" ht="15" customHeight="1" x14ac:dyDescent="0.25">
      <c r="A1104" s="38">
        <v>1102</v>
      </c>
      <c r="B1104" s="39" t="s">
        <v>1669</v>
      </c>
      <c r="C1104" s="38" t="s">
        <v>1670</v>
      </c>
      <c r="D1104" s="38">
        <v>3</v>
      </c>
      <c r="E1104" s="40"/>
      <c r="F1104" s="3"/>
      <c r="G1104" s="3"/>
      <c r="H1104" s="3"/>
      <c r="I1104" s="3"/>
      <c r="J1104" s="3"/>
      <c r="K1104" s="3"/>
      <c r="L1104" s="4"/>
      <c r="M1104" s="3"/>
      <c r="N1104" s="3"/>
      <c r="O1104" s="3">
        <v>3</v>
      </c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4"/>
      <c r="AJ1104" s="4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5">
        <f t="shared" si="34"/>
        <v>3</v>
      </c>
      <c r="BG1104" s="6">
        <f t="shared" si="35"/>
        <v>0</v>
      </c>
      <c r="BH1104" s="7"/>
    </row>
    <row r="1105" spans="1:60" s="1" customFormat="1" ht="15" customHeight="1" x14ac:dyDescent="0.25">
      <c r="A1105" s="38">
        <v>1103</v>
      </c>
      <c r="B1105" s="39" t="s">
        <v>1671</v>
      </c>
      <c r="C1105" s="38" t="s">
        <v>1672</v>
      </c>
      <c r="D1105" s="38">
        <v>6</v>
      </c>
      <c r="E1105" s="40"/>
      <c r="F1105" s="3"/>
      <c r="G1105" s="3"/>
      <c r="H1105" s="3"/>
      <c r="I1105" s="3"/>
      <c r="J1105" s="3"/>
      <c r="K1105" s="3"/>
      <c r="L1105" s="4"/>
      <c r="M1105" s="3"/>
      <c r="N1105" s="3"/>
      <c r="O1105" s="3">
        <v>6</v>
      </c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4"/>
      <c r="AJ1105" s="4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5">
        <f t="shared" si="34"/>
        <v>6</v>
      </c>
      <c r="BG1105" s="6">
        <f t="shared" si="35"/>
        <v>0</v>
      </c>
      <c r="BH1105" s="7"/>
    </row>
    <row r="1106" spans="1:60" s="1" customFormat="1" ht="15" customHeight="1" x14ac:dyDescent="0.25">
      <c r="A1106" s="38">
        <v>1104</v>
      </c>
      <c r="B1106" s="39" t="s">
        <v>1673</v>
      </c>
      <c r="C1106" s="38" t="s">
        <v>1674</v>
      </c>
      <c r="D1106" s="38">
        <v>0</v>
      </c>
      <c r="E1106" s="40">
        <v>1.4</v>
      </c>
      <c r="F1106" s="3"/>
      <c r="G1106" s="3"/>
      <c r="H1106" s="3"/>
      <c r="I1106" s="3"/>
      <c r="J1106" s="3"/>
      <c r="K1106" s="3"/>
      <c r="L1106" s="4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4"/>
      <c r="AJ1106" s="4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5">
        <f t="shared" si="34"/>
        <v>0</v>
      </c>
      <c r="BG1106" s="6">
        <f t="shared" si="35"/>
        <v>0</v>
      </c>
      <c r="BH1106" s="7"/>
    </row>
    <row r="1107" spans="1:60" s="1" customFormat="1" ht="15" customHeight="1" x14ac:dyDescent="0.25">
      <c r="A1107" s="38">
        <v>1105</v>
      </c>
      <c r="B1107" s="39" t="s">
        <v>1675</v>
      </c>
      <c r="C1107" s="38" t="s">
        <v>1676</v>
      </c>
      <c r="D1107" s="38">
        <v>5</v>
      </c>
      <c r="E1107" s="40">
        <v>2.5</v>
      </c>
      <c r="F1107" s="3"/>
      <c r="G1107" s="3"/>
      <c r="H1107" s="3"/>
      <c r="I1107" s="3"/>
      <c r="J1107" s="3"/>
      <c r="K1107" s="3"/>
      <c r="L1107" s="4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4"/>
      <c r="AJ1107" s="4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5">
        <f t="shared" si="34"/>
        <v>0</v>
      </c>
      <c r="BG1107" s="6">
        <f t="shared" si="35"/>
        <v>-5</v>
      </c>
      <c r="BH1107" s="7"/>
    </row>
    <row r="1108" spans="1:60" s="1" customFormat="1" ht="15" customHeight="1" x14ac:dyDescent="0.25">
      <c r="A1108" s="38">
        <v>1106</v>
      </c>
      <c r="B1108" s="39" t="s">
        <v>1677</v>
      </c>
      <c r="C1108" s="38" t="s">
        <v>1678</v>
      </c>
      <c r="D1108" s="38">
        <v>4</v>
      </c>
      <c r="E1108" s="40"/>
      <c r="F1108" s="3"/>
      <c r="G1108" s="3"/>
      <c r="H1108" s="3"/>
      <c r="I1108" s="3"/>
      <c r="J1108" s="3"/>
      <c r="K1108" s="3"/>
      <c r="L1108" s="4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4"/>
      <c r="AJ1108" s="4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5">
        <f t="shared" si="34"/>
        <v>0</v>
      </c>
      <c r="BG1108" s="6">
        <f t="shared" si="35"/>
        <v>-4</v>
      </c>
      <c r="BH1108" s="7"/>
    </row>
    <row r="1109" spans="1:60" s="1" customFormat="1" ht="15" customHeight="1" x14ac:dyDescent="0.25">
      <c r="A1109" s="38">
        <v>1107</v>
      </c>
      <c r="B1109" s="39" t="s">
        <v>1679</v>
      </c>
      <c r="C1109" s="38" t="s">
        <v>1680</v>
      </c>
      <c r="D1109" s="38">
        <v>6</v>
      </c>
      <c r="E1109" s="40">
        <v>1.01</v>
      </c>
      <c r="F1109" s="3"/>
      <c r="G1109" s="3"/>
      <c r="H1109" s="3"/>
      <c r="I1109" s="3"/>
      <c r="J1109" s="3"/>
      <c r="K1109" s="3"/>
      <c r="L1109" s="4"/>
      <c r="M1109" s="3"/>
      <c r="N1109" s="3"/>
      <c r="O1109" s="3">
        <v>6</v>
      </c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4"/>
      <c r="AJ1109" s="4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5">
        <f t="shared" si="34"/>
        <v>6</v>
      </c>
      <c r="BG1109" s="6">
        <f t="shared" si="35"/>
        <v>0</v>
      </c>
      <c r="BH1109" s="7"/>
    </row>
    <row r="1110" spans="1:60" s="1" customFormat="1" ht="15" customHeight="1" x14ac:dyDescent="0.25">
      <c r="A1110" s="38">
        <v>1108</v>
      </c>
      <c r="B1110" s="39" t="s">
        <v>1681</v>
      </c>
      <c r="C1110" s="38" t="s">
        <v>1682</v>
      </c>
      <c r="D1110" s="38">
        <v>6</v>
      </c>
      <c r="E1110" s="40">
        <v>1.1299999999999999</v>
      </c>
      <c r="F1110" s="3"/>
      <c r="G1110" s="3"/>
      <c r="H1110" s="3"/>
      <c r="I1110" s="3"/>
      <c r="J1110" s="3"/>
      <c r="K1110" s="3"/>
      <c r="L1110" s="4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4"/>
      <c r="AJ1110" s="4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5">
        <f t="shared" si="34"/>
        <v>0</v>
      </c>
      <c r="BG1110" s="6">
        <f t="shared" si="35"/>
        <v>-6</v>
      </c>
      <c r="BH1110" s="7"/>
    </row>
    <row r="1111" spans="1:60" s="1" customFormat="1" ht="15" customHeight="1" x14ac:dyDescent="0.25">
      <c r="A1111" s="38">
        <v>1109</v>
      </c>
      <c r="B1111" s="39" t="s">
        <v>1683</v>
      </c>
      <c r="C1111" s="38" t="s">
        <v>1684</v>
      </c>
      <c r="D1111" s="38">
        <v>7</v>
      </c>
      <c r="E1111" s="40">
        <v>0.98</v>
      </c>
      <c r="F1111" s="3"/>
      <c r="G1111" s="3"/>
      <c r="H1111" s="3"/>
      <c r="I1111" s="3"/>
      <c r="J1111" s="3"/>
      <c r="K1111" s="3"/>
      <c r="L1111" s="4"/>
      <c r="M1111" s="3"/>
      <c r="N1111" s="3"/>
      <c r="O1111" s="3">
        <v>7</v>
      </c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4"/>
      <c r="AJ1111" s="4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5">
        <f t="shared" si="34"/>
        <v>7</v>
      </c>
      <c r="BG1111" s="6">
        <f t="shared" si="35"/>
        <v>0</v>
      </c>
      <c r="BH1111" s="7"/>
    </row>
    <row r="1112" spans="1:60" s="1" customFormat="1" ht="15" customHeight="1" x14ac:dyDescent="0.25">
      <c r="A1112" s="38">
        <v>1110</v>
      </c>
      <c r="B1112" s="39" t="s">
        <v>1685</v>
      </c>
      <c r="C1112" s="38" t="s">
        <v>1686</v>
      </c>
      <c r="D1112" s="38">
        <v>1</v>
      </c>
      <c r="E1112" s="40">
        <v>0.89</v>
      </c>
      <c r="F1112" s="3"/>
      <c r="G1112" s="3"/>
      <c r="H1112" s="3"/>
      <c r="I1112" s="3"/>
      <c r="J1112" s="3"/>
      <c r="K1112" s="3"/>
      <c r="L1112" s="4"/>
      <c r="M1112" s="3"/>
      <c r="N1112" s="3"/>
      <c r="O1112" s="3">
        <v>1</v>
      </c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4"/>
      <c r="AJ1112" s="4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5">
        <f t="shared" si="34"/>
        <v>1</v>
      </c>
      <c r="BG1112" s="6">
        <f t="shared" si="35"/>
        <v>0</v>
      </c>
      <c r="BH1112" s="7"/>
    </row>
    <row r="1113" spans="1:60" s="1" customFormat="1" ht="15" customHeight="1" x14ac:dyDescent="0.25">
      <c r="A1113" s="38">
        <v>1111</v>
      </c>
      <c r="B1113" s="39" t="s">
        <v>1687</v>
      </c>
      <c r="C1113" s="38" t="s">
        <v>1688</v>
      </c>
      <c r="D1113" s="38">
        <v>8</v>
      </c>
      <c r="E1113" s="40"/>
      <c r="F1113" s="3"/>
      <c r="G1113" s="3"/>
      <c r="H1113" s="3"/>
      <c r="I1113" s="3"/>
      <c r="J1113" s="3"/>
      <c r="K1113" s="3"/>
      <c r="L1113" s="4"/>
      <c r="M1113" s="3"/>
      <c r="N1113" s="3"/>
      <c r="O1113" s="3">
        <v>474</v>
      </c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4"/>
      <c r="AJ1113" s="4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5">
        <f t="shared" si="34"/>
        <v>474</v>
      </c>
      <c r="BG1113" s="6">
        <f t="shared" si="35"/>
        <v>466</v>
      </c>
      <c r="BH1113" s="7"/>
    </row>
    <row r="1114" spans="1:60" s="1" customFormat="1" ht="15" customHeight="1" x14ac:dyDescent="0.25">
      <c r="A1114" s="38">
        <v>1112</v>
      </c>
      <c r="B1114" s="39" t="s">
        <v>1689</v>
      </c>
      <c r="C1114" s="38" t="s">
        <v>1690</v>
      </c>
      <c r="D1114" s="38">
        <v>4</v>
      </c>
      <c r="E1114" s="40">
        <v>1.24</v>
      </c>
      <c r="F1114" s="3"/>
      <c r="G1114" s="3"/>
      <c r="H1114" s="3"/>
      <c r="I1114" s="3"/>
      <c r="J1114" s="3"/>
      <c r="K1114" s="3"/>
      <c r="L1114" s="4"/>
      <c r="M1114" s="3"/>
      <c r="N1114" s="3"/>
      <c r="O1114" s="3">
        <v>4</v>
      </c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4"/>
      <c r="AJ1114" s="4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5">
        <f t="shared" si="34"/>
        <v>4</v>
      </c>
      <c r="BG1114" s="6">
        <f t="shared" si="35"/>
        <v>0</v>
      </c>
      <c r="BH1114" s="7"/>
    </row>
    <row r="1115" spans="1:60" s="1" customFormat="1" ht="15" customHeight="1" x14ac:dyDescent="0.25">
      <c r="A1115" s="38">
        <v>1113</v>
      </c>
      <c r="B1115" s="39" t="s">
        <v>1691</v>
      </c>
      <c r="C1115" s="38" t="s">
        <v>1692</v>
      </c>
      <c r="D1115" s="38">
        <v>8</v>
      </c>
      <c r="E1115" s="40">
        <v>0.89</v>
      </c>
      <c r="F1115" s="3"/>
      <c r="G1115" s="3"/>
      <c r="H1115" s="3"/>
      <c r="I1115" s="3"/>
      <c r="J1115" s="3"/>
      <c r="K1115" s="3"/>
      <c r="L1115" s="4"/>
      <c r="M1115" s="3"/>
      <c r="N1115" s="3"/>
      <c r="O1115" s="3">
        <v>8</v>
      </c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4"/>
      <c r="AJ1115" s="4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5">
        <f t="shared" si="34"/>
        <v>8</v>
      </c>
      <c r="BG1115" s="6">
        <f t="shared" si="35"/>
        <v>0</v>
      </c>
      <c r="BH1115" s="7"/>
    </row>
    <row r="1116" spans="1:60" s="1" customFormat="1" ht="15" customHeight="1" x14ac:dyDescent="0.25">
      <c r="A1116" s="38">
        <v>1114</v>
      </c>
      <c r="B1116" s="39" t="s">
        <v>1693</v>
      </c>
      <c r="C1116" s="38" t="s">
        <v>1694</v>
      </c>
      <c r="D1116" s="38">
        <v>1</v>
      </c>
      <c r="E1116" s="40">
        <v>1.35</v>
      </c>
      <c r="F1116" s="3"/>
      <c r="G1116" s="3"/>
      <c r="H1116" s="3"/>
      <c r="I1116" s="3"/>
      <c r="J1116" s="3"/>
      <c r="K1116" s="3"/>
      <c r="L1116" s="4"/>
      <c r="M1116" s="3"/>
      <c r="N1116" s="3"/>
      <c r="O1116" s="3">
        <v>1</v>
      </c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4"/>
      <c r="AJ1116" s="4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5">
        <f t="shared" si="34"/>
        <v>1</v>
      </c>
      <c r="BG1116" s="6">
        <f t="shared" si="35"/>
        <v>0</v>
      </c>
      <c r="BH1116" s="7"/>
    </row>
    <row r="1117" spans="1:60" s="1" customFormat="1" ht="15" customHeight="1" x14ac:dyDescent="0.25">
      <c r="A1117" s="38">
        <v>1115</v>
      </c>
      <c r="B1117" s="39" t="s">
        <v>1695</v>
      </c>
      <c r="C1117" s="38" t="s">
        <v>1696</v>
      </c>
      <c r="D1117" s="38">
        <v>6</v>
      </c>
      <c r="E1117" s="40">
        <v>0.5</v>
      </c>
      <c r="F1117" s="3"/>
      <c r="G1117" s="3"/>
      <c r="H1117" s="3"/>
      <c r="I1117" s="3"/>
      <c r="J1117" s="3"/>
      <c r="K1117" s="3"/>
      <c r="L1117" s="4"/>
      <c r="M1117" s="3"/>
      <c r="N1117" s="3"/>
      <c r="O1117" s="3">
        <v>6</v>
      </c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4"/>
      <c r="AJ1117" s="4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5">
        <f t="shared" si="34"/>
        <v>6</v>
      </c>
      <c r="BG1117" s="6">
        <f t="shared" si="35"/>
        <v>0</v>
      </c>
      <c r="BH1117" s="7"/>
    </row>
    <row r="1118" spans="1:60" s="1" customFormat="1" ht="15" customHeight="1" x14ac:dyDescent="0.25">
      <c r="A1118" s="38">
        <v>1116</v>
      </c>
      <c r="B1118" s="39" t="s">
        <v>1697</v>
      </c>
      <c r="C1118" s="38" t="s">
        <v>1698</v>
      </c>
      <c r="D1118" s="38">
        <v>5</v>
      </c>
      <c r="E1118" s="40">
        <v>0.89</v>
      </c>
      <c r="F1118" s="3"/>
      <c r="G1118" s="3"/>
      <c r="H1118" s="3"/>
      <c r="I1118" s="3"/>
      <c r="J1118" s="3"/>
      <c r="K1118" s="3"/>
      <c r="L1118" s="4"/>
      <c r="M1118" s="3"/>
      <c r="N1118" s="3"/>
      <c r="O1118" s="3">
        <v>3</v>
      </c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4"/>
      <c r="AJ1118" s="4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5">
        <f t="shared" si="34"/>
        <v>3</v>
      </c>
      <c r="BG1118" s="6">
        <f t="shared" si="35"/>
        <v>-2</v>
      </c>
      <c r="BH1118" s="7"/>
    </row>
    <row r="1119" spans="1:60" s="1" customFormat="1" ht="15" customHeight="1" x14ac:dyDescent="0.25">
      <c r="A1119" s="38">
        <v>1117</v>
      </c>
      <c r="B1119" s="39" t="s">
        <v>1699</v>
      </c>
      <c r="C1119" s="38" t="s">
        <v>1700</v>
      </c>
      <c r="D1119" s="38">
        <v>5</v>
      </c>
      <c r="E1119" s="40">
        <v>0.56000000000000005</v>
      </c>
      <c r="F1119" s="3"/>
      <c r="G1119" s="3"/>
      <c r="H1119" s="3"/>
      <c r="I1119" s="3"/>
      <c r="J1119" s="3"/>
      <c r="K1119" s="3"/>
      <c r="L1119" s="4"/>
      <c r="M1119" s="3"/>
      <c r="N1119" s="3"/>
      <c r="O1119" s="3">
        <v>5</v>
      </c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4"/>
      <c r="AJ1119" s="4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5">
        <f t="shared" si="34"/>
        <v>5</v>
      </c>
      <c r="BG1119" s="6">
        <f t="shared" si="35"/>
        <v>0</v>
      </c>
      <c r="BH1119" s="7"/>
    </row>
    <row r="1120" spans="1:60" s="1" customFormat="1" ht="15" customHeight="1" x14ac:dyDescent="0.25">
      <c r="A1120" s="38">
        <v>1118</v>
      </c>
      <c r="B1120" s="39" t="s">
        <v>1701</v>
      </c>
      <c r="C1120" s="38" t="s">
        <v>1702</v>
      </c>
      <c r="D1120" s="38">
        <v>1</v>
      </c>
      <c r="E1120" s="40">
        <v>0.49</v>
      </c>
      <c r="F1120" s="3"/>
      <c r="G1120" s="3"/>
      <c r="H1120" s="3"/>
      <c r="I1120" s="3"/>
      <c r="J1120" s="3"/>
      <c r="K1120" s="3"/>
      <c r="L1120" s="4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4"/>
      <c r="AJ1120" s="4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5">
        <f t="shared" si="34"/>
        <v>0</v>
      </c>
      <c r="BG1120" s="6">
        <f t="shared" si="35"/>
        <v>-1</v>
      </c>
      <c r="BH1120" s="7"/>
    </row>
    <row r="1121" spans="1:60" s="1" customFormat="1" ht="15" customHeight="1" x14ac:dyDescent="0.25">
      <c r="A1121" s="38">
        <v>1119</v>
      </c>
      <c r="B1121" s="39" t="s">
        <v>1703</v>
      </c>
      <c r="C1121" s="38" t="s">
        <v>1704</v>
      </c>
      <c r="D1121" s="38">
        <v>4</v>
      </c>
      <c r="E1121" s="40">
        <v>1.2</v>
      </c>
      <c r="F1121" s="3"/>
      <c r="G1121" s="3"/>
      <c r="H1121" s="3"/>
      <c r="I1121" s="3"/>
      <c r="J1121" s="3"/>
      <c r="K1121" s="3"/>
      <c r="L1121" s="4"/>
      <c r="M1121" s="3"/>
      <c r="N1121" s="3"/>
      <c r="O1121" s="3">
        <v>4</v>
      </c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4"/>
      <c r="AJ1121" s="4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5">
        <f t="shared" si="34"/>
        <v>4</v>
      </c>
      <c r="BG1121" s="6">
        <f t="shared" si="35"/>
        <v>0</v>
      </c>
      <c r="BH1121" s="7"/>
    </row>
    <row r="1122" spans="1:60" s="1" customFormat="1" ht="15" customHeight="1" x14ac:dyDescent="0.25">
      <c r="A1122" s="38">
        <v>1120</v>
      </c>
      <c r="B1122" s="39" t="s">
        <v>1705</v>
      </c>
      <c r="C1122" s="38" t="s">
        <v>1706</v>
      </c>
      <c r="D1122" s="38">
        <v>3</v>
      </c>
      <c r="E1122" s="40">
        <v>0.92</v>
      </c>
      <c r="F1122" s="3"/>
      <c r="G1122" s="3"/>
      <c r="H1122" s="3"/>
      <c r="I1122" s="3"/>
      <c r="J1122" s="3"/>
      <c r="K1122" s="3"/>
      <c r="L1122" s="4"/>
      <c r="M1122" s="3"/>
      <c r="N1122" s="3"/>
      <c r="O1122" s="3">
        <v>2</v>
      </c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4"/>
      <c r="AJ1122" s="4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5">
        <f t="shared" si="34"/>
        <v>2</v>
      </c>
      <c r="BG1122" s="6">
        <f t="shared" si="35"/>
        <v>-1</v>
      </c>
      <c r="BH1122" s="7"/>
    </row>
    <row r="1123" spans="1:60" s="1" customFormat="1" ht="15" customHeight="1" x14ac:dyDescent="0.25">
      <c r="A1123" s="38">
        <v>1121</v>
      </c>
      <c r="B1123" s="39" t="s">
        <v>1707</v>
      </c>
      <c r="C1123" s="38" t="s">
        <v>1708</v>
      </c>
      <c r="D1123" s="38">
        <v>5</v>
      </c>
      <c r="E1123" s="40">
        <v>1.5</v>
      </c>
      <c r="F1123" s="3"/>
      <c r="G1123" s="3"/>
      <c r="H1123" s="3"/>
      <c r="I1123" s="3"/>
      <c r="J1123" s="3"/>
      <c r="K1123" s="3"/>
      <c r="L1123" s="4"/>
      <c r="M1123" s="3"/>
      <c r="N1123" s="3"/>
      <c r="O1123" s="3">
        <v>5</v>
      </c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4"/>
      <c r="AJ1123" s="4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5">
        <f t="shared" si="34"/>
        <v>5</v>
      </c>
      <c r="BG1123" s="6">
        <f t="shared" si="35"/>
        <v>0</v>
      </c>
      <c r="BH1123" s="7"/>
    </row>
    <row r="1124" spans="1:60" s="1" customFormat="1" ht="15" customHeight="1" x14ac:dyDescent="0.25">
      <c r="A1124" s="38">
        <v>1122</v>
      </c>
      <c r="B1124" s="39" t="s">
        <v>1709</v>
      </c>
      <c r="C1124" s="38" t="s">
        <v>1710</v>
      </c>
      <c r="D1124" s="38">
        <v>3</v>
      </c>
      <c r="E1124" s="40">
        <v>0</v>
      </c>
      <c r="F1124" s="3"/>
      <c r="G1124" s="3"/>
      <c r="H1124" s="3"/>
      <c r="I1124" s="3"/>
      <c r="J1124" s="3"/>
      <c r="K1124" s="3"/>
      <c r="L1124" s="4"/>
      <c r="M1124" s="3"/>
      <c r="N1124" s="3"/>
      <c r="O1124" s="3">
        <v>3</v>
      </c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4"/>
      <c r="AJ1124" s="4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5">
        <f t="shared" si="34"/>
        <v>3</v>
      </c>
      <c r="BG1124" s="6">
        <f t="shared" si="35"/>
        <v>0</v>
      </c>
      <c r="BH1124" s="7"/>
    </row>
    <row r="1125" spans="1:60" s="1" customFormat="1" ht="15" customHeight="1" x14ac:dyDescent="0.25">
      <c r="A1125" s="38">
        <v>1123</v>
      </c>
      <c r="B1125" s="39" t="s">
        <v>1711</v>
      </c>
      <c r="C1125" s="38" t="s">
        <v>1712</v>
      </c>
      <c r="D1125" s="38">
        <v>0</v>
      </c>
      <c r="E1125" s="40"/>
      <c r="F1125" s="3"/>
      <c r="G1125" s="3"/>
      <c r="H1125" s="3"/>
      <c r="I1125" s="3"/>
      <c r="J1125" s="3"/>
      <c r="K1125" s="3"/>
      <c r="L1125" s="4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4"/>
      <c r="AJ1125" s="4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5">
        <f t="shared" si="34"/>
        <v>0</v>
      </c>
      <c r="BG1125" s="6">
        <f t="shared" si="35"/>
        <v>0</v>
      </c>
      <c r="BH1125" s="7"/>
    </row>
    <row r="1126" spans="1:60" s="1" customFormat="1" ht="15" customHeight="1" x14ac:dyDescent="0.25">
      <c r="A1126" s="38">
        <v>1124</v>
      </c>
      <c r="B1126" s="39" t="s">
        <v>1713</v>
      </c>
      <c r="C1126" s="38" t="s">
        <v>1714</v>
      </c>
      <c r="D1126" s="38">
        <v>5</v>
      </c>
      <c r="E1126" s="40"/>
      <c r="F1126" s="3"/>
      <c r="G1126" s="3"/>
      <c r="H1126" s="3"/>
      <c r="I1126" s="3"/>
      <c r="J1126" s="3"/>
      <c r="K1126" s="3"/>
      <c r="L1126" s="4"/>
      <c r="M1126" s="3"/>
      <c r="N1126" s="3"/>
      <c r="O1126" s="3">
        <v>5</v>
      </c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4"/>
      <c r="AJ1126" s="4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5">
        <f t="shared" si="34"/>
        <v>5</v>
      </c>
      <c r="BG1126" s="6">
        <f t="shared" si="35"/>
        <v>0</v>
      </c>
      <c r="BH1126" s="7"/>
    </row>
    <row r="1127" spans="1:60" s="1" customFormat="1" ht="15" customHeight="1" x14ac:dyDescent="0.25">
      <c r="A1127" s="38">
        <v>1125</v>
      </c>
      <c r="B1127" s="39" t="s">
        <v>1715</v>
      </c>
      <c r="C1127" s="38" t="s">
        <v>1716</v>
      </c>
      <c r="D1127" s="38">
        <v>2</v>
      </c>
      <c r="E1127" s="40">
        <v>1.22</v>
      </c>
      <c r="F1127" s="3"/>
      <c r="G1127" s="3"/>
      <c r="H1127" s="3"/>
      <c r="I1127" s="3"/>
      <c r="J1127" s="3"/>
      <c r="K1127" s="3"/>
      <c r="L1127" s="4"/>
      <c r="M1127" s="3"/>
      <c r="N1127" s="3"/>
      <c r="O1127" s="3">
        <v>2</v>
      </c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4"/>
      <c r="AJ1127" s="4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5">
        <f t="shared" si="34"/>
        <v>2</v>
      </c>
      <c r="BG1127" s="6">
        <f t="shared" si="35"/>
        <v>0</v>
      </c>
      <c r="BH1127" s="7"/>
    </row>
    <row r="1128" spans="1:60" s="1" customFormat="1" ht="15" customHeight="1" x14ac:dyDescent="0.25">
      <c r="A1128" s="38">
        <v>1126</v>
      </c>
      <c r="B1128" s="39" t="s">
        <v>1717</v>
      </c>
      <c r="C1128" s="38" t="s">
        <v>1718</v>
      </c>
      <c r="D1128" s="38">
        <v>3</v>
      </c>
      <c r="E1128" s="40"/>
      <c r="F1128" s="3"/>
      <c r="G1128" s="3"/>
      <c r="H1128" s="3"/>
      <c r="I1128" s="3"/>
      <c r="J1128" s="3"/>
      <c r="K1128" s="3"/>
      <c r="L1128" s="4"/>
      <c r="M1128" s="3"/>
      <c r="N1128" s="3"/>
      <c r="O1128" s="3">
        <v>3</v>
      </c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4"/>
      <c r="AJ1128" s="4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5">
        <f t="shared" si="34"/>
        <v>3</v>
      </c>
      <c r="BG1128" s="6">
        <f t="shared" si="35"/>
        <v>0</v>
      </c>
      <c r="BH1128" s="7"/>
    </row>
    <row r="1129" spans="1:60" s="1" customFormat="1" ht="15" customHeight="1" x14ac:dyDescent="0.25">
      <c r="A1129" s="38">
        <v>1127</v>
      </c>
      <c r="B1129" s="39" t="s">
        <v>1719</v>
      </c>
      <c r="C1129" s="38" t="s">
        <v>1720</v>
      </c>
      <c r="D1129" s="38">
        <v>2</v>
      </c>
      <c r="E1129" s="40"/>
      <c r="F1129" s="3"/>
      <c r="G1129" s="3"/>
      <c r="H1129" s="3"/>
      <c r="I1129" s="3"/>
      <c r="J1129" s="3"/>
      <c r="K1129" s="3"/>
      <c r="L1129" s="4"/>
      <c r="M1129" s="3"/>
      <c r="N1129" s="3"/>
      <c r="O1129" s="3">
        <v>1</v>
      </c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4"/>
      <c r="AJ1129" s="4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5">
        <f t="shared" si="34"/>
        <v>1</v>
      </c>
      <c r="BG1129" s="6">
        <f t="shared" si="35"/>
        <v>-1</v>
      </c>
      <c r="BH1129" s="7"/>
    </row>
    <row r="1130" spans="1:60" s="1" customFormat="1" ht="15" customHeight="1" x14ac:dyDescent="0.25">
      <c r="A1130" s="38">
        <v>1128</v>
      </c>
      <c r="B1130" s="39" t="s">
        <v>1721</v>
      </c>
      <c r="C1130" s="38" t="s">
        <v>1722</v>
      </c>
      <c r="D1130" s="38">
        <v>3</v>
      </c>
      <c r="E1130" s="40">
        <v>1.04</v>
      </c>
      <c r="F1130" s="3"/>
      <c r="G1130" s="3"/>
      <c r="H1130" s="3"/>
      <c r="I1130" s="3"/>
      <c r="J1130" s="3"/>
      <c r="K1130" s="3"/>
      <c r="L1130" s="4"/>
      <c r="M1130" s="3"/>
      <c r="N1130" s="3"/>
      <c r="O1130" s="3">
        <v>3</v>
      </c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4"/>
      <c r="AJ1130" s="4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5">
        <f t="shared" si="34"/>
        <v>3</v>
      </c>
      <c r="BG1130" s="6">
        <f t="shared" si="35"/>
        <v>0</v>
      </c>
      <c r="BH1130" s="7"/>
    </row>
    <row r="1131" spans="1:60" s="1" customFormat="1" ht="15" customHeight="1" x14ac:dyDescent="0.25">
      <c r="A1131" s="38">
        <v>1129</v>
      </c>
      <c r="B1131" s="39" t="s">
        <v>1723</v>
      </c>
      <c r="C1131" s="38" t="s">
        <v>1724</v>
      </c>
      <c r="D1131" s="38">
        <v>5</v>
      </c>
      <c r="E1131" s="40">
        <v>0.85</v>
      </c>
      <c r="F1131" s="3"/>
      <c r="G1131" s="3"/>
      <c r="H1131" s="3"/>
      <c r="I1131" s="3"/>
      <c r="J1131" s="3"/>
      <c r="K1131" s="3"/>
      <c r="L1131" s="4"/>
      <c r="M1131" s="3"/>
      <c r="N1131" s="3"/>
      <c r="O1131" s="3">
        <v>5</v>
      </c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4"/>
      <c r="AJ1131" s="4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5">
        <f t="shared" si="34"/>
        <v>5</v>
      </c>
      <c r="BG1131" s="6">
        <f t="shared" si="35"/>
        <v>0</v>
      </c>
      <c r="BH1131" s="7"/>
    </row>
    <row r="1132" spans="1:60" s="1" customFormat="1" ht="15" customHeight="1" x14ac:dyDescent="0.25">
      <c r="A1132" s="38">
        <v>1130</v>
      </c>
      <c r="B1132" s="39" t="s">
        <v>1725</v>
      </c>
      <c r="C1132" s="38" t="s">
        <v>1726</v>
      </c>
      <c r="D1132" s="38">
        <v>8</v>
      </c>
      <c r="E1132" s="40"/>
      <c r="F1132" s="3"/>
      <c r="G1132" s="3"/>
      <c r="H1132" s="3"/>
      <c r="I1132" s="3"/>
      <c r="J1132" s="3"/>
      <c r="K1132" s="3"/>
      <c r="L1132" s="4"/>
      <c r="M1132" s="3"/>
      <c r="N1132" s="3"/>
      <c r="O1132" s="3">
        <v>8</v>
      </c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4"/>
      <c r="AJ1132" s="4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5">
        <f t="shared" si="34"/>
        <v>8</v>
      </c>
      <c r="BG1132" s="6">
        <f t="shared" si="35"/>
        <v>0</v>
      </c>
      <c r="BH1132" s="7"/>
    </row>
    <row r="1133" spans="1:60" s="1" customFormat="1" ht="15" customHeight="1" x14ac:dyDescent="0.25">
      <c r="A1133" s="38">
        <v>1131</v>
      </c>
      <c r="B1133" s="39" t="s">
        <v>1727</v>
      </c>
      <c r="C1133" s="38" t="s">
        <v>1728</v>
      </c>
      <c r="D1133" s="38">
        <v>5</v>
      </c>
      <c r="E1133" s="40">
        <v>1.1599999999999999</v>
      </c>
      <c r="F1133" s="3"/>
      <c r="G1133" s="3"/>
      <c r="H1133" s="3"/>
      <c r="I1133" s="3"/>
      <c r="J1133" s="3"/>
      <c r="K1133" s="3"/>
      <c r="L1133" s="4"/>
      <c r="M1133" s="3"/>
      <c r="N1133" s="3"/>
      <c r="O1133" s="3">
        <v>5</v>
      </c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4"/>
      <c r="AJ1133" s="4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5">
        <f t="shared" si="34"/>
        <v>5</v>
      </c>
      <c r="BG1133" s="6">
        <f t="shared" si="35"/>
        <v>0</v>
      </c>
      <c r="BH1133" s="7"/>
    </row>
    <row r="1134" spans="1:60" s="1" customFormat="1" ht="15" customHeight="1" x14ac:dyDescent="0.25">
      <c r="A1134" s="38">
        <v>1132</v>
      </c>
      <c r="B1134" s="39" t="s">
        <v>1729</v>
      </c>
      <c r="C1134" s="38" t="s">
        <v>1730</v>
      </c>
      <c r="D1134" s="38">
        <v>3</v>
      </c>
      <c r="E1134" s="40"/>
      <c r="F1134" s="3"/>
      <c r="G1134" s="3"/>
      <c r="H1134" s="3"/>
      <c r="I1134" s="3"/>
      <c r="J1134" s="3"/>
      <c r="K1134" s="3"/>
      <c r="L1134" s="4"/>
      <c r="M1134" s="3"/>
      <c r="N1134" s="3"/>
      <c r="O1134" s="3">
        <v>3</v>
      </c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4"/>
      <c r="AJ1134" s="4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5">
        <f t="shared" si="34"/>
        <v>3</v>
      </c>
      <c r="BG1134" s="6">
        <f t="shared" si="35"/>
        <v>0</v>
      </c>
      <c r="BH1134" s="7"/>
    </row>
    <row r="1135" spans="1:60" s="1" customFormat="1" ht="15" customHeight="1" x14ac:dyDescent="0.25">
      <c r="A1135" s="38">
        <v>1133</v>
      </c>
      <c r="B1135" s="39" t="s">
        <v>1731</v>
      </c>
      <c r="C1135" s="38" t="s">
        <v>1732</v>
      </c>
      <c r="D1135" s="38">
        <v>6</v>
      </c>
      <c r="E1135" s="40"/>
      <c r="F1135" s="3"/>
      <c r="G1135" s="3"/>
      <c r="H1135" s="3"/>
      <c r="I1135" s="3"/>
      <c r="J1135" s="3"/>
      <c r="K1135" s="3"/>
      <c r="L1135" s="4"/>
      <c r="M1135" s="3"/>
      <c r="N1135" s="3"/>
      <c r="O1135" s="3">
        <v>6</v>
      </c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4"/>
      <c r="AJ1135" s="4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5">
        <f t="shared" si="34"/>
        <v>6</v>
      </c>
      <c r="BG1135" s="6">
        <f t="shared" si="35"/>
        <v>0</v>
      </c>
      <c r="BH1135" s="7"/>
    </row>
    <row r="1136" spans="1:60" s="1" customFormat="1" ht="15" customHeight="1" x14ac:dyDescent="0.25">
      <c r="A1136" s="38">
        <v>1134</v>
      </c>
      <c r="B1136" s="39" t="s">
        <v>1733</v>
      </c>
      <c r="C1136" s="38" t="s">
        <v>1734</v>
      </c>
      <c r="D1136" s="38">
        <v>4</v>
      </c>
      <c r="E1136" s="40">
        <v>0.89</v>
      </c>
      <c r="F1136" s="3"/>
      <c r="G1136" s="3"/>
      <c r="H1136" s="3"/>
      <c r="I1136" s="3"/>
      <c r="J1136" s="3"/>
      <c r="K1136" s="3"/>
      <c r="L1136" s="4"/>
      <c r="M1136" s="3"/>
      <c r="N1136" s="3"/>
      <c r="O1136" s="3">
        <v>4</v>
      </c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4"/>
      <c r="AJ1136" s="4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5">
        <f t="shared" si="34"/>
        <v>4</v>
      </c>
      <c r="BG1136" s="6">
        <f t="shared" si="35"/>
        <v>0</v>
      </c>
      <c r="BH1136" s="7"/>
    </row>
    <row r="1137" spans="1:60" s="1" customFormat="1" ht="15" customHeight="1" x14ac:dyDescent="0.25">
      <c r="A1137" s="38">
        <v>1135</v>
      </c>
      <c r="B1137" s="39" t="s">
        <v>1735</v>
      </c>
      <c r="C1137" s="38" t="s">
        <v>1736</v>
      </c>
      <c r="D1137" s="38">
        <v>15</v>
      </c>
      <c r="E1137" s="40">
        <v>1.01</v>
      </c>
      <c r="F1137" s="3"/>
      <c r="G1137" s="3"/>
      <c r="H1137" s="3"/>
      <c r="I1137" s="3"/>
      <c r="J1137" s="3"/>
      <c r="K1137" s="3"/>
      <c r="L1137" s="4"/>
      <c r="M1137" s="3"/>
      <c r="N1137" s="3"/>
      <c r="O1137" s="3">
        <v>15</v>
      </c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4"/>
      <c r="AJ1137" s="4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5">
        <f t="shared" si="34"/>
        <v>15</v>
      </c>
      <c r="BG1137" s="6">
        <f t="shared" si="35"/>
        <v>0</v>
      </c>
      <c r="BH1137" s="7"/>
    </row>
    <row r="1138" spans="1:60" s="1" customFormat="1" ht="15" customHeight="1" x14ac:dyDescent="0.25">
      <c r="A1138" s="38">
        <v>1136</v>
      </c>
      <c r="B1138" s="39" t="s">
        <v>1737</v>
      </c>
      <c r="C1138" s="38" t="s">
        <v>1738</v>
      </c>
      <c r="D1138" s="38">
        <v>5</v>
      </c>
      <c r="E1138" s="40"/>
      <c r="F1138" s="3"/>
      <c r="G1138" s="3"/>
      <c r="H1138" s="3"/>
      <c r="I1138" s="3"/>
      <c r="J1138" s="3"/>
      <c r="K1138" s="3"/>
      <c r="L1138" s="4"/>
      <c r="M1138" s="3"/>
      <c r="N1138" s="3"/>
      <c r="O1138" s="3">
        <v>5</v>
      </c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4"/>
      <c r="AJ1138" s="4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5">
        <f t="shared" si="34"/>
        <v>5</v>
      </c>
      <c r="BG1138" s="6">
        <f t="shared" si="35"/>
        <v>0</v>
      </c>
      <c r="BH1138" s="7"/>
    </row>
    <row r="1139" spans="1:60" s="1" customFormat="1" ht="15" customHeight="1" x14ac:dyDescent="0.25">
      <c r="A1139" s="38">
        <v>1137</v>
      </c>
      <c r="B1139" s="39" t="s">
        <v>1739</v>
      </c>
      <c r="C1139" s="38" t="s">
        <v>1740</v>
      </c>
      <c r="D1139" s="38">
        <v>8</v>
      </c>
      <c r="E1139" s="40">
        <v>1.01</v>
      </c>
      <c r="F1139" s="3"/>
      <c r="G1139" s="3"/>
      <c r="H1139" s="3"/>
      <c r="I1139" s="3"/>
      <c r="J1139" s="3"/>
      <c r="K1139" s="3"/>
      <c r="L1139" s="4"/>
      <c r="M1139" s="3"/>
      <c r="N1139" s="3"/>
      <c r="O1139" s="3">
        <v>9</v>
      </c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4"/>
      <c r="AJ1139" s="4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5">
        <f t="shared" si="34"/>
        <v>9</v>
      </c>
      <c r="BG1139" s="6">
        <f t="shared" si="35"/>
        <v>1</v>
      </c>
      <c r="BH1139" s="7"/>
    </row>
    <row r="1140" spans="1:60" s="1" customFormat="1" ht="15" customHeight="1" x14ac:dyDescent="0.25">
      <c r="A1140" s="38">
        <v>1138</v>
      </c>
      <c r="B1140" s="39" t="s">
        <v>1741</v>
      </c>
      <c r="C1140" s="38" t="s">
        <v>1742</v>
      </c>
      <c r="D1140" s="38">
        <v>2</v>
      </c>
      <c r="E1140" s="40">
        <v>0.79</v>
      </c>
      <c r="F1140" s="3"/>
      <c r="G1140" s="3"/>
      <c r="H1140" s="3"/>
      <c r="I1140" s="3"/>
      <c r="J1140" s="3"/>
      <c r="K1140" s="3"/>
      <c r="L1140" s="4"/>
      <c r="M1140" s="3"/>
      <c r="N1140" s="3"/>
      <c r="O1140" s="3">
        <v>1</v>
      </c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4"/>
      <c r="AJ1140" s="4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5">
        <f t="shared" si="34"/>
        <v>1</v>
      </c>
      <c r="BG1140" s="6">
        <f t="shared" si="35"/>
        <v>-1</v>
      </c>
      <c r="BH1140" s="7"/>
    </row>
    <row r="1141" spans="1:60" s="1" customFormat="1" ht="15" customHeight="1" x14ac:dyDescent="0.25">
      <c r="A1141" s="38">
        <v>1139</v>
      </c>
      <c r="B1141" s="39" t="s">
        <v>1743</v>
      </c>
      <c r="C1141" s="38" t="s">
        <v>1744</v>
      </c>
      <c r="D1141" s="38">
        <v>6</v>
      </c>
      <c r="E1141" s="40"/>
      <c r="F1141" s="3"/>
      <c r="G1141" s="3"/>
      <c r="H1141" s="3"/>
      <c r="I1141" s="3"/>
      <c r="J1141" s="3"/>
      <c r="K1141" s="3"/>
      <c r="L1141" s="4"/>
      <c r="M1141" s="3"/>
      <c r="N1141" s="3"/>
      <c r="O1141" s="3">
        <v>6</v>
      </c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4"/>
      <c r="AJ1141" s="4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5">
        <f t="shared" si="34"/>
        <v>6</v>
      </c>
      <c r="BG1141" s="6">
        <f t="shared" si="35"/>
        <v>0</v>
      </c>
      <c r="BH1141" s="7"/>
    </row>
    <row r="1142" spans="1:60" s="1" customFormat="1" ht="15" customHeight="1" x14ac:dyDescent="0.25">
      <c r="A1142" s="38">
        <v>1140</v>
      </c>
      <c r="B1142" s="39" t="s">
        <v>1745</v>
      </c>
      <c r="C1142" s="38" t="s">
        <v>1746</v>
      </c>
      <c r="D1142" s="38">
        <v>10</v>
      </c>
      <c r="E1142" s="40">
        <v>1.01</v>
      </c>
      <c r="F1142" s="3"/>
      <c r="G1142" s="3"/>
      <c r="H1142" s="3"/>
      <c r="I1142" s="3"/>
      <c r="J1142" s="3"/>
      <c r="K1142" s="3"/>
      <c r="L1142" s="4"/>
      <c r="M1142" s="3"/>
      <c r="N1142" s="3"/>
      <c r="O1142" s="3">
        <v>8</v>
      </c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4"/>
      <c r="AJ1142" s="4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5">
        <f t="shared" si="34"/>
        <v>8</v>
      </c>
      <c r="BG1142" s="6">
        <f t="shared" si="35"/>
        <v>-2</v>
      </c>
      <c r="BH1142" s="7"/>
    </row>
    <row r="1143" spans="1:60" s="1" customFormat="1" ht="15" customHeight="1" x14ac:dyDescent="0.25">
      <c r="A1143" s="38">
        <v>1141</v>
      </c>
      <c r="B1143" s="39" t="s">
        <v>1747</v>
      </c>
      <c r="C1143" s="38" t="s">
        <v>1748</v>
      </c>
      <c r="D1143" s="38">
        <v>0</v>
      </c>
      <c r="E1143" s="40">
        <v>3</v>
      </c>
      <c r="F1143" s="3"/>
      <c r="G1143" s="3"/>
      <c r="H1143" s="3"/>
      <c r="I1143" s="3"/>
      <c r="J1143" s="3"/>
      <c r="K1143" s="3"/>
      <c r="L1143" s="4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4"/>
      <c r="AJ1143" s="4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5">
        <f t="shared" si="34"/>
        <v>0</v>
      </c>
      <c r="BG1143" s="6">
        <f t="shared" si="35"/>
        <v>0</v>
      </c>
      <c r="BH1143" s="7"/>
    </row>
    <row r="1144" spans="1:60" s="1" customFormat="1" ht="15" customHeight="1" x14ac:dyDescent="0.25">
      <c r="A1144" s="38">
        <v>1142</v>
      </c>
      <c r="B1144" s="39" t="s">
        <v>1749</v>
      </c>
      <c r="C1144" s="38" t="s">
        <v>1750</v>
      </c>
      <c r="D1144" s="38">
        <v>0</v>
      </c>
      <c r="E1144" s="40"/>
      <c r="F1144" s="3"/>
      <c r="G1144" s="3"/>
      <c r="H1144" s="3"/>
      <c r="I1144" s="3"/>
      <c r="J1144" s="3"/>
      <c r="K1144" s="3"/>
      <c r="L1144" s="4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4"/>
      <c r="AJ1144" s="4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5">
        <f t="shared" si="34"/>
        <v>0</v>
      </c>
      <c r="BG1144" s="6">
        <f t="shared" si="35"/>
        <v>0</v>
      </c>
      <c r="BH1144" s="7"/>
    </row>
    <row r="1145" spans="1:60" s="1" customFormat="1" ht="15" customHeight="1" x14ac:dyDescent="0.25">
      <c r="A1145" s="38">
        <v>1143</v>
      </c>
      <c r="B1145" s="39" t="s">
        <v>1751</v>
      </c>
      <c r="C1145" s="38" t="s">
        <v>1752</v>
      </c>
      <c r="D1145" s="38">
        <v>12</v>
      </c>
      <c r="E1145" s="40">
        <v>1.04</v>
      </c>
      <c r="F1145" s="3"/>
      <c r="G1145" s="3"/>
      <c r="H1145" s="3"/>
      <c r="I1145" s="3"/>
      <c r="J1145" s="3"/>
      <c r="K1145" s="3"/>
      <c r="L1145" s="4"/>
      <c r="M1145" s="3"/>
      <c r="N1145" s="3"/>
      <c r="O1145" s="3">
        <v>11</v>
      </c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4"/>
      <c r="AJ1145" s="4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5">
        <f t="shared" si="34"/>
        <v>11</v>
      </c>
      <c r="BG1145" s="6">
        <f t="shared" si="35"/>
        <v>-1</v>
      </c>
      <c r="BH1145" s="7"/>
    </row>
    <row r="1146" spans="1:60" s="1" customFormat="1" ht="15" customHeight="1" x14ac:dyDescent="0.25">
      <c r="A1146" s="38">
        <v>1144</v>
      </c>
      <c r="B1146" s="39" t="s">
        <v>1753</v>
      </c>
      <c r="C1146" s="38" t="s">
        <v>1754</v>
      </c>
      <c r="D1146" s="38">
        <v>2</v>
      </c>
      <c r="E1146" s="40"/>
      <c r="F1146" s="3"/>
      <c r="G1146" s="3"/>
      <c r="H1146" s="3"/>
      <c r="I1146" s="3"/>
      <c r="J1146" s="3"/>
      <c r="K1146" s="3"/>
      <c r="L1146" s="4"/>
      <c r="M1146" s="3"/>
      <c r="N1146" s="3"/>
      <c r="O1146" s="3">
        <v>2</v>
      </c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4"/>
      <c r="AJ1146" s="4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5">
        <f t="shared" si="34"/>
        <v>2</v>
      </c>
      <c r="BG1146" s="6">
        <f t="shared" si="35"/>
        <v>0</v>
      </c>
      <c r="BH1146" s="7"/>
    </row>
    <row r="1147" spans="1:60" s="1" customFormat="1" ht="15" customHeight="1" x14ac:dyDescent="0.25">
      <c r="A1147" s="38">
        <v>1145</v>
      </c>
      <c r="B1147" s="39" t="s">
        <v>1755</v>
      </c>
      <c r="C1147" s="38" t="s">
        <v>1756</v>
      </c>
      <c r="D1147" s="38">
        <v>5</v>
      </c>
      <c r="E1147" s="40">
        <v>1.35</v>
      </c>
      <c r="F1147" s="3"/>
      <c r="G1147" s="3"/>
      <c r="H1147" s="3"/>
      <c r="I1147" s="3"/>
      <c r="J1147" s="3"/>
      <c r="K1147" s="3"/>
      <c r="L1147" s="4"/>
      <c r="M1147" s="3"/>
      <c r="N1147" s="3"/>
      <c r="O1147" s="3">
        <v>5</v>
      </c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4"/>
      <c r="AJ1147" s="4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5">
        <f t="shared" si="34"/>
        <v>5</v>
      </c>
      <c r="BG1147" s="6">
        <f t="shared" si="35"/>
        <v>0</v>
      </c>
      <c r="BH1147" s="7"/>
    </row>
    <row r="1148" spans="1:60" s="1" customFormat="1" ht="15" customHeight="1" x14ac:dyDescent="0.25">
      <c r="A1148" s="38">
        <v>1146</v>
      </c>
      <c r="B1148" s="39" t="s">
        <v>1757</v>
      </c>
      <c r="C1148" s="38" t="s">
        <v>1758</v>
      </c>
      <c r="D1148" s="38">
        <v>5</v>
      </c>
      <c r="E1148" s="40">
        <v>0.64</v>
      </c>
      <c r="F1148" s="3"/>
      <c r="G1148" s="3"/>
      <c r="H1148" s="3"/>
      <c r="I1148" s="3"/>
      <c r="J1148" s="3"/>
      <c r="K1148" s="3"/>
      <c r="L1148" s="4"/>
      <c r="M1148" s="3"/>
      <c r="N1148" s="3"/>
      <c r="O1148" s="3">
        <v>5</v>
      </c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4"/>
      <c r="AJ1148" s="4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5">
        <f t="shared" si="34"/>
        <v>5</v>
      </c>
      <c r="BG1148" s="6">
        <f t="shared" si="35"/>
        <v>0</v>
      </c>
      <c r="BH1148" s="7"/>
    </row>
    <row r="1149" spans="1:60" s="1" customFormat="1" ht="15" customHeight="1" x14ac:dyDescent="0.25">
      <c r="A1149" s="38">
        <v>1147</v>
      </c>
      <c r="B1149" s="39" t="s">
        <v>1759</v>
      </c>
      <c r="C1149" s="38" t="s">
        <v>1760</v>
      </c>
      <c r="D1149" s="38">
        <v>6</v>
      </c>
      <c r="E1149" s="40"/>
      <c r="F1149" s="3"/>
      <c r="G1149" s="3"/>
      <c r="H1149" s="3"/>
      <c r="I1149" s="3"/>
      <c r="J1149" s="3"/>
      <c r="K1149" s="3"/>
      <c r="L1149" s="4"/>
      <c r="M1149" s="3"/>
      <c r="N1149" s="3"/>
      <c r="O1149" s="3">
        <v>6</v>
      </c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4"/>
      <c r="AJ1149" s="4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5">
        <f t="shared" si="34"/>
        <v>6</v>
      </c>
      <c r="BG1149" s="6">
        <f t="shared" si="35"/>
        <v>0</v>
      </c>
      <c r="BH1149" s="7"/>
    </row>
    <row r="1150" spans="1:60" s="1" customFormat="1" ht="15" customHeight="1" x14ac:dyDescent="0.25">
      <c r="A1150" s="38">
        <v>1148</v>
      </c>
      <c r="B1150" s="39" t="s">
        <v>1761</v>
      </c>
      <c r="C1150" s="38" t="s">
        <v>1762</v>
      </c>
      <c r="D1150" s="38">
        <v>7</v>
      </c>
      <c r="E1150" s="40">
        <v>0.64</v>
      </c>
      <c r="F1150" s="3"/>
      <c r="G1150" s="3"/>
      <c r="H1150" s="3"/>
      <c r="I1150" s="3"/>
      <c r="J1150" s="3"/>
      <c r="K1150" s="3"/>
      <c r="L1150" s="4"/>
      <c r="M1150" s="3"/>
      <c r="N1150" s="3"/>
      <c r="O1150" s="3">
        <v>7</v>
      </c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4"/>
      <c r="AJ1150" s="4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5">
        <f t="shared" si="34"/>
        <v>7</v>
      </c>
      <c r="BG1150" s="6">
        <f t="shared" si="35"/>
        <v>0</v>
      </c>
      <c r="BH1150" s="7"/>
    </row>
    <row r="1151" spans="1:60" s="1" customFormat="1" ht="15" customHeight="1" x14ac:dyDescent="0.25">
      <c r="A1151" s="38">
        <v>1149</v>
      </c>
      <c r="B1151" s="39" t="s">
        <v>1763</v>
      </c>
      <c r="C1151" s="38" t="s">
        <v>1764</v>
      </c>
      <c r="D1151" s="38">
        <v>5</v>
      </c>
      <c r="E1151" s="40"/>
      <c r="F1151" s="3"/>
      <c r="G1151" s="3"/>
      <c r="H1151" s="3"/>
      <c r="I1151" s="3"/>
      <c r="J1151" s="3"/>
      <c r="K1151" s="3"/>
      <c r="L1151" s="4"/>
      <c r="M1151" s="3"/>
      <c r="N1151" s="3"/>
      <c r="O1151" s="3">
        <v>5</v>
      </c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4"/>
      <c r="AJ1151" s="4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5">
        <f t="shared" si="34"/>
        <v>5</v>
      </c>
      <c r="BG1151" s="6">
        <f t="shared" si="35"/>
        <v>0</v>
      </c>
      <c r="BH1151" s="7"/>
    </row>
    <row r="1152" spans="1:60" s="1" customFormat="1" ht="15" customHeight="1" x14ac:dyDescent="0.25">
      <c r="A1152" s="38">
        <v>1150</v>
      </c>
      <c r="B1152" s="39" t="s">
        <v>1765</v>
      </c>
      <c r="C1152" s="38" t="s">
        <v>1766</v>
      </c>
      <c r="D1152" s="38">
        <v>7</v>
      </c>
      <c r="E1152" s="40"/>
      <c r="F1152" s="3"/>
      <c r="G1152" s="3"/>
      <c r="H1152" s="3"/>
      <c r="I1152" s="3"/>
      <c r="J1152" s="3"/>
      <c r="K1152" s="3"/>
      <c r="L1152" s="4"/>
      <c r="M1152" s="3"/>
      <c r="N1152" s="3"/>
      <c r="O1152" s="3">
        <v>7</v>
      </c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4"/>
      <c r="AJ1152" s="4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5">
        <f t="shared" si="34"/>
        <v>7</v>
      </c>
      <c r="BG1152" s="6">
        <f t="shared" si="35"/>
        <v>0</v>
      </c>
      <c r="BH1152" s="7"/>
    </row>
    <row r="1153" spans="1:60" s="1" customFormat="1" ht="15" customHeight="1" x14ac:dyDescent="0.25">
      <c r="A1153" s="38">
        <v>1151</v>
      </c>
      <c r="B1153" s="39" t="s">
        <v>1767</v>
      </c>
      <c r="C1153" s="38" t="s">
        <v>1768</v>
      </c>
      <c r="D1153" s="38">
        <v>0</v>
      </c>
      <c r="E1153" s="40">
        <v>1.4</v>
      </c>
      <c r="F1153" s="3"/>
      <c r="G1153" s="3"/>
      <c r="H1153" s="3"/>
      <c r="I1153" s="3"/>
      <c r="J1153" s="3"/>
      <c r="K1153" s="3"/>
      <c r="L1153" s="4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4"/>
      <c r="AJ1153" s="4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5">
        <f t="shared" si="34"/>
        <v>0</v>
      </c>
      <c r="BG1153" s="6">
        <f t="shared" si="35"/>
        <v>0</v>
      </c>
      <c r="BH1153" s="7"/>
    </row>
    <row r="1154" spans="1:60" s="1" customFormat="1" ht="15" customHeight="1" x14ac:dyDescent="0.25">
      <c r="A1154" s="38">
        <v>1152</v>
      </c>
      <c r="B1154" s="39" t="s">
        <v>1769</v>
      </c>
      <c r="C1154" s="38" t="s">
        <v>1770</v>
      </c>
      <c r="D1154" s="38">
        <v>2</v>
      </c>
      <c r="E1154" s="40">
        <v>1.1299999999999999</v>
      </c>
      <c r="F1154" s="3"/>
      <c r="G1154" s="3"/>
      <c r="H1154" s="3"/>
      <c r="I1154" s="3"/>
      <c r="J1154" s="3"/>
      <c r="K1154" s="3"/>
      <c r="L1154" s="4"/>
      <c r="M1154" s="3"/>
      <c r="N1154" s="3"/>
      <c r="O1154" s="3">
        <v>3</v>
      </c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4"/>
      <c r="AJ1154" s="4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5">
        <f t="shared" si="34"/>
        <v>3</v>
      </c>
      <c r="BG1154" s="6">
        <f t="shared" si="35"/>
        <v>1</v>
      </c>
      <c r="BH1154" s="7"/>
    </row>
    <row r="1155" spans="1:60" s="1" customFormat="1" ht="15" customHeight="1" x14ac:dyDescent="0.25">
      <c r="A1155" s="38">
        <v>1153</v>
      </c>
      <c r="B1155" s="39" t="s">
        <v>1771</v>
      </c>
      <c r="C1155" s="38" t="s">
        <v>1772</v>
      </c>
      <c r="D1155" s="38">
        <v>2</v>
      </c>
      <c r="E1155" s="40">
        <v>1.03</v>
      </c>
      <c r="F1155" s="3"/>
      <c r="G1155" s="3"/>
      <c r="H1155" s="3"/>
      <c r="I1155" s="3"/>
      <c r="J1155" s="3"/>
      <c r="K1155" s="3"/>
      <c r="L1155" s="4"/>
      <c r="M1155" s="3"/>
      <c r="N1155" s="3"/>
      <c r="O1155" s="3">
        <v>2</v>
      </c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4"/>
      <c r="AJ1155" s="4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5">
        <f t="shared" ref="BF1155:BF1218" si="36">SUM(F1155:BE1155)</f>
        <v>2</v>
      </c>
      <c r="BG1155" s="6">
        <f t="shared" ref="BG1155:BG1218" si="37">IF(BF1155=0,D1155*-1,BF1155-D1155)</f>
        <v>0</v>
      </c>
      <c r="BH1155" s="7"/>
    </row>
    <row r="1156" spans="1:60" s="1" customFormat="1" ht="15" customHeight="1" x14ac:dyDescent="0.25">
      <c r="A1156" s="38">
        <v>1154</v>
      </c>
      <c r="B1156" s="39" t="s">
        <v>1773</v>
      </c>
      <c r="C1156" s="38" t="s">
        <v>1774</v>
      </c>
      <c r="D1156" s="38">
        <v>6</v>
      </c>
      <c r="E1156" s="40">
        <v>0.89</v>
      </c>
      <c r="F1156" s="3"/>
      <c r="G1156" s="3"/>
      <c r="H1156" s="3"/>
      <c r="I1156" s="3"/>
      <c r="J1156" s="3"/>
      <c r="K1156" s="3"/>
      <c r="L1156" s="4"/>
      <c r="M1156" s="3"/>
      <c r="N1156" s="3"/>
      <c r="O1156" s="3">
        <v>6</v>
      </c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4"/>
      <c r="AJ1156" s="4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5">
        <f t="shared" si="36"/>
        <v>6</v>
      </c>
      <c r="BG1156" s="6">
        <f t="shared" si="37"/>
        <v>0</v>
      </c>
      <c r="BH1156" s="7"/>
    </row>
    <row r="1157" spans="1:60" s="1" customFormat="1" ht="15" customHeight="1" x14ac:dyDescent="0.25">
      <c r="A1157" s="38">
        <v>1155</v>
      </c>
      <c r="B1157" s="39" t="s">
        <v>1775</v>
      </c>
      <c r="C1157" s="38" t="s">
        <v>1776</v>
      </c>
      <c r="D1157" s="38">
        <v>4</v>
      </c>
      <c r="E1157" s="40">
        <v>2.5</v>
      </c>
      <c r="F1157" s="3"/>
      <c r="G1157" s="3"/>
      <c r="H1157" s="3"/>
      <c r="I1157" s="3"/>
      <c r="J1157" s="3"/>
      <c r="K1157" s="3"/>
      <c r="L1157" s="4"/>
      <c r="M1157" s="3"/>
      <c r="N1157" s="3"/>
      <c r="O1157" s="3">
        <v>4</v>
      </c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4"/>
      <c r="AJ1157" s="4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5">
        <f t="shared" si="36"/>
        <v>4</v>
      </c>
      <c r="BG1157" s="6">
        <f t="shared" si="37"/>
        <v>0</v>
      </c>
      <c r="BH1157" s="7"/>
    </row>
    <row r="1158" spans="1:60" s="1" customFormat="1" ht="15" customHeight="1" x14ac:dyDescent="0.25">
      <c r="A1158" s="38">
        <v>1156</v>
      </c>
      <c r="B1158" s="39" t="s">
        <v>1777</v>
      </c>
      <c r="C1158" s="38" t="s">
        <v>1778</v>
      </c>
      <c r="D1158" s="38">
        <v>2</v>
      </c>
      <c r="E1158" s="40">
        <v>1.39</v>
      </c>
      <c r="F1158" s="3"/>
      <c r="G1158" s="3"/>
      <c r="H1158" s="3"/>
      <c r="I1158" s="3"/>
      <c r="J1158" s="3"/>
      <c r="K1158" s="3"/>
      <c r="L1158" s="4"/>
      <c r="M1158" s="3"/>
      <c r="N1158" s="3"/>
      <c r="O1158" s="3">
        <v>2</v>
      </c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4"/>
      <c r="AJ1158" s="4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5">
        <f t="shared" si="36"/>
        <v>2</v>
      </c>
      <c r="BG1158" s="6">
        <f t="shared" si="37"/>
        <v>0</v>
      </c>
      <c r="BH1158" s="7"/>
    </row>
    <row r="1159" spans="1:60" s="1" customFormat="1" ht="15" customHeight="1" x14ac:dyDescent="0.25">
      <c r="A1159" s="38">
        <v>1157</v>
      </c>
      <c r="B1159" s="39" t="s">
        <v>1779</v>
      </c>
      <c r="C1159" s="38" t="s">
        <v>1780</v>
      </c>
      <c r="D1159" s="38">
        <v>5</v>
      </c>
      <c r="E1159" s="40">
        <v>0.96</v>
      </c>
      <c r="F1159" s="3"/>
      <c r="G1159" s="3"/>
      <c r="H1159" s="3"/>
      <c r="I1159" s="3"/>
      <c r="J1159" s="3"/>
      <c r="K1159" s="3"/>
      <c r="L1159" s="4"/>
      <c r="M1159" s="3"/>
      <c r="N1159" s="3"/>
      <c r="O1159" s="3">
        <v>5</v>
      </c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4"/>
      <c r="AJ1159" s="4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5">
        <f t="shared" si="36"/>
        <v>5</v>
      </c>
      <c r="BG1159" s="6">
        <f t="shared" si="37"/>
        <v>0</v>
      </c>
      <c r="BH1159" s="7"/>
    </row>
    <row r="1160" spans="1:60" s="1" customFormat="1" ht="15" customHeight="1" x14ac:dyDescent="0.25">
      <c r="A1160" s="38">
        <v>1158</v>
      </c>
      <c r="B1160" s="39" t="s">
        <v>1781</v>
      </c>
      <c r="C1160" s="38" t="s">
        <v>1782</v>
      </c>
      <c r="D1160" s="38">
        <v>3</v>
      </c>
      <c r="E1160" s="40"/>
      <c r="F1160" s="3"/>
      <c r="G1160" s="3"/>
      <c r="H1160" s="3"/>
      <c r="I1160" s="3"/>
      <c r="J1160" s="3"/>
      <c r="K1160" s="3"/>
      <c r="L1160" s="4"/>
      <c r="M1160" s="3"/>
      <c r="N1160" s="3"/>
      <c r="O1160" s="3">
        <v>3</v>
      </c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4"/>
      <c r="AJ1160" s="4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5">
        <f t="shared" si="36"/>
        <v>3</v>
      </c>
      <c r="BG1160" s="6">
        <f t="shared" si="37"/>
        <v>0</v>
      </c>
      <c r="BH1160" s="7"/>
    </row>
    <row r="1161" spans="1:60" s="1" customFormat="1" ht="15" customHeight="1" x14ac:dyDescent="0.25">
      <c r="A1161" s="38">
        <v>1159</v>
      </c>
      <c r="B1161" s="39" t="s">
        <v>1783</v>
      </c>
      <c r="C1161" s="38" t="s">
        <v>1784</v>
      </c>
      <c r="D1161" s="38">
        <v>8</v>
      </c>
      <c r="E1161" s="40"/>
      <c r="F1161" s="3"/>
      <c r="G1161" s="3"/>
      <c r="H1161" s="3"/>
      <c r="I1161" s="3"/>
      <c r="J1161" s="3"/>
      <c r="K1161" s="3"/>
      <c r="L1161" s="4"/>
      <c r="M1161" s="3"/>
      <c r="N1161" s="3"/>
      <c r="O1161" s="3">
        <v>8</v>
      </c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4"/>
      <c r="AJ1161" s="4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5">
        <f t="shared" si="36"/>
        <v>8</v>
      </c>
      <c r="BG1161" s="6">
        <f t="shared" si="37"/>
        <v>0</v>
      </c>
      <c r="BH1161" s="7"/>
    </row>
    <row r="1162" spans="1:60" s="1" customFormat="1" ht="15" customHeight="1" x14ac:dyDescent="0.25">
      <c r="A1162" s="38">
        <v>1160</v>
      </c>
      <c r="B1162" s="39" t="s">
        <v>1785</v>
      </c>
      <c r="C1162" s="38" t="s">
        <v>1786</v>
      </c>
      <c r="D1162" s="38">
        <v>5</v>
      </c>
      <c r="E1162" s="40">
        <v>0.98</v>
      </c>
      <c r="F1162" s="3"/>
      <c r="G1162" s="3"/>
      <c r="H1162" s="3"/>
      <c r="I1162" s="3"/>
      <c r="J1162" s="3"/>
      <c r="K1162" s="3"/>
      <c r="L1162" s="4"/>
      <c r="M1162" s="3"/>
      <c r="N1162" s="3"/>
      <c r="O1162" s="3">
        <v>5</v>
      </c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4"/>
      <c r="AJ1162" s="4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5">
        <f t="shared" si="36"/>
        <v>5</v>
      </c>
      <c r="BG1162" s="6">
        <f t="shared" si="37"/>
        <v>0</v>
      </c>
      <c r="BH1162" s="7"/>
    </row>
    <row r="1163" spans="1:60" s="1" customFormat="1" ht="15" customHeight="1" x14ac:dyDescent="0.25">
      <c r="A1163" s="38">
        <v>1161</v>
      </c>
      <c r="B1163" s="39" t="s">
        <v>1787</v>
      </c>
      <c r="C1163" s="38" t="s">
        <v>1788</v>
      </c>
      <c r="D1163" s="38">
        <v>4</v>
      </c>
      <c r="E1163" s="40">
        <v>0.9</v>
      </c>
      <c r="F1163" s="3"/>
      <c r="G1163" s="3"/>
      <c r="H1163" s="3"/>
      <c r="I1163" s="3"/>
      <c r="J1163" s="3"/>
      <c r="K1163" s="3"/>
      <c r="L1163" s="4"/>
      <c r="M1163" s="3"/>
      <c r="N1163" s="3"/>
      <c r="O1163" s="3">
        <v>3</v>
      </c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4"/>
      <c r="AJ1163" s="4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5">
        <f t="shared" si="36"/>
        <v>3</v>
      </c>
      <c r="BG1163" s="6">
        <f t="shared" si="37"/>
        <v>-1</v>
      </c>
      <c r="BH1163" s="7"/>
    </row>
    <row r="1164" spans="1:60" s="1" customFormat="1" ht="15" customHeight="1" x14ac:dyDescent="0.25">
      <c r="A1164" s="38">
        <v>1162</v>
      </c>
      <c r="B1164" s="39" t="s">
        <v>1789</v>
      </c>
      <c r="C1164" s="38" t="s">
        <v>1790</v>
      </c>
      <c r="D1164" s="38">
        <v>4</v>
      </c>
      <c r="E1164" s="40"/>
      <c r="F1164" s="3"/>
      <c r="G1164" s="3"/>
      <c r="H1164" s="3"/>
      <c r="I1164" s="3"/>
      <c r="J1164" s="3"/>
      <c r="K1164" s="3"/>
      <c r="L1164" s="4"/>
      <c r="M1164" s="3"/>
      <c r="N1164" s="3"/>
      <c r="O1164" s="3">
        <v>4</v>
      </c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4"/>
      <c r="AJ1164" s="4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5">
        <f t="shared" si="36"/>
        <v>4</v>
      </c>
      <c r="BG1164" s="6">
        <f t="shared" si="37"/>
        <v>0</v>
      </c>
      <c r="BH1164" s="7"/>
    </row>
    <row r="1165" spans="1:60" s="1" customFormat="1" ht="15" customHeight="1" x14ac:dyDescent="0.25">
      <c r="A1165" s="38">
        <v>1163</v>
      </c>
      <c r="B1165" s="39" t="s">
        <v>1791</v>
      </c>
      <c r="C1165" s="38" t="s">
        <v>1792</v>
      </c>
      <c r="D1165" s="38">
        <v>5</v>
      </c>
      <c r="E1165" s="40"/>
      <c r="F1165" s="3"/>
      <c r="G1165" s="3"/>
      <c r="H1165" s="3"/>
      <c r="I1165" s="3"/>
      <c r="J1165" s="3"/>
      <c r="K1165" s="3"/>
      <c r="L1165" s="4"/>
      <c r="M1165" s="3"/>
      <c r="N1165" s="3"/>
      <c r="O1165" s="3">
        <v>5</v>
      </c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4"/>
      <c r="AJ1165" s="4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5">
        <f t="shared" si="36"/>
        <v>5</v>
      </c>
      <c r="BG1165" s="6">
        <f t="shared" si="37"/>
        <v>0</v>
      </c>
      <c r="BH1165" s="7"/>
    </row>
    <row r="1166" spans="1:60" s="1" customFormat="1" ht="15" customHeight="1" x14ac:dyDescent="0.25">
      <c r="A1166" s="38">
        <v>1164</v>
      </c>
      <c r="B1166" s="39" t="s">
        <v>1793</v>
      </c>
      <c r="C1166" s="38" t="s">
        <v>1794</v>
      </c>
      <c r="D1166" s="38">
        <v>1</v>
      </c>
      <c r="E1166" s="40">
        <v>1.1299999999999999</v>
      </c>
      <c r="F1166" s="3"/>
      <c r="G1166" s="3"/>
      <c r="H1166" s="3"/>
      <c r="I1166" s="3"/>
      <c r="J1166" s="3"/>
      <c r="K1166" s="3"/>
      <c r="L1166" s="4"/>
      <c r="M1166" s="3"/>
      <c r="N1166" s="3"/>
      <c r="O1166" s="3">
        <v>1</v>
      </c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4"/>
      <c r="AJ1166" s="4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5">
        <f t="shared" si="36"/>
        <v>1</v>
      </c>
      <c r="BG1166" s="6">
        <f t="shared" si="37"/>
        <v>0</v>
      </c>
      <c r="BH1166" s="7"/>
    </row>
    <row r="1167" spans="1:60" s="1" customFormat="1" ht="15" customHeight="1" x14ac:dyDescent="0.25">
      <c r="A1167" s="38">
        <v>1165</v>
      </c>
      <c r="B1167" s="39" t="s">
        <v>1795</v>
      </c>
      <c r="C1167" s="38" t="s">
        <v>1796</v>
      </c>
      <c r="D1167" s="38">
        <v>7</v>
      </c>
      <c r="E1167" s="40">
        <v>0.98</v>
      </c>
      <c r="F1167" s="3"/>
      <c r="G1167" s="3"/>
      <c r="H1167" s="3"/>
      <c r="I1167" s="3"/>
      <c r="J1167" s="3"/>
      <c r="K1167" s="3"/>
      <c r="L1167" s="4"/>
      <c r="M1167" s="3"/>
      <c r="N1167" s="3"/>
      <c r="O1167" s="3">
        <v>7</v>
      </c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4"/>
      <c r="AJ1167" s="4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5">
        <f t="shared" si="36"/>
        <v>7</v>
      </c>
      <c r="BG1167" s="6">
        <f t="shared" si="37"/>
        <v>0</v>
      </c>
      <c r="BH1167" s="7"/>
    </row>
    <row r="1168" spans="1:60" s="1" customFormat="1" ht="15" customHeight="1" x14ac:dyDescent="0.25">
      <c r="A1168" s="38">
        <v>1166</v>
      </c>
      <c r="B1168" s="39" t="s">
        <v>1797</v>
      </c>
      <c r="C1168" s="38" t="s">
        <v>1798</v>
      </c>
      <c r="D1168" s="38">
        <v>7</v>
      </c>
      <c r="E1168" s="40">
        <v>0.89</v>
      </c>
      <c r="F1168" s="3"/>
      <c r="G1168" s="3"/>
      <c r="H1168" s="3"/>
      <c r="I1168" s="3"/>
      <c r="J1168" s="3"/>
      <c r="K1168" s="3"/>
      <c r="L1168" s="4"/>
      <c r="M1168" s="3"/>
      <c r="N1168" s="3"/>
      <c r="O1168" s="3">
        <v>7</v>
      </c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4"/>
      <c r="AJ1168" s="4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5">
        <f t="shared" si="36"/>
        <v>7</v>
      </c>
      <c r="BG1168" s="6">
        <f t="shared" si="37"/>
        <v>0</v>
      </c>
      <c r="BH1168" s="7"/>
    </row>
    <row r="1169" spans="1:60" s="1" customFormat="1" ht="15" customHeight="1" x14ac:dyDescent="0.25">
      <c r="A1169" s="38">
        <v>1167</v>
      </c>
      <c r="B1169" s="39" t="s">
        <v>1799</v>
      </c>
      <c r="C1169" s="38" t="s">
        <v>1800</v>
      </c>
      <c r="D1169" s="38">
        <v>4</v>
      </c>
      <c r="E1169" s="40">
        <v>1.01</v>
      </c>
      <c r="F1169" s="3"/>
      <c r="G1169" s="3"/>
      <c r="H1169" s="3"/>
      <c r="I1169" s="3"/>
      <c r="J1169" s="3"/>
      <c r="K1169" s="3"/>
      <c r="L1169" s="4"/>
      <c r="M1169" s="3"/>
      <c r="N1169" s="3"/>
      <c r="O1169" s="3">
        <v>4</v>
      </c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4"/>
      <c r="AJ1169" s="4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5">
        <f t="shared" si="36"/>
        <v>4</v>
      </c>
      <c r="BG1169" s="6">
        <f t="shared" si="37"/>
        <v>0</v>
      </c>
      <c r="BH1169" s="7"/>
    </row>
    <row r="1170" spans="1:60" s="1" customFormat="1" ht="15" customHeight="1" x14ac:dyDescent="0.25">
      <c r="A1170" s="38">
        <v>1168</v>
      </c>
      <c r="B1170" s="39" t="s">
        <v>1801</v>
      </c>
      <c r="C1170" s="38" t="s">
        <v>1802</v>
      </c>
      <c r="D1170" s="38">
        <v>6</v>
      </c>
      <c r="E1170" s="40">
        <v>0.5</v>
      </c>
      <c r="F1170" s="3"/>
      <c r="G1170" s="3"/>
      <c r="H1170" s="3"/>
      <c r="I1170" s="3"/>
      <c r="J1170" s="3"/>
      <c r="K1170" s="3"/>
      <c r="L1170" s="4"/>
      <c r="M1170" s="3"/>
      <c r="N1170" s="3"/>
      <c r="O1170" s="3">
        <v>6</v>
      </c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4"/>
      <c r="AJ1170" s="4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5">
        <f t="shared" si="36"/>
        <v>6</v>
      </c>
      <c r="BG1170" s="6">
        <f t="shared" si="37"/>
        <v>0</v>
      </c>
      <c r="BH1170" s="7"/>
    </row>
    <row r="1171" spans="1:60" s="1" customFormat="1" ht="15" customHeight="1" x14ac:dyDescent="0.25">
      <c r="A1171" s="38">
        <v>1169</v>
      </c>
      <c r="B1171" s="39" t="s">
        <v>1803</v>
      </c>
      <c r="C1171" s="38" t="s">
        <v>1804</v>
      </c>
      <c r="D1171" s="38">
        <v>12</v>
      </c>
      <c r="E1171" s="40">
        <v>1.2</v>
      </c>
      <c r="F1171" s="3"/>
      <c r="G1171" s="3"/>
      <c r="H1171" s="3"/>
      <c r="I1171" s="3"/>
      <c r="J1171" s="3"/>
      <c r="K1171" s="3"/>
      <c r="L1171" s="4"/>
      <c r="M1171" s="3"/>
      <c r="N1171" s="3"/>
      <c r="O1171" s="3">
        <v>12</v>
      </c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4"/>
      <c r="AJ1171" s="4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5">
        <f t="shared" si="36"/>
        <v>12</v>
      </c>
      <c r="BG1171" s="6">
        <f t="shared" si="37"/>
        <v>0</v>
      </c>
      <c r="BH1171" s="7"/>
    </row>
    <row r="1172" spans="1:60" s="1" customFormat="1" ht="15" customHeight="1" x14ac:dyDescent="0.25">
      <c r="A1172" s="38">
        <v>1170</v>
      </c>
      <c r="B1172" s="39" t="s">
        <v>1805</v>
      </c>
      <c r="C1172" s="38" t="s">
        <v>1806</v>
      </c>
      <c r="D1172" s="38">
        <v>0</v>
      </c>
      <c r="E1172" s="40">
        <v>2.25</v>
      </c>
      <c r="F1172" s="3"/>
      <c r="G1172" s="3"/>
      <c r="H1172" s="3"/>
      <c r="I1172" s="3"/>
      <c r="J1172" s="3"/>
      <c r="K1172" s="3"/>
      <c r="L1172" s="4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4"/>
      <c r="AJ1172" s="4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5">
        <f t="shared" si="36"/>
        <v>0</v>
      </c>
      <c r="BG1172" s="6">
        <f t="shared" si="37"/>
        <v>0</v>
      </c>
      <c r="BH1172" s="7"/>
    </row>
    <row r="1173" spans="1:60" s="1" customFormat="1" ht="15" customHeight="1" x14ac:dyDescent="0.25">
      <c r="A1173" s="38">
        <v>1171</v>
      </c>
      <c r="B1173" s="39" t="s">
        <v>1807</v>
      </c>
      <c r="C1173" s="38" t="s">
        <v>1808</v>
      </c>
      <c r="D1173" s="38">
        <v>6</v>
      </c>
      <c r="E1173" s="40"/>
      <c r="F1173" s="3"/>
      <c r="G1173" s="3"/>
      <c r="H1173" s="3"/>
      <c r="I1173" s="3"/>
      <c r="J1173" s="3"/>
      <c r="K1173" s="3"/>
      <c r="L1173" s="4"/>
      <c r="M1173" s="3"/>
      <c r="N1173" s="3"/>
      <c r="O1173" s="3">
        <v>6</v>
      </c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4"/>
      <c r="AJ1173" s="4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5">
        <f t="shared" si="36"/>
        <v>6</v>
      </c>
      <c r="BG1173" s="6">
        <f t="shared" si="37"/>
        <v>0</v>
      </c>
      <c r="BH1173" s="7"/>
    </row>
    <row r="1174" spans="1:60" s="1" customFormat="1" ht="15" customHeight="1" x14ac:dyDescent="0.25">
      <c r="A1174" s="38">
        <v>1172</v>
      </c>
      <c r="B1174" s="39" t="s">
        <v>1809</v>
      </c>
      <c r="C1174" s="38" t="s">
        <v>1810</v>
      </c>
      <c r="D1174" s="38">
        <v>5</v>
      </c>
      <c r="E1174" s="40">
        <v>1.1299999999999999</v>
      </c>
      <c r="F1174" s="3"/>
      <c r="G1174" s="3"/>
      <c r="H1174" s="3"/>
      <c r="I1174" s="3"/>
      <c r="J1174" s="3"/>
      <c r="K1174" s="3"/>
      <c r="L1174" s="4"/>
      <c r="M1174" s="3"/>
      <c r="N1174" s="3"/>
      <c r="O1174" s="3">
        <v>6</v>
      </c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4"/>
      <c r="AJ1174" s="4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5">
        <f t="shared" si="36"/>
        <v>6</v>
      </c>
      <c r="BG1174" s="6">
        <f t="shared" si="37"/>
        <v>1</v>
      </c>
      <c r="BH1174" s="7"/>
    </row>
    <row r="1175" spans="1:60" s="1" customFormat="1" ht="15" customHeight="1" x14ac:dyDescent="0.25">
      <c r="A1175" s="38">
        <v>1173</v>
      </c>
      <c r="B1175" s="39" t="s">
        <v>1811</v>
      </c>
      <c r="C1175" s="38" t="s">
        <v>1812</v>
      </c>
      <c r="D1175" s="38">
        <v>5</v>
      </c>
      <c r="E1175" s="40">
        <v>1.1299999999999999</v>
      </c>
      <c r="F1175" s="3"/>
      <c r="G1175" s="3"/>
      <c r="H1175" s="3"/>
      <c r="I1175" s="3"/>
      <c r="J1175" s="3"/>
      <c r="K1175" s="3"/>
      <c r="L1175" s="4"/>
      <c r="M1175" s="3"/>
      <c r="N1175" s="3"/>
      <c r="O1175" s="3">
        <v>5</v>
      </c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4"/>
      <c r="AJ1175" s="4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5">
        <f t="shared" si="36"/>
        <v>5</v>
      </c>
      <c r="BG1175" s="6">
        <f t="shared" si="37"/>
        <v>0</v>
      </c>
      <c r="BH1175" s="7"/>
    </row>
    <row r="1176" spans="1:60" s="1" customFormat="1" ht="15" customHeight="1" x14ac:dyDescent="0.25">
      <c r="A1176" s="38">
        <v>1174</v>
      </c>
      <c r="B1176" s="39" t="s">
        <v>1813</v>
      </c>
      <c r="C1176" s="38" t="s">
        <v>1814</v>
      </c>
      <c r="D1176" s="38">
        <v>4</v>
      </c>
      <c r="E1176" s="40">
        <v>0.89</v>
      </c>
      <c r="F1176" s="3"/>
      <c r="G1176" s="3"/>
      <c r="H1176" s="3"/>
      <c r="I1176" s="3"/>
      <c r="J1176" s="3"/>
      <c r="K1176" s="3"/>
      <c r="L1176" s="4"/>
      <c r="M1176" s="3"/>
      <c r="N1176" s="3"/>
      <c r="O1176" s="3">
        <v>4</v>
      </c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4"/>
      <c r="AJ1176" s="4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5">
        <f t="shared" si="36"/>
        <v>4</v>
      </c>
      <c r="BG1176" s="6">
        <f t="shared" si="37"/>
        <v>0</v>
      </c>
      <c r="BH1176" s="7"/>
    </row>
    <row r="1177" spans="1:60" s="1" customFormat="1" ht="15" customHeight="1" x14ac:dyDescent="0.25">
      <c r="A1177" s="38">
        <v>1175</v>
      </c>
      <c r="B1177" s="39" t="s">
        <v>1815</v>
      </c>
      <c r="C1177" s="38" t="s">
        <v>1816</v>
      </c>
      <c r="D1177" s="38">
        <v>6</v>
      </c>
      <c r="E1177" s="40">
        <v>1.05</v>
      </c>
      <c r="F1177" s="3"/>
      <c r="G1177" s="3"/>
      <c r="H1177" s="3"/>
      <c r="I1177" s="3"/>
      <c r="J1177" s="3"/>
      <c r="K1177" s="3"/>
      <c r="L1177" s="4"/>
      <c r="M1177" s="3"/>
      <c r="N1177" s="3"/>
      <c r="O1177" s="3">
        <v>6</v>
      </c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4"/>
      <c r="AJ1177" s="4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5">
        <f t="shared" si="36"/>
        <v>6</v>
      </c>
      <c r="BG1177" s="6">
        <f t="shared" si="37"/>
        <v>0</v>
      </c>
      <c r="BH1177" s="7"/>
    </row>
    <row r="1178" spans="1:60" s="1" customFormat="1" ht="15" customHeight="1" x14ac:dyDescent="0.25">
      <c r="A1178" s="38">
        <v>1176</v>
      </c>
      <c r="B1178" s="39" t="s">
        <v>1817</v>
      </c>
      <c r="C1178" s="38" t="s">
        <v>1818</v>
      </c>
      <c r="D1178" s="38">
        <v>1</v>
      </c>
      <c r="E1178" s="40">
        <v>3.4</v>
      </c>
      <c r="F1178" s="3"/>
      <c r="G1178" s="3"/>
      <c r="H1178" s="3"/>
      <c r="I1178" s="3"/>
      <c r="J1178" s="3"/>
      <c r="K1178" s="3"/>
      <c r="L1178" s="4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4"/>
      <c r="AJ1178" s="4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5">
        <f t="shared" si="36"/>
        <v>0</v>
      </c>
      <c r="BG1178" s="6">
        <f t="shared" si="37"/>
        <v>-1</v>
      </c>
      <c r="BH1178" s="7"/>
    </row>
    <row r="1179" spans="1:60" s="1" customFormat="1" ht="15" customHeight="1" x14ac:dyDescent="0.25">
      <c r="A1179" s="38">
        <v>1177</v>
      </c>
      <c r="B1179" s="39" t="s">
        <v>1819</v>
      </c>
      <c r="C1179" s="38" t="s">
        <v>1820</v>
      </c>
      <c r="D1179" s="38">
        <v>0</v>
      </c>
      <c r="E1179" s="40">
        <v>1.25</v>
      </c>
      <c r="F1179" s="3"/>
      <c r="G1179" s="3"/>
      <c r="H1179" s="3"/>
      <c r="I1179" s="3"/>
      <c r="J1179" s="3"/>
      <c r="K1179" s="3"/>
      <c r="L1179" s="4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4"/>
      <c r="AJ1179" s="4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5">
        <f t="shared" si="36"/>
        <v>0</v>
      </c>
      <c r="BG1179" s="6">
        <f t="shared" si="37"/>
        <v>0</v>
      </c>
      <c r="BH1179" s="7"/>
    </row>
    <row r="1180" spans="1:60" s="1" customFormat="1" ht="15" customHeight="1" x14ac:dyDescent="0.25">
      <c r="A1180" s="38">
        <v>1178</v>
      </c>
      <c r="B1180" s="39" t="s">
        <v>1821</v>
      </c>
      <c r="C1180" s="38" t="s">
        <v>1822</v>
      </c>
      <c r="D1180" s="38">
        <v>6</v>
      </c>
      <c r="E1180" s="40">
        <v>0.85</v>
      </c>
      <c r="F1180" s="3"/>
      <c r="G1180" s="3"/>
      <c r="H1180" s="3"/>
      <c r="I1180" s="3"/>
      <c r="J1180" s="3"/>
      <c r="K1180" s="3"/>
      <c r="L1180" s="4"/>
      <c r="M1180" s="3"/>
      <c r="N1180" s="3"/>
      <c r="O1180" s="3">
        <v>6</v>
      </c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4"/>
      <c r="AJ1180" s="4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  <c r="BF1180" s="5">
        <f t="shared" si="36"/>
        <v>6</v>
      </c>
      <c r="BG1180" s="6">
        <f t="shared" si="37"/>
        <v>0</v>
      </c>
      <c r="BH1180" s="7"/>
    </row>
    <row r="1181" spans="1:60" s="1" customFormat="1" ht="15" customHeight="1" x14ac:dyDescent="0.25">
      <c r="A1181" s="38">
        <v>1179</v>
      </c>
      <c r="B1181" s="39" t="s">
        <v>1823</v>
      </c>
      <c r="C1181" s="38" t="s">
        <v>1824</v>
      </c>
      <c r="D1181" s="38">
        <v>25</v>
      </c>
      <c r="E1181" s="40"/>
      <c r="F1181" s="3">
        <v>24</v>
      </c>
      <c r="G1181" s="3"/>
      <c r="H1181" s="3"/>
      <c r="I1181" s="3"/>
      <c r="J1181" s="3"/>
      <c r="K1181" s="3"/>
      <c r="L1181" s="4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4"/>
      <c r="AJ1181" s="4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5">
        <f t="shared" si="36"/>
        <v>24</v>
      </c>
      <c r="BG1181" s="6">
        <f t="shared" si="37"/>
        <v>-1</v>
      </c>
      <c r="BH1181" s="7"/>
    </row>
    <row r="1182" spans="1:60" s="1" customFormat="1" ht="15" customHeight="1" x14ac:dyDescent="0.25">
      <c r="A1182" s="38">
        <v>1180</v>
      </c>
      <c r="B1182" s="39" t="s">
        <v>1825</v>
      </c>
      <c r="C1182" s="38" t="s">
        <v>1826</v>
      </c>
      <c r="D1182" s="38">
        <v>17</v>
      </c>
      <c r="E1182" s="40"/>
      <c r="F1182" s="3">
        <v>16</v>
      </c>
      <c r="G1182" s="3"/>
      <c r="H1182" s="3"/>
      <c r="I1182" s="3"/>
      <c r="J1182" s="3"/>
      <c r="K1182" s="3"/>
      <c r="L1182" s="4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4"/>
      <c r="AJ1182" s="4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5">
        <f t="shared" si="36"/>
        <v>16</v>
      </c>
      <c r="BG1182" s="6">
        <f t="shared" si="37"/>
        <v>-1</v>
      </c>
      <c r="BH1182" s="7"/>
    </row>
    <row r="1183" spans="1:60" s="1" customFormat="1" ht="15" customHeight="1" x14ac:dyDescent="0.25">
      <c r="A1183" s="38">
        <v>1181</v>
      </c>
      <c r="B1183" s="39" t="s">
        <v>1827</v>
      </c>
      <c r="C1183" s="38" t="s">
        <v>1828</v>
      </c>
      <c r="D1183" s="38">
        <v>0</v>
      </c>
      <c r="E1183" s="40">
        <v>0.17</v>
      </c>
      <c r="F1183" s="3"/>
      <c r="G1183" s="3"/>
      <c r="H1183" s="3"/>
      <c r="I1183" s="3"/>
      <c r="J1183" s="3"/>
      <c r="K1183" s="3"/>
      <c r="L1183" s="4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4"/>
      <c r="AJ1183" s="4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5">
        <f t="shared" si="36"/>
        <v>0</v>
      </c>
      <c r="BG1183" s="6">
        <f t="shared" si="37"/>
        <v>0</v>
      </c>
      <c r="BH1183" s="7"/>
    </row>
    <row r="1184" spans="1:60" s="1" customFormat="1" ht="15" customHeight="1" x14ac:dyDescent="0.25">
      <c r="A1184" s="38">
        <v>1182</v>
      </c>
      <c r="B1184" s="39" t="s">
        <v>1829</v>
      </c>
      <c r="C1184" s="38" t="s">
        <v>1830</v>
      </c>
      <c r="D1184" s="38">
        <v>0</v>
      </c>
      <c r="E1184" s="40">
        <v>0</v>
      </c>
      <c r="F1184" s="3"/>
      <c r="G1184" s="3"/>
      <c r="H1184" s="3"/>
      <c r="I1184" s="3"/>
      <c r="J1184" s="3"/>
      <c r="K1184" s="3"/>
      <c r="L1184" s="4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4"/>
      <c r="AJ1184" s="4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5">
        <f t="shared" si="36"/>
        <v>0</v>
      </c>
      <c r="BG1184" s="6">
        <f t="shared" si="37"/>
        <v>0</v>
      </c>
      <c r="BH1184" s="7"/>
    </row>
    <row r="1185" spans="1:60" s="1" customFormat="1" ht="15" customHeight="1" x14ac:dyDescent="0.25">
      <c r="A1185" s="38">
        <v>1183</v>
      </c>
      <c r="B1185" s="39" t="s">
        <v>1831</v>
      </c>
      <c r="C1185" s="38" t="s">
        <v>1832</v>
      </c>
      <c r="D1185" s="38">
        <v>0</v>
      </c>
      <c r="E1185" s="40">
        <v>0</v>
      </c>
      <c r="F1185" s="3"/>
      <c r="G1185" s="3"/>
      <c r="H1185" s="3"/>
      <c r="I1185" s="3"/>
      <c r="J1185" s="3"/>
      <c r="K1185" s="3"/>
      <c r="L1185" s="4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4"/>
      <c r="AJ1185" s="4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5">
        <f t="shared" si="36"/>
        <v>0</v>
      </c>
      <c r="BG1185" s="6">
        <f t="shared" si="37"/>
        <v>0</v>
      </c>
      <c r="BH1185" s="7"/>
    </row>
    <row r="1186" spans="1:60" s="1" customFormat="1" ht="15" customHeight="1" x14ac:dyDescent="0.25">
      <c r="A1186" s="38">
        <v>1184</v>
      </c>
      <c r="B1186" s="39" t="s">
        <v>1833</v>
      </c>
      <c r="C1186" s="38" t="s">
        <v>1834</v>
      </c>
      <c r="D1186" s="38">
        <v>23</v>
      </c>
      <c r="E1186" s="40">
        <v>0</v>
      </c>
      <c r="F1186" s="3"/>
      <c r="G1186" s="3"/>
      <c r="H1186" s="3"/>
      <c r="I1186" s="3"/>
      <c r="J1186" s="3"/>
      <c r="K1186" s="3"/>
      <c r="L1186" s="4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4"/>
      <c r="AJ1186" s="4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5">
        <f t="shared" si="36"/>
        <v>0</v>
      </c>
      <c r="BG1186" s="6">
        <f t="shared" si="37"/>
        <v>-23</v>
      </c>
      <c r="BH1186" s="7"/>
    </row>
    <row r="1187" spans="1:60" s="1" customFormat="1" ht="15" customHeight="1" x14ac:dyDescent="0.25">
      <c r="A1187" s="38">
        <v>1185</v>
      </c>
      <c r="B1187" s="39" t="s">
        <v>3022</v>
      </c>
      <c r="C1187" s="38" t="s">
        <v>3023</v>
      </c>
      <c r="D1187" s="38">
        <v>93</v>
      </c>
      <c r="E1187" s="40">
        <v>0.03</v>
      </c>
      <c r="F1187" s="3"/>
      <c r="G1187" s="3"/>
      <c r="H1187" s="3"/>
      <c r="I1187" s="3"/>
      <c r="J1187" s="3"/>
      <c r="K1187" s="3"/>
      <c r="L1187" s="4"/>
      <c r="M1187" s="3"/>
      <c r="N1187" s="3"/>
      <c r="O1187" s="3"/>
      <c r="P1187" s="3"/>
      <c r="Q1187" s="3">
        <v>80</v>
      </c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4"/>
      <c r="AJ1187" s="4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5">
        <f t="shared" si="36"/>
        <v>80</v>
      </c>
      <c r="BG1187" s="6">
        <f t="shared" si="37"/>
        <v>-13</v>
      </c>
      <c r="BH1187" s="7"/>
    </row>
    <row r="1188" spans="1:60" s="1" customFormat="1" ht="15" customHeight="1" x14ac:dyDescent="0.25">
      <c r="A1188" s="38">
        <v>1186</v>
      </c>
      <c r="B1188" s="39" t="s">
        <v>3024</v>
      </c>
      <c r="C1188" s="38" t="s">
        <v>3025</v>
      </c>
      <c r="D1188" s="38">
        <v>-20</v>
      </c>
      <c r="E1188" s="40">
        <v>0</v>
      </c>
      <c r="F1188" s="3">
        <v>16</v>
      </c>
      <c r="G1188" s="3"/>
      <c r="H1188" s="3"/>
      <c r="I1188" s="3"/>
      <c r="J1188" s="3"/>
      <c r="K1188" s="3"/>
      <c r="L1188" s="4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4"/>
      <c r="AJ1188" s="4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5">
        <f t="shared" si="36"/>
        <v>16</v>
      </c>
      <c r="BG1188" s="6">
        <f t="shared" si="37"/>
        <v>36</v>
      </c>
      <c r="BH1188" s="7"/>
    </row>
    <row r="1189" spans="1:60" s="1" customFormat="1" ht="15" customHeight="1" x14ac:dyDescent="0.25">
      <c r="A1189" s="38">
        <v>1187</v>
      </c>
      <c r="B1189" s="39" t="s">
        <v>3026</v>
      </c>
      <c r="C1189" s="38" t="s">
        <v>3027</v>
      </c>
      <c r="D1189" s="38">
        <v>15</v>
      </c>
      <c r="E1189" s="40">
        <v>0.06</v>
      </c>
      <c r="F1189" s="3">
        <v>16</v>
      </c>
      <c r="G1189" s="3"/>
      <c r="H1189" s="3"/>
      <c r="I1189" s="3"/>
      <c r="J1189" s="3"/>
      <c r="K1189" s="3"/>
      <c r="L1189" s="4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4"/>
      <c r="AJ1189" s="4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5">
        <f t="shared" si="36"/>
        <v>16</v>
      </c>
      <c r="BG1189" s="6">
        <f t="shared" si="37"/>
        <v>1</v>
      </c>
      <c r="BH1189" s="7"/>
    </row>
    <row r="1190" spans="1:60" s="1" customFormat="1" ht="15" customHeight="1" x14ac:dyDescent="0.25">
      <c r="A1190" s="38">
        <v>1188</v>
      </c>
      <c r="B1190" s="39" t="s">
        <v>1835</v>
      </c>
      <c r="C1190" s="38" t="s">
        <v>1836</v>
      </c>
      <c r="D1190" s="38">
        <v>0</v>
      </c>
      <c r="E1190" s="40">
        <v>0.96</v>
      </c>
      <c r="F1190" s="3"/>
      <c r="G1190" s="3"/>
      <c r="H1190" s="3"/>
      <c r="I1190" s="3"/>
      <c r="J1190" s="3"/>
      <c r="K1190" s="3"/>
      <c r="L1190" s="4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4"/>
      <c r="AJ1190" s="4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5">
        <f t="shared" si="36"/>
        <v>0</v>
      </c>
      <c r="BG1190" s="6">
        <f t="shared" si="37"/>
        <v>0</v>
      </c>
      <c r="BH1190" s="7"/>
    </row>
    <row r="1191" spans="1:60" s="1" customFormat="1" ht="15" customHeight="1" x14ac:dyDescent="0.25">
      <c r="A1191" s="38">
        <v>1189</v>
      </c>
      <c r="B1191" s="39" t="s">
        <v>1837</v>
      </c>
      <c r="C1191" s="38" t="s">
        <v>1838</v>
      </c>
      <c r="D1191" s="38">
        <v>0</v>
      </c>
      <c r="E1191" s="40">
        <v>0</v>
      </c>
      <c r="F1191" s="3"/>
      <c r="G1191" s="3"/>
      <c r="H1191" s="3"/>
      <c r="I1191" s="3"/>
      <c r="J1191" s="3"/>
      <c r="K1191" s="3"/>
      <c r="L1191" s="4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4"/>
      <c r="AJ1191" s="4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5">
        <f t="shared" si="36"/>
        <v>0</v>
      </c>
      <c r="BG1191" s="6">
        <f t="shared" si="37"/>
        <v>0</v>
      </c>
      <c r="BH1191" s="7"/>
    </row>
    <row r="1192" spans="1:60" s="1" customFormat="1" ht="15" customHeight="1" x14ac:dyDescent="0.25">
      <c r="A1192" s="38">
        <v>1190</v>
      </c>
      <c r="B1192" s="39" t="s">
        <v>1839</v>
      </c>
      <c r="C1192" s="38" t="s">
        <v>1840</v>
      </c>
      <c r="D1192" s="38">
        <v>57</v>
      </c>
      <c r="E1192" s="40">
        <v>0.31</v>
      </c>
      <c r="F1192" s="3"/>
      <c r="G1192" s="3"/>
      <c r="H1192" s="3">
        <v>14</v>
      </c>
      <c r="I1192" s="3"/>
      <c r="J1192" s="3"/>
      <c r="K1192" s="3"/>
      <c r="L1192" s="4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>
        <v>36</v>
      </c>
      <c r="AD1192" s="3"/>
      <c r="AE1192" s="3"/>
      <c r="AF1192" s="3"/>
      <c r="AG1192" s="3"/>
      <c r="AH1192" s="3"/>
      <c r="AI1192" s="4"/>
      <c r="AJ1192" s="4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5">
        <f t="shared" si="36"/>
        <v>50</v>
      </c>
      <c r="BG1192" s="6">
        <f t="shared" si="37"/>
        <v>-7</v>
      </c>
      <c r="BH1192" s="7"/>
    </row>
    <row r="1193" spans="1:60" s="1" customFormat="1" ht="15" customHeight="1" x14ac:dyDescent="0.25">
      <c r="A1193" s="38">
        <v>1191</v>
      </c>
      <c r="B1193" s="39" t="s">
        <v>1841</v>
      </c>
      <c r="C1193" s="38" t="s">
        <v>1842</v>
      </c>
      <c r="D1193" s="38">
        <v>12</v>
      </c>
      <c r="E1193" s="40">
        <v>1.01</v>
      </c>
      <c r="F1193" s="3"/>
      <c r="G1193" s="3"/>
      <c r="H1193" s="3">
        <v>8</v>
      </c>
      <c r="I1193" s="3"/>
      <c r="J1193" s="3"/>
      <c r="K1193" s="3"/>
      <c r="L1193" s="4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>
        <v>1</v>
      </c>
      <c r="AD1193" s="3"/>
      <c r="AE1193" s="3"/>
      <c r="AF1193" s="3"/>
      <c r="AG1193" s="3"/>
      <c r="AH1193" s="3"/>
      <c r="AI1193" s="4"/>
      <c r="AJ1193" s="4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5">
        <f t="shared" si="36"/>
        <v>9</v>
      </c>
      <c r="BG1193" s="6">
        <f t="shared" si="37"/>
        <v>-3</v>
      </c>
      <c r="BH1193" s="7"/>
    </row>
    <row r="1194" spans="1:60" s="1" customFormat="1" ht="15" customHeight="1" x14ac:dyDescent="0.25">
      <c r="A1194" s="38">
        <v>1192</v>
      </c>
      <c r="B1194" s="39" t="s">
        <v>1843</v>
      </c>
      <c r="C1194" s="38" t="s">
        <v>1844</v>
      </c>
      <c r="D1194" s="38">
        <v>18</v>
      </c>
      <c r="E1194" s="40">
        <v>0.95</v>
      </c>
      <c r="F1194" s="3"/>
      <c r="G1194" s="3"/>
      <c r="H1194" s="3">
        <v>6</v>
      </c>
      <c r="I1194" s="3"/>
      <c r="J1194" s="3"/>
      <c r="K1194" s="3"/>
      <c r="L1194" s="4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>
        <v>16</v>
      </c>
      <c r="AD1194" s="3"/>
      <c r="AE1194" s="3"/>
      <c r="AF1194" s="3"/>
      <c r="AG1194" s="3"/>
      <c r="AH1194" s="3"/>
      <c r="AI1194" s="4"/>
      <c r="AJ1194" s="4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5">
        <f t="shared" si="36"/>
        <v>22</v>
      </c>
      <c r="BG1194" s="6">
        <f t="shared" si="37"/>
        <v>4</v>
      </c>
      <c r="BH1194" s="7"/>
    </row>
    <row r="1195" spans="1:60" s="1" customFormat="1" ht="15" customHeight="1" x14ac:dyDescent="0.25">
      <c r="A1195" s="38">
        <v>1193</v>
      </c>
      <c r="B1195" s="39" t="s">
        <v>1845</v>
      </c>
      <c r="C1195" s="38" t="s">
        <v>3028</v>
      </c>
      <c r="D1195" s="38">
        <v>56</v>
      </c>
      <c r="E1195" s="40">
        <v>0.3</v>
      </c>
      <c r="F1195" s="3"/>
      <c r="G1195" s="3"/>
      <c r="H1195" s="3">
        <v>12</v>
      </c>
      <c r="I1195" s="3"/>
      <c r="J1195" s="3"/>
      <c r="K1195" s="3"/>
      <c r="L1195" s="4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>
        <v>48</v>
      </c>
      <c r="AD1195" s="3"/>
      <c r="AE1195" s="3"/>
      <c r="AF1195" s="3"/>
      <c r="AG1195" s="3"/>
      <c r="AH1195" s="3"/>
      <c r="AI1195" s="4"/>
      <c r="AJ1195" s="4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5">
        <f t="shared" si="36"/>
        <v>60</v>
      </c>
      <c r="BG1195" s="6">
        <f t="shared" si="37"/>
        <v>4</v>
      </c>
      <c r="BH1195" s="7"/>
    </row>
    <row r="1196" spans="1:60" s="1" customFormat="1" ht="15" customHeight="1" x14ac:dyDescent="0.25">
      <c r="A1196" s="38">
        <v>1194</v>
      </c>
      <c r="B1196" s="39" t="s">
        <v>1846</v>
      </c>
      <c r="C1196" s="38" t="s">
        <v>1847</v>
      </c>
      <c r="D1196" s="38">
        <v>24</v>
      </c>
      <c r="E1196" s="40">
        <v>0.44</v>
      </c>
      <c r="F1196" s="3"/>
      <c r="G1196" s="3"/>
      <c r="H1196" s="3"/>
      <c r="I1196" s="3"/>
      <c r="J1196" s="3"/>
      <c r="K1196" s="3"/>
      <c r="L1196" s="4"/>
      <c r="M1196" s="3"/>
      <c r="N1196" s="3"/>
      <c r="O1196" s="3"/>
      <c r="P1196" s="3"/>
      <c r="Q1196" s="3"/>
      <c r="R1196" s="3"/>
      <c r="S1196" s="3">
        <v>15</v>
      </c>
      <c r="T1196" s="3"/>
      <c r="U1196" s="3"/>
      <c r="V1196" s="3"/>
      <c r="W1196" s="3"/>
      <c r="X1196" s="3"/>
      <c r="Y1196" s="3"/>
      <c r="Z1196" s="3"/>
      <c r="AA1196" s="3"/>
      <c r="AB1196" s="3">
        <v>9</v>
      </c>
      <c r="AC1196" s="3"/>
      <c r="AD1196" s="3"/>
      <c r="AE1196" s="3"/>
      <c r="AF1196" s="3"/>
      <c r="AG1196" s="3"/>
      <c r="AH1196" s="3"/>
      <c r="AI1196" s="4"/>
      <c r="AJ1196" s="4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5">
        <f t="shared" si="36"/>
        <v>24</v>
      </c>
      <c r="BG1196" s="6">
        <f t="shared" si="37"/>
        <v>0</v>
      </c>
      <c r="BH1196" s="7"/>
    </row>
    <row r="1197" spans="1:60" s="1" customFormat="1" ht="15" customHeight="1" x14ac:dyDescent="0.25">
      <c r="A1197" s="38">
        <v>1195</v>
      </c>
      <c r="B1197" s="39" t="s">
        <v>1848</v>
      </c>
      <c r="C1197" s="38" t="s">
        <v>1849</v>
      </c>
      <c r="D1197" s="38">
        <v>21</v>
      </c>
      <c r="E1197" s="40">
        <v>0.44</v>
      </c>
      <c r="F1197" s="3"/>
      <c r="G1197" s="3"/>
      <c r="H1197" s="3"/>
      <c r="I1197" s="3"/>
      <c r="J1197" s="3"/>
      <c r="K1197" s="3"/>
      <c r="L1197" s="4"/>
      <c r="M1197" s="3"/>
      <c r="N1197" s="3"/>
      <c r="O1197" s="3"/>
      <c r="P1197" s="3"/>
      <c r="Q1197" s="3"/>
      <c r="R1197" s="3">
        <v>9</v>
      </c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>
        <v>10</v>
      </c>
      <c r="AD1197" s="3"/>
      <c r="AE1197" s="3"/>
      <c r="AF1197" s="3"/>
      <c r="AG1197" s="3"/>
      <c r="AH1197" s="3"/>
      <c r="AI1197" s="4"/>
      <c r="AJ1197" s="4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5">
        <f t="shared" si="36"/>
        <v>19</v>
      </c>
      <c r="BG1197" s="6">
        <f t="shared" si="37"/>
        <v>-2</v>
      </c>
      <c r="BH1197" s="7"/>
    </row>
    <row r="1198" spans="1:60" s="1" customFormat="1" ht="15" customHeight="1" x14ac:dyDescent="0.25">
      <c r="A1198" s="38">
        <v>1196</v>
      </c>
      <c r="B1198" s="39" t="s">
        <v>1850</v>
      </c>
      <c r="C1198" s="38" t="s">
        <v>1851</v>
      </c>
      <c r="D1198" s="38">
        <v>360</v>
      </c>
      <c r="E1198" s="40">
        <v>0</v>
      </c>
      <c r="F1198" s="3"/>
      <c r="G1198" s="3"/>
      <c r="H1198" s="3"/>
      <c r="I1198" s="3"/>
      <c r="J1198" s="3">
        <v>21</v>
      </c>
      <c r="K1198" s="3"/>
      <c r="L1198" s="4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>
        <v>322</v>
      </c>
      <c r="AD1198" s="3"/>
      <c r="AE1198" s="3"/>
      <c r="AF1198" s="3"/>
      <c r="AG1198" s="3"/>
      <c r="AH1198" s="3"/>
      <c r="AI1198" s="4"/>
      <c r="AJ1198" s="4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5">
        <f t="shared" si="36"/>
        <v>343</v>
      </c>
      <c r="BG1198" s="6">
        <f t="shared" si="37"/>
        <v>-17</v>
      </c>
      <c r="BH1198" s="7"/>
    </row>
    <row r="1199" spans="1:60" s="1" customFormat="1" ht="15" customHeight="1" x14ac:dyDescent="0.25">
      <c r="A1199" s="38">
        <v>1197</v>
      </c>
      <c r="B1199" s="39" t="s">
        <v>1852</v>
      </c>
      <c r="C1199" s="38" t="s">
        <v>1853</v>
      </c>
      <c r="D1199" s="38">
        <v>4</v>
      </c>
      <c r="E1199" s="40">
        <v>1.59</v>
      </c>
      <c r="F1199" s="3"/>
      <c r="G1199" s="3"/>
      <c r="H1199" s="3"/>
      <c r="I1199" s="3"/>
      <c r="J1199" s="3"/>
      <c r="K1199" s="3"/>
      <c r="L1199" s="4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4"/>
      <c r="AJ1199" s="4"/>
      <c r="AK1199" s="3"/>
      <c r="AL1199" s="3"/>
      <c r="AM1199" s="3"/>
      <c r="AN1199" s="3"/>
      <c r="AO1199" s="3"/>
      <c r="AP1199" s="3"/>
      <c r="AQ1199" s="3"/>
      <c r="AR1199" s="3">
        <v>4</v>
      </c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5">
        <f t="shared" si="36"/>
        <v>4</v>
      </c>
      <c r="BG1199" s="6">
        <f t="shared" si="37"/>
        <v>0</v>
      </c>
      <c r="BH1199" s="7"/>
    </row>
    <row r="1200" spans="1:60" s="1" customFormat="1" ht="15" customHeight="1" x14ac:dyDescent="0.25">
      <c r="A1200" s="38">
        <v>1198</v>
      </c>
      <c r="B1200" s="39" t="s">
        <v>1854</v>
      </c>
      <c r="C1200" s="38" t="s">
        <v>1855</v>
      </c>
      <c r="D1200" s="38">
        <v>0</v>
      </c>
      <c r="E1200" s="40">
        <v>1.55</v>
      </c>
      <c r="F1200" s="3"/>
      <c r="G1200" s="3"/>
      <c r="H1200" s="3"/>
      <c r="I1200" s="3"/>
      <c r="J1200" s="3"/>
      <c r="K1200" s="3"/>
      <c r="L1200" s="4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4"/>
      <c r="AJ1200" s="4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5">
        <f t="shared" si="36"/>
        <v>0</v>
      </c>
      <c r="BG1200" s="6">
        <f t="shared" si="37"/>
        <v>0</v>
      </c>
      <c r="BH1200" s="7"/>
    </row>
    <row r="1201" spans="1:60" s="1" customFormat="1" ht="15" customHeight="1" x14ac:dyDescent="0.25">
      <c r="A1201" s="38">
        <v>1199</v>
      </c>
      <c r="B1201" s="39" t="s">
        <v>1856</v>
      </c>
      <c r="C1201" s="38" t="s">
        <v>1857</v>
      </c>
      <c r="D1201" s="38">
        <v>0</v>
      </c>
      <c r="E1201" s="40">
        <v>0</v>
      </c>
      <c r="F1201" s="3"/>
      <c r="G1201" s="3"/>
      <c r="H1201" s="3"/>
      <c r="I1201" s="3"/>
      <c r="J1201" s="3"/>
      <c r="K1201" s="3"/>
      <c r="L1201" s="4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4"/>
      <c r="AJ1201" s="4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5">
        <f t="shared" si="36"/>
        <v>0</v>
      </c>
      <c r="BG1201" s="6">
        <f t="shared" si="37"/>
        <v>0</v>
      </c>
      <c r="BH1201" s="7"/>
    </row>
    <row r="1202" spans="1:60" s="1" customFormat="1" ht="15" customHeight="1" x14ac:dyDescent="0.25">
      <c r="A1202" s="38">
        <v>1200</v>
      </c>
      <c r="B1202" s="39" t="s">
        <v>1858</v>
      </c>
      <c r="C1202" s="38" t="s">
        <v>1859</v>
      </c>
      <c r="D1202" s="38">
        <v>15</v>
      </c>
      <c r="E1202" s="40">
        <v>0.55000000000000004</v>
      </c>
      <c r="F1202" s="3"/>
      <c r="G1202" s="3"/>
      <c r="H1202" s="3"/>
      <c r="I1202" s="3"/>
      <c r="J1202" s="3"/>
      <c r="K1202" s="3"/>
      <c r="L1202" s="4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4"/>
      <c r="AJ1202" s="4"/>
      <c r="AK1202" s="3"/>
      <c r="AL1202" s="3"/>
      <c r="AM1202" s="3"/>
      <c r="AN1202" s="3"/>
      <c r="AO1202" s="3"/>
      <c r="AP1202" s="3">
        <v>14</v>
      </c>
      <c r="AQ1202" s="3"/>
      <c r="AR1202" s="3"/>
      <c r="AS1202" s="3"/>
      <c r="AT1202" s="3"/>
      <c r="AU1202" s="3"/>
      <c r="AV1202" s="3"/>
      <c r="AW1202" s="3"/>
      <c r="AX1202" s="3"/>
      <c r="AY1202" s="3">
        <v>1</v>
      </c>
      <c r="AZ1202" s="3"/>
      <c r="BA1202" s="3"/>
      <c r="BB1202" s="3"/>
      <c r="BC1202" s="3"/>
      <c r="BD1202" s="3"/>
      <c r="BE1202" s="3"/>
      <c r="BF1202" s="5">
        <f t="shared" si="36"/>
        <v>15</v>
      </c>
      <c r="BG1202" s="6">
        <f t="shared" si="37"/>
        <v>0</v>
      </c>
      <c r="BH1202" s="7"/>
    </row>
    <row r="1203" spans="1:60" s="1" customFormat="1" ht="15" customHeight="1" x14ac:dyDescent="0.25">
      <c r="A1203" s="38">
        <v>1201</v>
      </c>
      <c r="B1203" s="39" t="s">
        <v>1860</v>
      </c>
      <c r="C1203" s="38" t="s">
        <v>1861</v>
      </c>
      <c r="D1203" s="38">
        <v>0</v>
      </c>
      <c r="E1203" s="40"/>
      <c r="F1203" s="3"/>
      <c r="G1203" s="3"/>
      <c r="H1203" s="3"/>
      <c r="I1203" s="3"/>
      <c r="J1203" s="3"/>
      <c r="K1203" s="3"/>
      <c r="L1203" s="4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4"/>
      <c r="AJ1203" s="4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5">
        <f t="shared" si="36"/>
        <v>0</v>
      </c>
      <c r="BG1203" s="6">
        <f t="shared" si="37"/>
        <v>0</v>
      </c>
      <c r="BH1203" s="7"/>
    </row>
    <row r="1204" spans="1:60" s="1" customFormat="1" ht="15" customHeight="1" x14ac:dyDescent="0.25">
      <c r="A1204" s="38">
        <v>1202</v>
      </c>
      <c r="B1204" s="39" t="s">
        <v>1862</v>
      </c>
      <c r="C1204" s="38" t="s">
        <v>1863</v>
      </c>
      <c r="D1204" s="38">
        <v>463</v>
      </c>
      <c r="E1204" s="40">
        <v>0.02</v>
      </c>
      <c r="F1204" s="3"/>
      <c r="G1204" s="3"/>
      <c r="H1204" s="3"/>
      <c r="I1204" s="3"/>
      <c r="J1204" s="3"/>
      <c r="K1204" s="3"/>
      <c r="L1204" s="4"/>
      <c r="M1204" s="3"/>
      <c r="N1204" s="3">
        <v>447</v>
      </c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4"/>
      <c r="AJ1204" s="4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5">
        <f t="shared" si="36"/>
        <v>447</v>
      </c>
      <c r="BG1204" s="6">
        <f t="shared" si="37"/>
        <v>-16</v>
      </c>
      <c r="BH1204" s="7"/>
    </row>
    <row r="1205" spans="1:60" s="1" customFormat="1" ht="15" customHeight="1" x14ac:dyDescent="0.25">
      <c r="A1205" s="38">
        <v>1203</v>
      </c>
      <c r="B1205" s="39" t="s">
        <v>1864</v>
      </c>
      <c r="C1205" s="38" t="s">
        <v>1865</v>
      </c>
      <c r="D1205" s="38">
        <v>314</v>
      </c>
      <c r="E1205" s="40">
        <v>0</v>
      </c>
      <c r="F1205" s="3"/>
      <c r="G1205" s="3"/>
      <c r="H1205" s="3"/>
      <c r="I1205" s="3"/>
      <c r="J1205" s="3"/>
      <c r="K1205" s="3"/>
      <c r="L1205" s="4"/>
      <c r="M1205" s="3"/>
      <c r="N1205" s="3">
        <v>363</v>
      </c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4"/>
      <c r="AJ1205" s="4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5">
        <f t="shared" si="36"/>
        <v>363</v>
      </c>
      <c r="BG1205" s="6">
        <f t="shared" si="37"/>
        <v>49</v>
      </c>
      <c r="BH1205" s="7"/>
    </row>
    <row r="1206" spans="1:60" s="1" customFormat="1" ht="15" customHeight="1" x14ac:dyDescent="0.25">
      <c r="A1206" s="38">
        <v>1204</v>
      </c>
      <c r="B1206" s="39" t="s">
        <v>1866</v>
      </c>
      <c r="C1206" s="38" t="s">
        <v>1867</v>
      </c>
      <c r="D1206" s="38">
        <v>0</v>
      </c>
      <c r="E1206" s="40">
        <v>0</v>
      </c>
      <c r="F1206" s="3"/>
      <c r="G1206" s="3"/>
      <c r="H1206" s="3"/>
      <c r="I1206" s="3"/>
      <c r="J1206" s="3"/>
      <c r="K1206" s="3"/>
      <c r="L1206" s="4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4"/>
      <c r="AJ1206" s="4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5">
        <f t="shared" si="36"/>
        <v>0</v>
      </c>
      <c r="BG1206" s="6">
        <f t="shared" si="37"/>
        <v>0</v>
      </c>
      <c r="BH1206" s="7"/>
    </row>
    <row r="1207" spans="1:60" s="1" customFormat="1" ht="15" customHeight="1" x14ac:dyDescent="0.25">
      <c r="A1207" s="38">
        <v>1205</v>
      </c>
      <c r="B1207" s="39" t="s">
        <v>1868</v>
      </c>
      <c r="C1207" s="38" t="s">
        <v>1869</v>
      </c>
      <c r="D1207" s="38">
        <v>218</v>
      </c>
      <c r="E1207" s="40">
        <v>0.11</v>
      </c>
      <c r="F1207" s="3"/>
      <c r="G1207" s="3"/>
      <c r="H1207" s="3"/>
      <c r="I1207" s="3"/>
      <c r="J1207" s="3"/>
      <c r="K1207" s="3"/>
      <c r="L1207" s="4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>
        <v>44</v>
      </c>
      <c r="X1207" s="3">
        <v>175</v>
      </c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4"/>
      <c r="AJ1207" s="4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5">
        <f t="shared" si="36"/>
        <v>219</v>
      </c>
      <c r="BG1207" s="6">
        <f t="shared" si="37"/>
        <v>1</v>
      </c>
      <c r="BH1207" s="7"/>
    </row>
    <row r="1208" spans="1:60" s="1" customFormat="1" ht="15" customHeight="1" x14ac:dyDescent="0.25">
      <c r="A1208" s="38">
        <v>1206</v>
      </c>
      <c r="B1208" s="39" t="s">
        <v>1870</v>
      </c>
      <c r="C1208" s="38" t="s">
        <v>1871</v>
      </c>
      <c r="D1208" s="38">
        <v>317</v>
      </c>
      <c r="E1208" s="40">
        <v>0.01</v>
      </c>
      <c r="F1208" s="3"/>
      <c r="G1208" s="3"/>
      <c r="H1208" s="3"/>
      <c r="I1208" s="3"/>
      <c r="J1208" s="3"/>
      <c r="K1208" s="3"/>
      <c r="L1208" s="4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>
        <v>17</v>
      </c>
      <c r="X1208" s="3">
        <v>300</v>
      </c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4"/>
      <c r="AJ1208" s="4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5">
        <f t="shared" si="36"/>
        <v>317</v>
      </c>
      <c r="BG1208" s="6">
        <f t="shared" si="37"/>
        <v>0</v>
      </c>
      <c r="BH1208" s="7"/>
    </row>
    <row r="1209" spans="1:60" s="1" customFormat="1" ht="15" customHeight="1" x14ac:dyDescent="0.25">
      <c r="A1209" s="38">
        <v>1207</v>
      </c>
      <c r="B1209" s="39" t="s">
        <v>1872</v>
      </c>
      <c r="C1209" s="38" t="s">
        <v>1873</v>
      </c>
      <c r="D1209" s="38">
        <v>95</v>
      </c>
      <c r="E1209" s="40">
        <v>0.17</v>
      </c>
      <c r="F1209" s="3"/>
      <c r="G1209" s="3"/>
      <c r="H1209" s="3"/>
      <c r="I1209" s="3"/>
      <c r="J1209" s="3"/>
      <c r="K1209" s="3"/>
      <c r="L1209" s="4"/>
      <c r="M1209" s="3"/>
      <c r="N1209" s="3">
        <v>16</v>
      </c>
      <c r="O1209" s="3"/>
      <c r="P1209" s="3"/>
      <c r="Q1209" s="3"/>
      <c r="R1209" s="3"/>
      <c r="S1209" s="3"/>
      <c r="T1209" s="3"/>
      <c r="U1209" s="3"/>
      <c r="V1209" s="3"/>
      <c r="W1209" s="3"/>
      <c r="X1209" s="3">
        <v>80</v>
      </c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4"/>
      <c r="AJ1209" s="4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5">
        <f t="shared" si="36"/>
        <v>96</v>
      </c>
      <c r="BG1209" s="6">
        <f t="shared" si="37"/>
        <v>1</v>
      </c>
      <c r="BH1209" s="7"/>
    </row>
    <row r="1210" spans="1:60" s="1" customFormat="1" ht="15" customHeight="1" x14ac:dyDescent="0.25">
      <c r="A1210" s="38">
        <v>1208</v>
      </c>
      <c r="B1210" s="39" t="s">
        <v>1874</v>
      </c>
      <c r="C1210" s="38" t="s">
        <v>1875</v>
      </c>
      <c r="D1210" s="38">
        <v>-475</v>
      </c>
      <c r="E1210" s="40">
        <v>2.44</v>
      </c>
      <c r="F1210" s="3"/>
      <c r="G1210" s="3"/>
      <c r="H1210" s="3"/>
      <c r="I1210" s="3"/>
      <c r="J1210" s="3"/>
      <c r="K1210" s="3"/>
      <c r="L1210" s="4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4"/>
      <c r="AJ1210" s="4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5">
        <f t="shared" si="36"/>
        <v>0</v>
      </c>
      <c r="BG1210" s="6">
        <f t="shared" si="37"/>
        <v>475</v>
      </c>
      <c r="BH1210" s="7"/>
    </row>
    <row r="1211" spans="1:60" s="1" customFormat="1" ht="15" customHeight="1" x14ac:dyDescent="0.25">
      <c r="A1211" s="38">
        <v>1209</v>
      </c>
      <c r="B1211" s="39" t="s">
        <v>1876</v>
      </c>
      <c r="C1211" s="38" t="s">
        <v>1877</v>
      </c>
      <c r="D1211" s="38">
        <v>0</v>
      </c>
      <c r="E1211" s="40">
        <v>3.11</v>
      </c>
      <c r="F1211" s="3"/>
      <c r="G1211" s="3"/>
      <c r="H1211" s="3"/>
      <c r="I1211" s="3"/>
      <c r="J1211" s="3"/>
      <c r="K1211" s="3"/>
      <c r="L1211" s="4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4"/>
      <c r="AJ1211" s="4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3"/>
      <c r="BE1211" s="3"/>
      <c r="BF1211" s="5">
        <f t="shared" si="36"/>
        <v>0</v>
      </c>
      <c r="BG1211" s="6">
        <f t="shared" si="37"/>
        <v>0</v>
      </c>
      <c r="BH1211" s="7"/>
    </row>
    <row r="1212" spans="1:60" s="1" customFormat="1" ht="15" customHeight="1" x14ac:dyDescent="0.25">
      <c r="A1212" s="38">
        <v>1210</v>
      </c>
      <c r="B1212" s="39" t="s">
        <v>1878</v>
      </c>
      <c r="C1212" s="38" t="s">
        <v>1879</v>
      </c>
      <c r="D1212" s="38">
        <v>-500</v>
      </c>
      <c r="E1212" s="40">
        <v>2.65</v>
      </c>
      <c r="F1212" s="3"/>
      <c r="G1212" s="3"/>
      <c r="H1212" s="3"/>
      <c r="I1212" s="3"/>
      <c r="J1212" s="3"/>
      <c r="K1212" s="3"/>
      <c r="L1212" s="4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4"/>
      <c r="AJ1212" s="4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3"/>
      <c r="BE1212" s="3"/>
      <c r="BF1212" s="5">
        <f t="shared" si="36"/>
        <v>0</v>
      </c>
      <c r="BG1212" s="6">
        <f t="shared" si="37"/>
        <v>500</v>
      </c>
      <c r="BH1212" s="7"/>
    </row>
    <row r="1213" spans="1:60" s="1" customFormat="1" ht="15" customHeight="1" x14ac:dyDescent="0.25">
      <c r="A1213" s="38">
        <v>1211</v>
      </c>
      <c r="B1213" s="39" t="s">
        <v>1880</v>
      </c>
      <c r="C1213" s="38" t="s">
        <v>1881</v>
      </c>
      <c r="D1213" s="38">
        <v>-1497</v>
      </c>
      <c r="E1213" s="40">
        <v>2.5499999999999998</v>
      </c>
      <c r="F1213" s="3"/>
      <c r="G1213" s="3"/>
      <c r="H1213" s="3"/>
      <c r="I1213" s="3"/>
      <c r="J1213" s="3"/>
      <c r="K1213" s="3"/>
      <c r="L1213" s="4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4"/>
      <c r="AJ1213" s="4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5">
        <f t="shared" si="36"/>
        <v>0</v>
      </c>
      <c r="BG1213" s="6">
        <f t="shared" si="37"/>
        <v>1497</v>
      </c>
      <c r="BH1213" s="7"/>
    </row>
    <row r="1214" spans="1:60" s="1" customFormat="1" ht="15" customHeight="1" x14ac:dyDescent="0.25">
      <c r="A1214" s="38">
        <v>1212</v>
      </c>
      <c r="B1214" s="39" t="s">
        <v>3029</v>
      </c>
      <c r="C1214" s="38" t="s">
        <v>3030</v>
      </c>
      <c r="D1214" s="38">
        <v>0</v>
      </c>
      <c r="E1214" s="40">
        <v>2.78</v>
      </c>
      <c r="F1214" s="3"/>
      <c r="G1214" s="3"/>
      <c r="H1214" s="3"/>
      <c r="I1214" s="3"/>
      <c r="J1214" s="3"/>
      <c r="K1214" s="3"/>
      <c r="L1214" s="4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4"/>
      <c r="AJ1214" s="4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  <c r="BF1214" s="5">
        <f t="shared" si="36"/>
        <v>0</v>
      </c>
      <c r="BG1214" s="6">
        <f t="shared" si="37"/>
        <v>0</v>
      </c>
      <c r="BH1214" s="7"/>
    </row>
    <row r="1215" spans="1:60" s="1" customFormat="1" ht="15" customHeight="1" x14ac:dyDescent="0.25">
      <c r="A1215" s="38">
        <v>1213</v>
      </c>
      <c r="B1215" s="39" t="s">
        <v>3031</v>
      </c>
      <c r="C1215" s="38" t="s">
        <v>3032</v>
      </c>
      <c r="D1215" s="38">
        <v>0</v>
      </c>
      <c r="E1215" s="40">
        <v>0</v>
      </c>
      <c r="F1215" s="3"/>
      <c r="G1215" s="3"/>
      <c r="H1215" s="3"/>
      <c r="I1215" s="3"/>
      <c r="J1215" s="3"/>
      <c r="K1215" s="3"/>
      <c r="L1215" s="4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4"/>
      <c r="AJ1215" s="4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/>
      <c r="BE1215" s="3"/>
      <c r="BF1215" s="5">
        <f t="shared" si="36"/>
        <v>0</v>
      </c>
      <c r="BG1215" s="6">
        <f t="shared" si="37"/>
        <v>0</v>
      </c>
      <c r="BH1215" s="7"/>
    </row>
    <row r="1216" spans="1:60" s="1" customFormat="1" ht="15" customHeight="1" x14ac:dyDescent="0.25">
      <c r="A1216" s="38">
        <v>1214</v>
      </c>
      <c r="B1216" s="39" t="s">
        <v>3033</v>
      </c>
      <c r="C1216" s="38" t="s">
        <v>3034</v>
      </c>
      <c r="D1216" s="38">
        <v>2000</v>
      </c>
      <c r="E1216" s="40">
        <v>0</v>
      </c>
      <c r="F1216" s="3"/>
      <c r="G1216" s="3"/>
      <c r="H1216" s="3"/>
      <c r="I1216" s="3"/>
      <c r="J1216" s="3"/>
      <c r="K1216" s="3"/>
      <c r="L1216" s="4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4"/>
      <c r="AJ1216" s="4"/>
      <c r="AK1216" s="3"/>
      <c r="AL1216" s="3"/>
      <c r="AM1216" s="3"/>
      <c r="AN1216" s="3"/>
      <c r="AO1216" s="3"/>
      <c r="AP1216" s="3"/>
      <c r="AQ1216" s="3"/>
      <c r="AR1216" s="3"/>
      <c r="AS1216" s="3">
        <v>2000</v>
      </c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/>
      <c r="BE1216" s="3"/>
      <c r="BF1216" s="5">
        <f t="shared" si="36"/>
        <v>2000</v>
      </c>
      <c r="BG1216" s="6">
        <f t="shared" si="37"/>
        <v>0</v>
      </c>
      <c r="BH1216" s="7"/>
    </row>
    <row r="1217" spans="1:60" s="1" customFormat="1" ht="15" customHeight="1" x14ac:dyDescent="0.25">
      <c r="A1217" s="38">
        <v>1215</v>
      </c>
      <c r="B1217" s="39" t="s">
        <v>1882</v>
      </c>
      <c r="C1217" s="38" t="s">
        <v>1883</v>
      </c>
      <c r="D1217" s="38">
        <v>-1</v>
      </c>
      <c r="E1217" s="40"/>
      <c r="F1217" s="3"/>
      <c r="G1217" s="3"/>
      <c r="H1217" s="3"/>
      <c r="I1217" s="3"/>
      <c r="J1217" s="3"/>
      <c r="K1217" s="3"/>
      <c r="L1217" s="4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4"/>
      <c r="AJ1217" s="4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3"/>
      <c r="BE1217" s="3"/>
      <c r="BF1217" s="5">
        <f t="shared" si="36"/>
        <v>0</v>
      </c>
      <c r="BG1217" s="6">
        <f t="shared" si="37"/>
        <v>1</v>
      </c>
      <c r="BH1217" s="7"/>
    </row>
    <row r="1218" spans="1:60" s="1" customFormat="1" ht="15" customHeight="1" x14ac:dyDescent="0.25">
      <c r="A1218" s="38">
        <v>1216</v>
      </c>
      <c r="B1218" s="39" t="s">
        <v>1884</v>
      </c>
      <c r="C1218" s="38" t="s">
        <v>1885</v>
      </c>
      <c r="D1218" s="38">
        <v>5</v>
      </c>
      <c r="E1218" s="40">
        <v>8.41</v>
      </c>
      <c r="F1218" s="3"/>
      <c r="G1218" s="3"/>
      <c r="H1218" s="3"/>
      <c r="I1218" s="3"/>
      <c r="J1218" s="3"/>
      <c r="K1218" s="3"/>
      <c r="L1218" s="4"/>
      <c r="M1218" s="3"/>
      <c r="N1218" s="3">
        <v>3</v>
      </c>
      <c r="O1218" s="3"/>
      <c r="P1218" s="3"/>
      <c r="Q1218" s="3"/>
      <c r="R1218" s="3"/>
      <c r="S1218" s="3">
        <v>1</v>
      </c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4"/>
      <c r="AJ1218" s="4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3"/>
      <c r="BE1218" s="3"/>
      <c r="BF1218" s="5">
        <f t="shared" si="36"/>
        <v>4</v>
      </c>
      <c r="BG1218" s="6">
        <f t="shared" si="37"/>
        <v>-1</v>
      </c>
      <c r="BH1218" s="7"/>
    </row>
    <row r="1219" spans="1:60" s="1" customFormat="1" ht="15" customHeight="1" x14ac:dyDescent="0.25">
      <c r="A1219" s="38">
        <v>1217</v>
      </c>
      <c r="B1219" s="39" t="s">
        <v>1886</v>
      </c>
      <c r="C1219" s="38" t="s">
        <v>1887</v>
      </c>
      <c r="D1219" s="38">
        <v>0</v>
      </c>
      <c r="E1219" s="40">
        <v>0.25</v>
      </c>
      <c r="F1219" s="3"/>
      <c r="G1219" s="3"/>
      <c r="H1219" s="3"/>
      <c r="I1219" s="3"/>
      <c r="J1219" s="3"/>
      <c r="K1219" s="3"/>
      <c r="L1219" s="4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4"/>
      <c r="AJ1219" s="4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5">
        <f t="shared" ref="BF1219:BF1282" si="38">SUM(F1219:BE1219)</f>
        <v>0</v>
      </c>
      <c r="BG1219" s="6">
        <f t="shared" ref="BG1219:BG1282" si="39">IF(BF1219=0,D1219*-1,BF1219-D1219)</f>
        <v>0</v>
      </c>
      <c r="BH1219" s="7"/>
    </row>
    <row r="1220" spans="1:60" s="1" customFormat="1" ht="15" customHeight="1" x14ac:dyDescent="0.25">
      <c r="A1220" s="38">
        <v>1218</v>
      </c>
      <c r="B1220" s="39" t="s">
        <v>1888</v>
      </c>
      <c r="C1220" s="38" t="s">
        <v>1889</v>
      </c>
      <c r="D1220" s="38">
        <v>3</v>
      </c>
      <c r="E1220" s="40"/>
      <c r="F1220" s="3"/>
      <c r="G1220" s="3"/>
      <c r="H1220" s="3"/>
      <c r="I1220" s="3"/>
      <c r="J1220" s="3"/>
      <c r="K1220" s="3"/>
      <c r="L1220" s="4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>
        <v>3</v>
      </c>
      <c r="AA1220" s="3"/>
      <c r="AB1220" s="3"/>
      <c r="AC1220" s="3"/>
      <c r="AD1220" s="3"/>
      <c r="AE1220" s="3"/>
      <c r="AF1220" s="3"/>
      <c r="AG1220" s="3"/>
      <c r="AH1220" s="3"/>
      <c r="AI1220" s="4"/>
      <c r="AJ1220" s="4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  <c r="BF1220" s="5">
        <f t="shared" si="38"/>
        <v>3</v>
      </c>
      <c r="BG1220" s="6">
        <f t="shared" si="39"/>
        <v>0</v>
      </c>
      <c r="BH1220" s="7"/>
    </row>
    <row r="1221" spans="1:60" s="1" customFormat="1" ht="15" customHeight="1" x14ac:dyDescent="0.25">
      <c r="A1221" s="38">
        <v>1219</v>
      </c>
      <c r="B1221" s="39" t="s">
        <v>1890</v>
      </c>
      <c r="C1221" s="38" t="s">
        <v>1891</v>
      </c>
      <c r="D1221" s="38">
        <v>2</v>
      </c>
      <c r="E1221" s="40"/>
      <c r="F1221" s="3"/>
      <c r="G1221" s="3"/>
      <c r="H1221" s="3"/>
      <c r="I1221" s="3"/>
      <c r="J1221" s="3"/>
      <c r="K1221" s="3"/>
      <c r="L1221" s="4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>
        <v>2</v>
      </c>
      <c r="AA1221" s="3"/>
      <c r="AB1221" s="3"/>
      <c r="AC1221" s="3"/>
      <c r="AD1221" s="3"/>
      <c r="AE1221" s="3"/>
      <c r="AF1221" s="3"/>
      <c r="AG1221" s="3"/>
      <c r="AH1221" s="3"/>
      <c r="AI1221" s="4"/>
      <c r="AJ1221" s="4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3"/>
      <c r="BE1221" s="3"/>
      <c r="BF1221" s="5">
        <f t="shared" si="38"/>
        <v>2</v>
      </c>
      <c r="BG1221" s="6">
        <f t="shared" si="39"/>
        <v>0</v>
      </c>
      <c r="BH1221" s="7"/>
    </row>
    <row r="1222" spans="1:60" s="1" customFormat="1" ht="15" customHeight="1" x14ac:dyDescent="0.25">
      <c r="A1222" s="38">
        <v>1220</v>
      </c>
      <c r="B1222" s="39" t="s">
        <v>1892</v>
      </c>
      <c r="C1222" s="38" t="s">
        <v>1893</v>
      </c>
      <c r="D1222" s="38">
        <v>18</v>
      </c>
      <c r="E1222" s="40">
        <v>1.07</v>
      </c>
      <c r="F1222" s="3"/>
      <c r="G1222" s="3"/>
      <c r="H1222" s="3">
        <v>5</v>
      </c>
      <c r="I1222" s="3"/>
      <c r="J1222" s="3"/>
      <c r="K1222" s="3"/>
      <c r="L1222" s="4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4"/>
      <c r="AJ1222" s="4"/>
      <c r="AK1222" s="3"/>
      <c r="AL1222" s="3"/>
      <c r="AM1222" s="3"/>
      <c r="AN1222" s="3"/>
      <c r="AO1222" s="3"/>
      <c r="AP1222" s="3"/>
      <c r="AQ1222" s="3"/>
      <c r="AR1222" s="3"/>
      <c r="AS1222" s="3">
        <v>13</v>
      </c>
      <c r="AT1222" s="3"/>
      <c r="AU1222" s="3"/>
      <c r="AV1222" s="3"/>
      <c r="AW1222" s="3"/>
      <c r="AX1222" s="3"/>
      <c r="AY1222" s="3"/>
      <c r="AZ1222" s="3"/>
      <c r="BA1222" s="3"/>
      <c r="BB1222" s="3"/>
      <c r="BC1222" s="3"/>
      <c r="BD1222" s="3"/>
      <c r="BE1222" s="3"/>
      <c r="BF1222" s="5">
        <f t="shared" si="38"/>
        <v>18</v>
      </c>
      <c r="BG1222" s="6">
        <f t="shared" si="39"/>
        <v>0</v>
      </c>
      <c r="BH1222" s="7"/>
    </row>
    <row r="1223" spans="1:60" s="1" customFormat="1" ht="15" customHeight="1" x14ac:dyDescent="0.25">
      <c r="A1223" s="38">
        <v>1221</v>
      </c>
      <c r="B1223" s="39" t="s">
        <v>3035</v>
      </c>
      <c r="C1223" s="38" t="s">
        <v>3036</v>
      </c>
      <c r="D1223" s="38">
        <v>0</v>
      </c>
      <c r="E1223" s="40">
        <v>2.39</v>
      </c>
      <c r="F1223" s="3"/>
      <c r="G1223" s="3"/>
      <c r="H1223" s="3"/>
      <c r="I1223" s="3"/>
      <c r="J1223" s="3"/>
      <c r="K1223" s="3"/>
      <c r="L1223" s="4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4"/>
      <c r="AJ1223" s="4"/>
      <c r="AK1223" s="3"/>
      <c r="AL1223" s="3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3"/>
      <c r="BD1223" s="3"/>
      <c r="BE1223" s="3"/>
      <c r="BF1223" s="5">
        <f t="shared" si="38"/>
        <v>0</v>
      </c>
      <c r="BG1223" s="6">
        <f t="shared" si="39"/>
        <v>0</v>
      </c>
      <c r="BH1223" s="7"/>
    </row>
    <row r="1224" spans="1:60" s="1" customFormat="1" ht="15" customHeight="1" x14ac:dyDescent="0.25">
      <c r="A1224" s="38">
        <v>1222</v>
      </c>
      <c r="B1224" s="39" t="s">
        <v>1894</v>
      </c>
      <c r="C1224" s="38" t="s">
        <v>1895</v>
      </c>
      <c r="D1224" s="38">
        <v>3</v>
      </c>
      <c r="E1224" s="40">
        <v>0.15</v>
      </c>
      <c r="F1224" s="3"/>
      <c r="G1224" s="3"/>
      <c r="H1224" s="3"/>
      <c r="I1224" s="3"/>
      <c r="J1224" s="3"/>
      <c r="K1224" s="3"/>
      <c r="L1224" s="4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4"/>
      <c r="AJ1224" s="4"/>
      <c r="AK1224" s="3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  <c r="BF1224" s="5">
        <f t="shared" si="38"/>
        <v>0</v>
      </c>
      <c r="BG1224" s="6">
        <f t="shared" si="39"/>
        <v>-3</v>
      </c>
      <c r="BH1224" s="7"/>
    </row>
    <row r="1225" spans="1:60" s="1" customFormat="1" ht="15" customHeight="1" x14ac:dyDescent="0.25">
      <c r="A1225" s="38">
        <v>1223</v>
      </c>
      <c r="B1225" s="39" t="s">
        <v>1896</v>
      </c>
      <c r="C1225" s="38" t="s">
        <v>1897</v>
      </c>
      <c r="D1225" s="38">
        <v>8</v>
      </c>
      <c r="E1225" s="40">
        <v>0.13</v>
      </c>
      <c r="F1225" s="3"/>
      <c r="G1225" s="3"/>
      <c r="H1225" s="3"/>
      <c r="I1225" s="3"/>
      <c r="J1225" s="3"/>
      <c r="K1225" s="3"/>
      <c r="L1225" s="4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4"/>
      <c r="AJ1225" s="4"/>
      <c r="AK1225" s="3"/>
      <c r="AL1225" s="3"/>
      <c r="AM1225" s="3"/>
      <c r="AN1225" s="3"/>
      <c r="AO1225" s="3"/>
      <c r="AP1225" s="3"/>
      <c r="AQ1225" s="3"/>
      <c r="AR1225" s="3">
        <v>8</v>
      </c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3"/>
      <c r="BE1225" s="3"/>
      <c r="BF1225" s="5">
        <f t="shared" si="38"/>
        <v>8</v>
      </c>
      <c r="BG1225" s="6">
        <f t="shared" si="39"/>
        <v>0</v>
      </c>
      <c r="BH1225" s="7"/>
    </row>
    <row r="1226" spans="1:60" s="1" customFormat="1" ht="15" customHeight="1" x14ac:dyDescent="0.25">
      <c r="A1226" s="38">
        <v>1224</v>
      </c>
      <c r="B1226" s="39" t="s">
        <v>1898</v>
      </c>
      <c r="C1226" s="38" t="s">
        <v>1899</v>
      </c>
      <c r="D1226" s="38">
        <v>0</v>
      </c>
      <c r="E1226" s="40">
        <v>0.1</v>
      </c>
      <c r="F1226" s="3"/>
      <c r="G1226" s="3"/>
      <c r="H1226" s="3"/>
      <c r="I1226" s="3"/>
      <c r="J1226" s="3"/>
      <c r="K1226" s="3"/>
      <c r="L1226" s="4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4"/>
      <c r="AJ1226" s="4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5">
        <f t="shared" si="38"/>
        <v>0</v>
      </c>
      <c r="BG1226" s="6">
        <f t="shared" si="39"/>
        <v>0</v>
      </c>
      <c r="BH1226" s="7"/>
    </row>
    <row r="1227" spans="1:60" s="1" customFormat="1" ht="15" customHeight="1" x14ac:dyDescent="0.25">
      <c r="A1227" s="38">
        <v>1225</v>
      </c>
      <c r="B1227" s="39" t="s">
        <v>1900</v>
      </c>
      <c r="C1227" s="38" t="s">
        <v>1901</v>
      </c>
      <c r="D1227" s="38">
        <v>7</v>
      </c>
      <c r="E1227" s="40">
        <v>5.31</v>
      </c>
      <c r="F1227" s="3"/>
      <c r="G1227" s="3"/>
      <c r="H1227" s="3"/>
      <c r="I1227" s="3"/>
      <c r="J1227" s="3"/>
      <c r="K1227" s="3"/>
      <c r="L1227" s="4"/>
      <c r="M1227" s="3">
        <v>3</v>
      </c>
      <c r="N1227" s="3"/>
      <c r="O1227" s="3"/>
      <c r="P1227" s="3"/>
      <c r="Q1227" s="3"/>
      <c r="R1227" s="3"/>
      <c r="S1227" s="3"/>
      <c r="T1227" s="3"/>
      <c r="U1227" s="3"/>
      <c r="V1227" s="44">
        <v>3</v>
      </c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4"/>
      <c r="AJ1227" s="4"/>
      <c r="AK1227" s="3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5">
        <f t="shared" si="38"/>
        <v>6</v>
      </c>
      <c r="BG1227" s="6">
        <f t="shared" si="39"/>
        <v>-1</v>
      </c>
      <c r="BH1227" s="7"/>
    </row>
    <row r="1228" spans="1:60" s="1" customFormat="1" ht="15" customHeight="1" x14ac:dyDescent="0.25">
      <c r="A1228" s="38">
        <v>1226</v>
      </c>
      <c r="B1228" s="39" t="s">
        <v>1902</v>
      </c>
      <c r="C1228" s="38" t="s">
        <v>1903</v>
      </c>
      <c r="D1228" s="38">
        <v>16</v>
      </c>
      <c r="E1228" s="40">
        <v>1.73</v>
      </c>
      <c r="F1228" s="3"/>
      <c r="G1228" s="3"/>
      <c r="H1228" s="3"/>
      <c r="I1228" s="3"/>
      <c r="J1228" s="3"/>
      <c r="K1228" s="3"/>
      <c r="L1228" s="4"/>
      <c r="M1228" s="3"/>
      <c r="N1228" s="3"/>
      <c r="O1228" s="3"/>
      <c r="P1228" s="3"/>
      <c r="Q1228" s="3"/>
      <c r="R1228" s="3"/>
      <c r="S1228" s="3"/>
      <c r="T1228" s="3"/>
      <c r="U1228" s="3"/>
      <c r="V1228" s="3">
        <v>5</v>
      </c>
      <c r="W1228" s="3"/>
      <c r="X1228" s="3"/>
      <c r="Y1228" s="3"/>
      <c r="Z1228" s="3"/>
      <c r="AA1228" s="3">
        <v>11</v>
      </c>
      <c r="AB1228" s="3"/>
      <c r="AC1228" s="3"/>
      <c r="AD1228" s="3"/>
      <c r="AE1228" s="3"/>
      <c r="AF1228" s="3"/>
      <c r="AG1228" s="3"/>
      <c r="AH1228" s="3"/>
      <c r="AI1228" s="4"/>
      <c r="AJ1228" s="4"/>
      <c r="AK1228" s="3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3"/>
      <c r="BE1228" s="3"/>
      <c r="BF1228" s="5">
        <f t="shared" si="38"/>
        <v>16</v>
      </c>
      <c r="BG1228" s="6">
        <f t="shared" si="39"/>
        <v>0</v>
      </c>
      <c r="BH1228" s="7"/>
    </row>
    <row r="1229" spans="1:60" s="1" customFormat="1" ht="15" customHeight="1" x14ac:dyDescent="0.25">
      <c r="A1229" s="38">
        <v>1227</v>
      </c>
      <c r="B1229" s="39" t="s">
        <v>1904</v>
      </c>
      <c r="C1229" s="38" t="s">
        <v>1905</v>
      </c>
      <c r="D1229" s="38">
        <v>8</v>
      </c>
      <c r="E1229" s="40">
        <v>1.19</v>
      </c>
      <c r="F1229" s="3"/>
      <c r="G1229" s="3"/>
      <c r="H1229" s="3"/>
      <c r="I1229" s="3"/>
      <c r="J1229" s="3"/>
      <c r="K1229" s="3"/>
      <c r="L1229" s="4"/>
      <c r="M1229" s="3"/>
      <c r="N1229" s="3"/>
      <c r="O1229" s="3"/>
      <c r="P1229" s="3"/>
      <c r="Q1229" s="3"/>
      <c r="R1229" s="3"/>
      <c r="S1229" s="3"/>
      <c r="T1229" s="3"/>
      <c r="U1229" s="3"/>
      <c r="V1229" s="3">
        <v>8</v>
      </c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4"/>
      <c r="AJ1229" s="4"/>
      <c r="AK1229" s="3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3"/>
      <c r="BD1229" s="3"/>
      <c r="BE1229" s="3"/>
      <c r="BF1229" s="5">
        <f t="shared" si="38"/>
        <v>8</v>
      </c>
      <c r="BG1229" s="6">
        <f t="shared" si="39"/>
        <v>0</v>
      </c>
      <c r="BH1229" s="7"/>
    </row>
    <row r="1230" spans="1:60" s="1" customFormat="1" ht="15" customHeight="1" x14ac:dyDescent="0.25">
      <c r="A1230" s="38">
        <v>1228</v>
      </c>
      <c r="B1230" s="39" t="s">
        <v>1906</v>
      </c>
      <c r="C1230" s="38" t="s">
        <v>1907</v>
      </c>
      <c r="D1230" s="38">
        <v>0</v>
      </c>
      <c r="E1230" s="40">
        <v>0</v>
      </c>
      <c r="F1230" s="3"/>
      <c r="G1230" s="3"/>
      <c r="H1230" s="3"/>
      <c r="I1230" s="3"/>
      <c r="J1230" s="3"/>
      <c r="K1230" s="3"/>
      <c r="L1230" s="4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4"/>
      <c r="AJ1230" s="4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3"/>
      <c r="BE1230" s="3"/>
      <c r="BF1230" s="5">
        <f t="shared" si="38"/>
        <v>0</v>
      </c>
      <c r="BG1230" s="6">
        <f t="shared" si="39"/>
        <v>0</v>
      </c>
      <c r="BH1230" s="7"/>
    </row>
    <row r="1231" spans="1:60" s="1" customFormat="1" ht="15" customHeight="1" x14ac:dyDescent="0.25">
      <c r="A1231" s="38">
        <v>1229</v>
      </c>
      <c r="B1231" s="39" t="s">
        <v>1908</v>
      </c>
      <c r="C1231" s="38" t="s">
        <v>3513</v>
      </c>
      <c r="D1231" s="38">
        <v>29</v>
      </c>
      <c r="E1231" s="40">
        <v>0.28000000000000003</v>
      </c>
      <c r="F1231" s="3"/>
      <c r="G1231" s="3"/>
      <c r="H1231" s="3"/>
      <c r="I1231" s="3"/>
      <c r="J1231" s="3"/>
      <c r="K1231" s="3"/>
      <c r="L1231" s="4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4"/>
      <c r="AJ1231" s="4"/>
      <c r="AK1231" s="3"/>
      <c r="AL1231" s="3"/>
      <c r="AM1231" s="3"/>
      <c r="AN1231" s="3"/>
      <c r="AO1231" s="3"/>
      <c r="AP1231" s="3"/>
      <c r="AQ1231" s="3">
        <v>29</v>
      </c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5">
        <f t="shared" si="38"/>
        <v>29</v>
      </c>
      <c r="BG1231" s="6">
        <f t="shared" si="39"/>
        <v>0</v>
      </c>
      <c r="BH1231" s="7"/>
    </row>
    <row r="1232" spans="1:60" s="1" customFormat="1" ht="15" customHeight="1" x14ac:dyDescent="0.25">
      <c r="A1232" s="38">
        <v>1230</v>
      </c>
      <c r="B1232" s="39" t="s">
        <v>1909</v>
      </c>
      <c r="C1232" s="38" t="s">
        <v>1910</v>
      </c>
      <c r="D1232" s="38">
        <v>12</v>
      </c>
      <c r="E1232" s="40">
        <v>3.08</v>
      </c>
      <c r="F1232" s="3"/>
      <c r="G1232" s="3"/>
      <c r="H1232" s="3"/>
      <c r="I1232" s="3"/>
      <c r="J1232" s="3"/>
      <c r="K1232" s="3"/>
      <c r="L1232" s="4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4"/>
      <c r="AJ1232" s="4"/>
      <c r="AK1232" s="3"/>
      <c r="AL1232" s="3"/>
      <c r="AM1232" s="3"/>
      <c r="AN1232" s="3"/>
      <c r="AO1232" s="3"/>
      <c r="AP1232" s="3"/>
      <c r="AQ1232" s="3">
        <v>1</v>
      </c>
      <c r="AR1232" s="3"/>
      <c r="AS1232" s="3">
        <v>11</v>
      </c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3"/>
      <c r="BE1232" s="3"/>
      <c r="BF1232" s="5">
        <f t="shared" si="38"/>
        <v>12</v>
      </c>
      <c r="BG1232" s="6">
        <f t="shared" si="39"/>
        <v>0</v>
      </c>
      <c r="BH1232" s="7"/>
    </row>
    <row r="1233" spans="1:60" s="1" customFormat="1" ht="15" customHeight="1" x14ac:dyDescent="0.25">
      <c r="A1233" s="38">
        <v>1231</v>
      </c>
      <c r="B1233" s="39" t="s">
        <v>1911</v>
      </c>
      <c r="C1233" s="38" t="s">
        <v>1912</v>
      </c>
      <c r="D1233" s="38">
        <v>9</v>
      </c>
      <c r="E1233" s="40">
        <v>0.84</v>
      </c>
      <c r="F1233" s="3"/>
      <c r="G1233" s="3"/>
      <c r="H1233" s="3"/>
      <c r="I1233" s="3"/>
      <c r="J1233" s="3"/>
      <c r="K1233" s="3"/>
      <c r="L1233" s="4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4"/>
      <c r="AJ1233" s="4"/>
      <c r="AK1233" s="3"/>
      <c r="AL1233" s="3"/>
      <c r="AM1233" s="3"/>
      <c r="AN1233" s="3"/>
      <c r="AO1233" s="3"/>
      <c r="AP1233" s="3"/>
      <c r="AQ1233" s="3">
        <v>5</v>
      </c>
      <c r="AR1233" s="3"/>
      <c r="AS1233" s="3">
        <v>2</v>
      </c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3"/>
      <c r="BE1233" s="3"/>
      <c r="BF1233" s="5">
        <f t="shared" si="38"/>
        <v>7</v>
      </c>
      <c r="BG1233" s="6">
        <f t="shared" si="39"/>
        <v>-2</v>
      </c>
      <c r="BH1233" s="7"/>
    </row>
    <row r="1234" spans="1:60" s="1" customFormat="1" ht="15" customHeight="1" x14ac:dyDescent="0.25">
      <c r="A1234" s="38">
        <v>1232</v>
      </c>
      <c r="B1234" s="39" t="s">
        <v>1913</v>
      </c>
      <c r="C1234" s="38" t="s">
        <v>1914</v>
      </c>
      <c r="D1234" s="38">
        <v>-1</v>
      </c>
      <c r="E1234" s="40"/>
      <c r="F1234" s="3"/>
      <c r="G1234" s="3"/>
      <c r="H1234" s="3"/>
      <c r="I1234" s="3"/>
      <c r="J1234" s="3"/>
      <c r="K1234" s="3"/>
      <c r="L1234" s="4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4"/>
      <c r="AJ1234" s="4"/>
      <c r="AK1234" s="3"/>
      <c r="AL1234" s="3"/>
      <c r="AM1234" s="3"/>
      <c r="AN1234" s="3"/>
      <c r="AO1234" s="3"/>
      <c r="AP1234" s="3"/>
      <c r="AQ1234" s="3">
        <v>2</v>
      </c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3"/>
      <c r="BD1234" s="3"/>
      <c r="BE1234" s="3"/>
      <c r="BF1234" s="5">
        <f t="shared" si="38"/>
        <v>2</v>
      </c>
      <c r="BG1234" s="6">
        <f t="shared" si="39"/>
        <v>3</v>
      </c>
      <c r="BH1234" s="7"/>
    </row>
    <row r="1235" spans="1:60" s="1" customFormat="1" ht="15" customHeight="1" x14ac:dyDescent="0.25">
      <c r="A1235" s="38">
        <v>1233</v>
      </c>
      <c r="B1235" s="39" t="s">
        <v>1915</v>
      </c>
      <c r="C1235" s="38" t="s">
        <v>1916</v>
      </c>
      <c r="D1235" s="38">
        <v>4</v>
      </c>
      <c r="E1235" s="40"/>
      <c r="F1235" s="3"/>
      <c r="G1235" s="3"/>
      <c r="H1235" s="3"/>
      <c r="I1235" s="3"/>
      <c r="J1235" s="3"/>
      <c r="K1235" s="3"/>
      <c r="L1235" s="4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4"/>
      <c r="AJ1235" s="4"/>
      <c r="AK1235" s="3"/>
      <c r="AL1235" s="3"/>
      <c r="AM1235" s="3"/>
      <c r="AN1235" s="3"/>
      <c r="AO1235" s="3"/>
      <c r="AP1235" s="3"/>
      <c r="AQ1235" s="3">
        <v>1</v>
      </c>
      <c r="AR1235" s="3"/>
      <c r="AS1235" s="3"/>
      <c r="AT1235" s="3"/>
      <c r="AU1235" s="3"/>
      <c r="AV1235" s="3"/>
      <c r="AW1235" s="3"/>
      <c r="AX1235" s="3"/>
      <c r="AY1235" s="3"/>
      <c r="AZ1235" s="3"/>
      <c r="BA1235" s="3"/>
      <c r="BB1235" s="3"/>
      <c r="BC1235" s="3"/>
      <c r="BD1235" s="3"/>
      <c r="BE1235" s="3"/>
      <c r="BF1235" s="5">
        <f t="shared" si="38"/>
        <v>1</v>
      </c>
      <c r="BG1235" s="6">
        <f t="shared" si="39"/>
        <v>-3</v>
      </c>
      <c r="BH1235" s="7"/>
    </row>
    <row r="1236" spans="1:60" s="1" customFormat="1" ht="15" customHeight="1" x14ac:dyDescent="0.25">
      <c r="A1236" s="38">
        <v>1234</v>
      </c>
      <c r="B1236" s="39" t="s">
        <v>1917</v>
      </c>
      <c r="C1236" s="38" t="s">
        <v>1918</v>
      </c>
      <c r="D1236" s="38">
        <v>15</v>
      </c>
      <c r="E1236" s="40">
        <v>1.92</v>
      </c>
      <c r="F1236" s="3"/>
      <c r="G1236" s="3"/>
      <c r="H1236" s="3"/>
      <c r="I1236" s="3"/>
      <c r="J1236" s="3"/>
      <c r="K1236" s="3"/>
      <c r="L1236" s="4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>
        <v>11</v>
      </c>
      <c r="AB1236" s="3"/>
      <c r="AC1236" s="3"/>
      <c r="AD1236" s="3"/>
      <c r="AE1236" s="3"/>
      <c r="AF1236" s="3"/>
      <c r="AG1236" s="3"/>
      <c r="AH1236" s="3"/>
      <c r="AI1236" s="4"/>
      <c r="AJ1236" s="4"/>
      <c r="AK1236" s="3"/>
      <c r="AL1236" s="3"/>
      <c r="AM1236" s="3"/>
      <c r="AN1236" s="3"/>
      <c r="AO1236" s="3"/>
      <c r="AP1236" s="3"/>
      <c r="AQ1236" s="3">
        <v>5</v>
      </c>
      <c r="AR1236" s="3"/>
      <c r="AS1236" s="3"/>
      <c r="AT1236" s="3"/>
      <c r="AU1236" s="3"/>
      <c r="AV1236" s="3"/>
      <c r="AW1236" s="3"/>
      <c r="AX1236" s="3"/>
      <c r="AY1236" s="3"/>
      <c r="AZ1236" s="3"/>
      <c r="BA1236" s="3"/>
      <c r="BB1236" s="3"/>
      <c r="BC1236" s="3"/>
      <c r="BD1236" s="3"/>
      <c r="BE1236" s="3"/>
      <c r="BF1236" s="5">
        <f t="shared" si="38"/>
        <v>16</v>
      </c>
      <c r="BG1236" s="6">
        <f t="shared" si="39"/>
        <v>1</v>
      </c>
      <c r="BH1236" s="7"/>
    </row>
    <row r="1237" spans="1:60" s="1" customFormat="1" ht="15" customHeight="1" x14ac:dyDescent="0.25">
      <c r="A1237" s="38">
        <v>1235</v>
      </c>
      <c r="B1237" s="39" t="s">
        <v>1919</v>
      </c>
      <c r="C1237" s="38" t="s">
        <v>1920</v>
      </c>
      <c r="D1237" s="38">
        <v>31</v>
      </c>
      <c r="E1237" s="40">
        <v>0.14000000000000001</v>
      </c>
      <c r="F1237" s="3"/>
      <c r="G1237" s="3"/>
      <c r="H1237" s="3"/>
      <c r="I1237" s="3"/>
      <c r="J1237" s="3"/>
      <c r="K1237" s="3"/>
      <c r="L1237" s="4"/>
      <c r="M1237" s="3"/>
      <c r="N1237" s="3"/>
      <c r="O1237" s="3"/>
      <c r="P1237" s="3">
        <v>24</v>
      </c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4"/>
      <c r="AJ1237" s="4"/>
      <c r="AK1237" s="3"/>
      <c r="AL1237" s="3"/>
      <c r="AM1237" s="3"/>
      <c r="AN1237" s="3"/>
      <c r="AO1237" s="3"/>
      <c r="AP1237" s="3"/>
      <c r="AQ1237" s="3">
        <v>6</v>
      </c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3"/>
      <c r="BE1237" s="3"/>
      <c r="BF1237" s="5">
        <f t="shared" si="38"/>
        <v>30</v>
      </c>
      <c r="BG1237" s="6">
        <f t="shared" si="39"/>
        <v>-1</v>
      </c>
      <c r="BH1237" s="7"/>
    </row>
    <row r="1238" spans="1:60" s="1" customFormat="1" ht="15" customHeight="1" x14ac:dyDescent="0.25">
      <c r="A1238" s="38">
        <v>1236</v>
      </c>
      <c r="B1238" s="39" t="s">
        <v>1921</v>
      </c>
      <c r="C1238" s="38" t="s">
        <v>1922</v>
      </c>
      <c r="D1238" s="38">
        <v>8</v>
      </c>
      <c r="E1238" s="40">
        <v>0</v>
      </c>
      <c r="F1238" s="3"/>
      <c r="G1238" s="3"/>
      <c r="H1238" s="3"/>
      <c r="I1238" s="3"/>
      <c r="J1238" s="3"/>
      <c r="K1238" s="3"/>
      <c r="L1238" s="4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4"/>
      <c r="AJ1238" s="4"/>
      <c r="AK1238" s="3"/>
      <c r="AL1238" s="3"/>
      <c r="AM1238" s="3"/>
      <c r="AN1238" s="3"/>
      <c r="AO1238" s="3"/>
      <c r="AP1238" s="3"/>
      <c r="AQ1238" s="3">
        <v>3</v>
      </c>
      <c r="AR1238" s="3"/>
      <c r="AS1238" s="3">
        <v>2</v>
      </c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3"/>
      <c r="BE1238" s="3"/>
      <c r="BF1238" s="5">
        <f t="shared" si="38"/>
        <v>5</v>
      </c>
      <c r="BG1238" s="6">
        <f t="shared" si="39"/>
        <v>-3</v>
      </c>
      <c r="BH1238" s="7"/>
    </row>
    <row r="1239" spans="1:60" s="1" customFormat="1" ht="15" customHeight="1" x14ac:dyDescent="0.25">
      <c r="A1239" s="38">
        <v>1237</v>
      </c>
      <c r="B1239" s="39" t="s">
        <v>1923</v>
      </c>
      <c r="C1239" s="38" t="s">
        <v>1924</v>
      </c>
      <c r="D1239" s="38">
        <v>6</v>
      </c>
      <c r="E1239" s="40">
        <v>0.47</v>
      </c>
      <c r="F1239" s="3"/>
      <c r="G1239" s="3"/>
      <c r="H1239" s="3"/>
      <c r="I1239" s="3"/>
      <c r="J1239" s="3"/>
      <c r="K1239" s="3"/>
      <c r="L1239" s="4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4"/>
      <c r="AJ1239" s="4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5">
        <f t="shared" si="38"/>
        <v>0</v>
      </c>
      <c r="BG1239" s="6">
        <f t="shared" si="39"/>
        <v>-6</v>
      </c>
      <c r="BH1239" s="7"/>
    </row>
    <row r="1240" spans="1:60" s="1" customFormat="1" ht="15" customHeight="1" x14ac:dyDescent="0.25">
      <c r="A1240" s="38">
        <v>1238</v>
      </c>
      <c r="B1240" s="39" t="s">
        <v>1925</v>
      </c>
      <c r="C1240" s="38" t="s">
        <v>1926</v>
      </c>
      <c r="D1240" s="38">
        <v>67</v>
      </c>
      <c r="E1240" s="40">
        <v>0.2</v>
      </c>
      <c r="F1240" s="3"/>
      <c r="G1240" s="3"/>
      <c r="H1240" s="3"/>
      <c r="I1240" s="3"/>
      <c r="J1240" s="3"/>
      <c r="K1240" s="3"/>
      <c r="L1240" s="4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4"/>
      <c r="AJ1240" s="4"/>
      <c r="AK1240" s="3"/>
      <c r="AL1240" s="3"/>
      <c r="AM1240" s="3"/>
      <c r="AN1240" s="3"/>
      <c r="AO1240" s="3"/>
      <c r="AP1240" s="3"/>
      <c r="AQ1240" s="3">
        <v>7</v>
      </c>
      <c r="AR1240" s="3"/>
      <c r="AS1240" s="3">
        <v>60</v>
      </c>
      <c r="AT1240" s="3"/>
      <c r="AU1240" s="3"/>
      <c r="AV1240" s="3"/>
      <c r="AW1240" s="3"/>
      <c r="AX1240" s="3"/>
      <c r="AY1240" s="3"/>
      <c r="AZ1240" s="3"/>
      <c r="BA1240" s="3"/>
      <c r="BB1240" s="3"/>
      <c r="BC1240" s="3"/>
      <c r="BD1240" s="3"/>
      <c r="BE1240" s="3"/>
      <c r="BF1240" s="5">
        <f t="shared" si="38"/>
        <v>67</v>
      </c>
      <c r="BG1240" s="6">
        <f t="shared" si="39"/>
        <v>0</v>
      </c>
      <c r="BH1240" s="7"/>
    </row>
    <row r="1241" spans="1:60" s="1" customFormat="1" ht="15" customHeight="1" x14ac:dyDescent="0.25">
      <c r="A1241" s="38">
        <v>1239</v>
      </c>
      <c r="B1241" s="39" t="s">
        <v>1927</v>
      </c>
      <c r="C1241" s="38" t="s">
        <v>1928</v>
      </c>
      <c r="D1241" s="38">
        <v>0</v>
      </c>
      <c r="E1241" s="40">
        <v>13.27</v>
      </c>
      <c r="F1241" s="3"/>
      <c r="G1241" s="3"/>
      <c r="H1241" s="3"/>
      <c r="I1241" s="3"/>
      <c r="J1241" s="3"/>
      <c r="K1241" s="3"/>
      <c r="L1241" s="4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4"/>
      <c r="AJ1241" s="4"/>
      <c r="AK1241" s="3"/>
      <c r="AL1241" s="3"/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  <c r="AW1241" s="3"/>
      <c r="AX1241" s="3"/>
      <c r="AY1241" s="3"/>
      <c r="AZ1241" s="3"/>
      <c r="BA1241" s="3"/>
      <c r="BB1241" s="3"/>
      <c r="BC1241" s="3"/>
      <c r="BD1241" s="3"/>
      <c r="BE1241" s="3"/>
      <c r="BF1241" s="5">
        <f t="shared" si="38"/>
        <v>0</v>
      </c>
      <c r="BG1241" s="6">
        <f t="shared" si="39"/>
        <v>0</v>
      </c>
      <c r="BH1241" s="7"/>
    </row>
    <row r="1242" spans="1:60" s="1" customFormat="1" ht="15" customHeight="1" x14ac:dyDescent="0.25">
      <c r="A1242" s="38">
        <v>1240</v>
      </c>
      <c r="B1242" s="39" t="s">
        <v>1929</v>
      </c>
      <c r="C1242" s="38" t="s">
        <v>1930</v>
      </c>
      <c r="D1242" s="38">
        <v>0</v>
      </c>
      <c r="E1242" s="40">
        <v>13.27</v>
      </c>
      <c r="F1242" s="3"/>
      <c r="G1242" s="3"/>
      <c r="H1242" s="3"/>
      <c r="I1242" s="3"/>
      <c r="J1242" s="3"/>
      <c r="K1242" s="3"/>
      <c r="L1242" s="4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4"/>
      <c r="AJ1242" s="4"/>
      <c r="AK1242" s="3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3"/>
      <c r="BD1242" s="3"/>
      <c r="BE1242" s="3"/>
      <c r="BF1242" s="5">
        <f t="shared" si="38"/>
        <v>0</v>
      </c>
      <c r="BG1242" s="6">
        <f t="shared" si="39"/>
        <v>0</v>
      </c>
      <c r="BH1242" s="7"/>
    </row>
    <row r="1243" spans="1:60" s="1" customFormat="1" ht="15" customHeight="1" x14ac:dyDescent="0.25">
      <c r="A1243" s="38">
        <v>1241</v>
      </c>
      <c r="B1243" s="39" t="s">
        <v>3037</v>
      </c>
      <c r="C1243" s="38" t="s">
        <v>3038</v>
      </c>
      <c r="D1243" s="38">
        <v>0</v>
      </c>
      <c r="E1243" s="40">
        <v>22.12</v>
      </c>
      <c r="F1243" s="3"/>
      <c r="G1243" s="3"/>
      <c r="H1243" s="3"/>
      <c r="I1243" s="3"/>
      <c r="J1243" s="3"/>
      <c r="K1243" s="3"/>
      <c r="L1243" s="4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4"/>
      <c r="AJ1243" s="4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3"/>
      <c r="BD1243" s="3"/>
      <c r="BE1243" s="3"/>
      <c r="BF1243" s="5">
        <f t="shared" si="38"/>
        <v>0</v>
      </c>
      <c r="BG1243" s="6">
        <f t="shared" si="39"/>
        <v>0</v>
      </c>
      <c r="BH1243" s="7"/>
    </row>
    <row r="1244" spans="1:60" s="1" customFormat="1" ht="15" customHeight="1" x14ac:dyDescent="0.25">
      <c r="A1244" s="38">
        <v>1242</v>
      </c>
      <c r="B1244" s="39" t="s">
        <v>3514</v>
      </c>
      <c r="C1244" s="38" t="s">
        <v>3515</v>
      </c>
      <c r="D1244" s="38">
        <v>0</v>
      </c>
      <c r="E1244" s="40">
        <v>22.13</v>
      </c>
      <c r="F1244" s="3"/>
      <c r="G1244" s="3"/>
      <c r="H1244" s="3"/>
      <c r="I1244" s="3"/>
      <c r="J1244" s="3"/>
      <c r="K1244" s="3"/>
      <c r="L1244" s="4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4"/>
      <c r="AJ1244" s="4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  <c r="BF1244" s="5">
        <f t="shared" si="38"/>
        <v>0</v>
      </c>
      <c r="BG1244" s="6">
        <f t="shared" si="39"/>
        <v>0</v>
      </c>
      <c r="BH1244" s="7"/>
    </row>
    <row r="1245" spans="1:60" s="1" customFormat="1" ht="15" customHeight="1" x14ac:dyDescent="0.25">
      <c r="A1245" s="38">
        <v>1243</v>
      </c>
      <c r="B1245" s="39" t="s">
        <v>3516</v>
      </c>
      <c r="C1245" s="38" t="s">
        <v>3517</v>
      </c>
      <c r="D1245" s="38">
        <v>0</v>
      </c>
      <c r="E1245" s="40">
        <v>8.85</v>
      </c>
      <c r="F1245" s="3"/>
      <c r="G1245" s="3"/>
      <c r="H1245" s="3"/>
      <c r="I1245" s="3"/>
      <c r="J1245" s="3"/>
      <c r="K1245" s="3"/>
      <c r="L1245" s="4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4"/>
      <c r="AJ1245" s="4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3"/>
      <c r="BE1245" s="3"/>
      <c r="BF1245" s="5">
        <f t="shared" si="38"/>
        <v>0</v>
      </c>
      <c r="BG1245" s="6">
        <f t="shared" si="39"/>
        <v>0</v>
      </c>
      <c r="BH1245" s="7"/>
    </row>
    <row r="1246" spans="1:60" s="1" customFormat="1" ht="15" customHeight="1" x14ac:dyDescent="0.25">
      <c r="A1246" s="38">
        <v>1244</v>
      </c>
      <c r="B1246" s="39" t="s">
        <v>3518</v>
      </c>
      <c r="C1246" s="38" t="s">
        <v>3519</v>
      </c>
      <c r="D1246" s="38">
        <v>0</v>
      </c>
      <c r="E1246" s="40">
        <v>2.99</v>
      </c>
      <c r="F1246" s="3"/>
      <c r="G1246" s="3"/>
      <c r="H1246" s="3"/>
      <c r="I1246" s="3"/>
      <c r="J1246" s="3"/>
      <c r="K1246" s="3"/>
      <c r="L1246" s="4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4"/>
      <c r="AJ1246" s="4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3"/>
      <c r="BE1246" s="3"/>
      <c r="BF1246" s="5">
        <f t="shared" si="38"/>
        <v>0</v>
      </c>
      <c r="BG1246" s="6">
        <f t="shared" si="39"/>
        <v>0</v>
      </c>
      <c r="BH1246" s="7"/>
    </row>
    <row r="1247" spans="1:60" s="1" customFormat="1" ht="15" customHeight="1" x14ac:dyDescent="0.25">
      <c r="A1247" s="38">
        <v>1245</v>
      </c>
      <c r="B1247" s="39" t="s">
        <v>3520</v>
      </c>
      <c r="C1247" s="38" t="s">
        <v>3521</v>
      </c>
      <c r="D1247" s="38">
        <v>0</v>
      </c>
      <c r="E1247" s="40">
        <v>1.3</v>
      </c>
      <c r="F1247" s="3"/>
      <c r="G1247" s="3"/>
      <c r="H1247" s="3"/>
      <c r="I1247" s="3"/>
      <c r="J1247" s="3"/>
      <c r="K1247" s="3"/>
      <c r="L1247" s="4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4"/>
      <c r="AJ1247" s="4"/>
      <c r="AK1247" s="3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  <c r="BA1247" s="3"/>
      <c r="BB1247" s="3"/>
      <c r="BC1247" s="3"/>
      <c r="BD1247" s="3"/>
      <c r="BE1247" s="3"/>
      <c r="BF1247" s="5">
        <f t="shared" si="38"/>
        <v>0</v>
      </c>
      <c r="BG1247" s="6">
        <f t="shared" si="39"/>
        <v>0</v>
      </c>
      <c r="BH1247" s="7"/>
    </row>
    <row r="1248" spans="1:60" s="1" customFormat="1" ht="15" customHeight="1" x14ac:dyDescent="0.25">
      <c r="A1248" s="38">
        <v>1246</v>
      </c>
      <c r="B1248" s="39" t="s">
        <v>3522</v>
      </c>
      <c r="C1248" s="38" t="s">
        <v>3523</v>
      </c>
      <c r="D1248" s="38">
        <v>0</v>
      </c>
      <c r="E1248" s="40">
        <v>1.03</v>
      </c>
      <c r="F1248" s="3"/>
      <c r="G1248" s="3"/>
      <c r="H1248" s="3"/>
      <c r="I1248" s="3"/>
      <c r="J1248" s="3"/>
      <c r="K1248" s="3"/>
      <c r="L1248" s="4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4"/>
      <c r="AJ1248" s="4"/>
      <c r="AK1248" s="3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  <c r="BC1248" s="3"/>
      <c r="BD1248" s="3"/>
      <c r="BE1248" s="3"/>
      <c r="BF1248" s="5">
        <f t="shared" si="38"/>
        <v>0</v>
      </c>
      <c r="BG1248" s="6">
        <f t="shared" si="39"/>
        <v>0</v>
      </c>
      <c r="BH1248" s="7"/>
    </row>
    <row r="1249" spans="1:60" s="1" customFormat="1" ht="15" customHeight="1" x14ac:dyDescent="0.25">
      <c r="A1249" s="38">
        <v>1247</v>
      </c>
      <c r="B1249" s="39" t="s">
        <v>1931</v>
      </c>
      <c r="C1249" s="38" t="s">
        <v>1932</v>
      </c>
      <c r="D1249" s="38">
        <v>0</v>
      </c>
      <c r="E1249" s="40">
        <v>0</v>
      </c>
      <c r="F1249" s="3"/>
      <c r="G1249" s="3"/>
      <c r="H1249" s="3"/>
      <c r="I1249" s="3"/>
      <c r="J1249" s="3"/>
      <c r="K1249" s="3"/>
      <c r="L1249" s="4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4"/>
      <c r="AJ1249" s="4"/>
      <c r="AK1249" s="3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  <c r="BA1249" s="3"/>
      <c r="BB1249" s="3"/>
      <c r="BC1249" s="3"/>
      <c r="BD1249" s="3"/>
      <c r="BE1249" s="3"/>
      <c r="BF1249" s="5">
        <f t="shared" si="38"/>
        <v>0</v>
      </c>
      <c r="BG1249" s="6">
        <f t="shared" si="39"/>
        <v>0</v>
      </c>
      <c r="BH1249" s="7"/>
    </row>
    <row r="1250" spans="1:60" s="1" customFormat="1" ht="15" customHeight="1" x14ac:dyDescent="0.25">
      <c r="A1250" s="38">
        <v>1248</v>
      </c>
      <c r="B1250" s="39" t="s">
        <v>1933</v>
      </c>
      <c r="C1250" s="38" t="s">
        <v>1934</v>
      </c>
      <c r="D1250" s="38">
        <v>12</v>
      </c>
      <c r="E1250" s="40">
        <v>1.98</v>
      </c>
      <c r="F1250" s="3"/>
      <c r="G1250" s="3"/>
      <c r="H1250" s="3"/>
      <c r="I1250" s="3">
        <v>10</v>
      </c>
      <c r="J1250" s="3"/>
      <c r="K1250" s="3"/>
      <c r="L1250" s="4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>
        <v>2</v>
      </c>
      <c r="AD1250" s="3"/>
      <c r="AE1250" s="3"/>
      <c r="AF1250" s="3"/>
      <c r="AG1250" s="3"/>
      <c r="AH1250" s="3"/>
      <c r="AI1250" s="4"/>
      <c r="AJ1250" s="4"/>
      <c r="AK1250" s="3"/>
      <c r="AL1250" s="3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  <c r="BA1250" s="3"/>
      <c r="BB1250" s="3"/>
      <c r="BC1250" s="3"/>
      <c r="BD1250" s="3"/>
      <c r="BE1250" s="3"/>
      <c r="BF1250" s="5">
        <f t="shared" si="38"/>
        <v>12</v>
      </c>
      <c r="BG1250" s="6">
        <f t="shared" si="39"/>
        <v>0</v>
      </c>
      <c r="BH1250" s="7"/>
    </row>
    <row r="1251" spans="1:60" s="1" customFormat="1" ht="15" customHeight="1" x14ac:dyDescent="0.25">
      <c r="A1251" s="38">
        <v>1249</v>
      </c>
      <c r="B1251" s="39" t="s">
        <v>1935</v>
      </c>
      <c r="C1251" s="38" t="s">
        <v>1936</v>
      </c>
      <c r="D1251" s="38">
        <v>2</v>
      </c>
      <c r="E1251" s="40">
        <v>4.75</v>
      </c>
      <c r="F1251" s="3"/>
      <c r="G1251" s="3"/>
      <c r="H1251" s="3"/>
      <c r="I1251" s="3">
        <v>2</v>
      </c>
      <c r="J1251" s="3"/>
      <c r="K1251" s="3"/>
      <c r="L1251" s="4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4"/>
      <c r="AJ1251" s="4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  <c r="AZ1251" s="3"/>
      <c r="BA1251" s="3"/>
      <c r="BB1251" s="3"/>
      <c r="BC1251" s="3"/>
      <c r="BD1251" s="3"/>
      <c r="BE1251" s="3"/>
      <c r="BF1251" s="5">
        <f t="shared" si="38"/>
        <v>2</v>
      </c>
      <c r="BG1251" s="6">
        <f t="shared" si="39"/>
        <v>0</v>
      </c>
      <c r="BH1251" s="7"/>
    </row>
    <row r="1252" spans="1:60" s="1" customFormat="1" ht="15" customHeight="1" x14ac:dyDescent="0.25">
      <c r="A1252" s="38">
        <v>1250</v>
      </c>
      <c r="B1252" s="39" t="s">
        <v>1937</v>
      </c>
      <c r="C1252" s="38" t="s">
        <v>1938</v>
      </c>
      <c r="D1252" s="38">
        <v>4</v>
      </c>
      <c r="E1252" s="40">
        <v>2.6</v>
      </c>
      <c r="F1252" s="3"/>
      <c r="G1252" s="3"/>
      <c r="H1252" s="3"/>
      <c r="I1252" s="3"/>
      <c r="J1252" s="3"/>
      <c r="K1252" s="3"/>
      <c r="L1252" s="4"/>
      <c r="M1252" s="3"/>
      <c r="N1252" s="3"/>
      <c r="O1252" s="3"/>
      <c r="P1252" s="3"/>
      <c r="Q1252" s="3"/>
      <c r="R1252" s="3"/>
      <c r="S1252" s="3"/>
      <c r="T1252" s="3">
        <v>4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4"/>
      <c r="AJ1252" s="4"/>
      <c r="AK1252" s="3"/>
      <c r="AL1252" s="3"/>
      <c r="AM1252" s="3"/>
      <c r="AN1252" s="3"/>
      <c r="AO1252" s="3"/>
      <c r="AP1252" s="3"/>
      <c r="AQ1252" s="3"/>
      <c r="AR1252" s="3"/>
      <c r="AS1252" s="3"/>
      <c r="AT1252" s="3"/>
      <c r="AU1252" s="3"/>
      <c r="AV1252" s="3"/>
      <c r="AW1252" s="3"/>
      <c r="AX1252" s="3"/>
      <c r="AY1252" s="3"/>
      <c r="AZ1252" s="3"/>
      <c r="BA1252" s="3"/>
      <c r="BB1252" s="3"/>
      <c r="BC1252" s="3"/>
      <c r="BD1252" s="3"/>
      <c r="BE1252" s="3"/>
      <c r="BF1252" s="5">
        <f t="shared" si="38"/>
        <v>4</v>
      </c>
      <c r="BG1252" s="6">
        <f t="shared" si="39"/>
        <v>0</v>
      </c>
      <c r="BH1252" s="7"/>
    </row>
    <row r="1253" spans="1:60" s="1" customFormat="1" ht="15" customHeight="1" x14ac:dyDescent="0.25">
      <c r="A1253" s="38">
        <v>1251</v>
      </c>
      <c r="B1253" s="39" t="s">
        <v>1939</v>
      </c>
      <c r="C1253" s="38" t="s">
        <v>1940</v>
      </c>
      <c r="D1253" s="38">
        <v>3</v>
      </c>
      <c r="E1253" s="40">
        <v>0.79</v>
      </c>
      <c r="F1253" s="3"/>
      <c r="G1253" s="3"/>
      <c r="H1253" s="3"/>
      <c r="I1253" s="3">
        <v>3</v>
      </c>
      <c r="J1253" s="3"/>
      <c r="K1253" s="3"/>
      <c r="L1253" s="4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4"/>
      <c r="AJ1253" s="4"/>
      <c r="AK1253" s="3"/>
      <c r="AL1253" s="3"/>
      <c r="AM1253" s="3"/>
      <c r="AN1253" s="3"/>
      <c r="AO1253" s="3"/>
      <c r="AP1253" s="3"/>
      <c r="AQ1253" s="3"/>
      <c r="AR1253" s="3"/>
      <c r="AS1253" s="3"/>
      <c r="AT1253" s="3"/>
      <c r="AU1253" s="3"/>
      <c r="AV1253" s="3"/>
      <c r="AW1253" s="3"/>
      <c r="AX1253" s="3"/>
      <c r="AY1253" s="3"/>
      <c r="AZ1253" s="3"/>
      <c r="BA1253" s="3"/>
      <c r="BB1253" s="3"/>
      <c r="BC1253" s="3"/>
      <c r="BD1253" s="3"/>
      <c r="BE1253" s="3"/>
      <c r="BF1253" s="5">
        <f t="shared" si="38"/>
        <v>3</v>
      </c>
      <c r="BG1253" s="6">
        <f t="shared" si="39"/>
        <v>0</v>
      </c>
      <c r="BH1253" s="7"/>
    </row>
    <row r="1254" spans="1:60" s="1" customFormat="1" ht="15" customHeight="1" x14ac:dyDescent="0.25">
      <c r="A1254" s="38">
        <v>1252</v>
      </c>
      <c r="B1254" s="39" t="s">
        <v>1941</v>
      </c>
      <c r="C1254" s="38" t="s">
        <v>1942</v>
      </c>
      <c r="D1254" s="38">
        <v>8</v>
      </c>
      <c r="E1254" s="40">
        <v>0.93</v>
      </c>
      <c r="F1254" s="3"/>
      <c r="G1254" s="3"/>
      <c r="H1254" s="3"/>
      <c r="I1254" s="3">
        <v>8</v>
      </c>
      <c r="J1254" s="3"/>
      <c r="K1254" s="3"/>
      <c r="L1254" s="4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4"/>
      <c r="AJ1254" s="4"/>
      <c r="AK1254" s="3"/>
      <c r="AL1254" s="3"/>
      <c r="AM1254" s="3"/>
      <c r="AN1254" s="3"/>
      <c r="AO1254" s="3"/>
      <c r="AP1254" s="3"/>
      <c r="AQ1254" s="3"/>
      <c r="AR1254" s="3"/>
      <c r="AS1254" s="3"/>
      <c r="AT1254" s="3"/>
      <c r="AU1254" s="3"/>
      <c r="AV1254" s="3"/>
      <c r="AW1254" s="3"/>
      <c r="AX1254" s="3"/>
      <c r="AY1254" s="3"/>
      <c r="AZ1254" s="3"/>
      <c r="BA1254" s="3"/>
      <c r="BB1254" s="3"/>
      <c r="BC1254" s="3"/>
      <c r="BD1254" s="3"/>
      <c r="BE1254" s="3"/>
      <c r="BF1254" s="5">
        <f t="shared" si="38"/>
        <v>8</v>
      </c>
      <c r="BG1254" s="6">
        <f t="shared" si="39"/>
        <v>0</v>
      </c>
      <c r="BH1254" s="7"/>
    </row>
    <row r="1255" spans="1:60" s="1" customFormat="1" ht="15" customHeight="1" x14ac:dyDescent="0.25">
      <c r="A1255" s="38">
        <v>1253</v>
      </c>
      <c r="B1255" s="39" t="s">
        <v>1943</v>
      </c>
      <c r="C1255" s="38" t="s">
        <v>1944</v>
      </c>
      <c r="D1255" s="38">
        <v>2</v>
      </c>
      <c r="E1255" s="40">
        <v>4.2</v>
      </c>
      <c r="F1255" s="3"/>
      <c r="G1255" s="3"/>
      <c r="H1255" s="3"/>
      <c r="I1255" s="3">
        <v>1</v>
      </c>
      <c r="J1255" s="3"/>
      <c r="K1255" s="3"/>
      <c r="L1255" s="4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4"/>
      <c r="AJ1255" s="4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  <c r="AZ1255" s="3"/>
      <c r="BA1255" s="3"/>
      <c r="BB1255" s="3"/>
      <c r="BC1255" s="3"/>
      <c r="BD1255" s="3"/>
      <c r="BE1255" s="3"/>
      <c r="BF1255" s="5">
        <f t="shared" si="38"/>
        <v>1</v>
      </c>
      <c r="BG1255" s="6">
        <f t="shared" si="39"/>
        <v>-1</v>
      </c>
      <c r="BH1255" s="7"/>
    </row>
    <row r="1256" spans="1:60" s="1" customFormat="1" ht="15" customHeight="1" x14ac:dyDescent="0.25">
      <c r="A1256" s="38">
        <v>1254</v>
      </c>
      <c r="B1256" s="39" t="s">
        <v>1945</v>
      </c>
      <c r="C1256" s="38" t="s">
        <v>1946</v>
      </c>
      <c r="D1256" s="38">
        <v>0</v>
      </c>
      <c r="E1256" s="40">
        <v>0</v>
      </c>
      <c r="F1256" s="3"/>
      <c r="G1256" s="3"/>
      <c r="H1256" s="3"/>
      <c r="I1256" s="3"/>
      <c r="J1256" s="3"/>
      <c r="K1256" s="3"/>
      <c r="L1256" s="4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4"/>
      <c r="AJ1256" s="4"/>
      <c r="AK1256" s="3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  <c r="BA1256" s="3"/>
      <c r="BB1256" s="3"/>
      <c r="BC1256" s="3"/>
      <c r="BD1256" s="3"/>
      <c r="BE1256" s="3"/>
      <c r="BF1256" s="5">
        <f t="shared" si="38"/>
        <v>0</v>
      </c>
      <c r="BG1256" s="6">
        <f t="shared" si="39"/>
        <v>0</v>
      </c>
      <c r="BH1256" s="7"/>
    </row>
    <row r="1257" spans="1:60" s="1" customFormat="1" ht="15" customHeight="1" x14ac:dyDescent="0.25">
      <c r="A1257" s="38">
        <v>1255</v>
      </c>
      <c r="B1257" s="39" t="s">
        <v>3524</v>
      </c>
      <c r="C1257" s="38" t="s">
        <v>3525</v>
      </c>
      <c r="D1257" s="38">
        <v>0</v>
      </c>
      <c r="E1257" s="40">
        <v>1.1100000000000001</v>
      </c>
      <c r="F1257" s="3"/>
      <c r="G1257" s="3"/>
      <c r="H1257" s="3"/>
      <c r="I1257" s="3"/>
      <c r="J1257" s="3"/>
      <c r="K1257" s="3"/>
      <c r="L1257" s="4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4"/>
      <c r="AJ1257" s="4"/>
      <c r="AK1257" s="3"/>
      <c r="AL1257" s="3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3"/>
      <c r="BD1257" s="3"/>
      <c r="BE1257" s="3"/>
      <c r="BF1257" s="5">
        <f t="shared" si="38"/>
        <v>0</v>
      </c>
      <c r="BG1257" s="6">
        <f t="shared" si="39"/>
        <v>0</v>
      </c>
      <c r="BH1257" s="7"/>
    </row>
    <row r="1258" spans="1:60" s="1" customFormat="1" ht="15" customHeight="1" x14ac:dyDescent="0.25">
      <c r="A1258" s="38">
        <v>1256</v>
      </c>
      <c r="B1258" s="39" t="s">
        <v>1947</v>
      </c>
      <c r="C1258" s="38" t="s">
        <v>1948</v>
      </c>
      <c r="D1258" s="38">
        <v>42</v>
      </c>
      <c r="E1258" s="40">
        <v>0</v>
      </c>
      <c r="F1258" s="3"/>
      <c r="G1258" s="3"/>
      <c r="H1258" s="3"/>
      <c r="I1258" s="3"/>
      <c r="J1258" s="3"/>
      <c r="K1258" s="3"/>
      <c r="L1258" s="4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4"/>
      <c r="AJ1258" s="4"/>
      <c r="AK1258" s="3"/>
      <c r="AL1258" s="3"/>
      <c r="AM1258" s="3"/>
      <c r="AN1258" s="3"/>
      <c r="AO1258" s="3"/>
      <c r="AP1258" s="3"/>
      <c r="AQ1258" s="3"/>
      <c r="AR1258" s="3"/>
      <c r="AS1258" s="3"/>
      <c r="AT1258" s="3"/>
      <c r="AU1258" s="3"/>
      <c r="AV1258" s="3"/>
      <c r="AW1258" s="3"/>
      <c r="AX1258" s="3"/>
      <c r="AY1258" s="3"/>
      <c r="AZ1258" s="3"/>
      <c r="BA1258" s="3"/>
      <c r="BB1258" s="3"/>
      <c r="BC1258" s="3"/>
      <c r="BD1258" s="3"/>
      <c r="BE1258" s="3"/>
      <c r="BF1258" s="5">
        <f t="shared" si="38"/>
        <v>0</v>
      </c>
      <c r="BG1258" s="6">
        <f t="shared" si="39"/>
        <v>-42</v>
      </c>
      <c r="BH1258" s="7"/>
    </row>
    <row r="1259" spans="1:60" s="1" customFormat="1" ht="15" customHeight="1" x14ac:dyDescent="0.25">
      <c r="A1259" s="38">
        <v>1257</v>
      </c>
      <c r="B1259" s="39" t="s">
        <v>1949</v>
      </c>
      <c r="C1259" s="38" t="s">
        <v>1950</v>
      </c>
      <c r="D1259" s="38">
        <v>-15</v>
      </c>
      <c r="E1259" s="40">
        <v>0.27</v>
      </c>
      <c r="F1259" s="3"/>
      <c r="G1259" s="3"/>
      <c r="H1259" s="3"/>
      <c r="I1259" s="3"/>
      <c r="J1259" s="3"/>
      <c r="K1259" s="3"/>
      <c r="L1259" s="4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4"/>
      <c r="AJ1259" s="4"/>
      <c r="AK1259" s="3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  <c r="AZ1259" s="3"/>
      <c r="BA1259" s="3"/>
      <c r="BB1259" s="3"/>
      <c r="BC1259" s="3"/>
      <c r="BD1259" s="3"/>
      <c r="BE1259" s="3"/>
      <c r="BF1259" s="5">
        <f t="shared" si="38"/>
        <v>0</v>
      </c>
      <c r="BG1259" s="6">
        <f t="shared" si="39"/>
        <v>15</v>
      </c>
      <c r="BH1259" s="7"/>
    </row>
    <row r="1260" spans="1:60" s="1" customFormat="1" ht="15" customHeight="1" x14ac:dyDescent="0.25">
      <c r="A1260" s="38">
        <v>1258</v>
      </c>
      <c r="B1260" s="39" t="s">
        <v>1951</v>
      </c>
      <c r="C1260" s="38" t="s">
        <v>1952</v>
      </c>
      <c r="D1260" s="38">
        <v>31</v>
      </c>
      <c r="E1260" s="40">
        <v>0.13</v>
      </c>
      <c r="F1260" s="3"/>
      <c r="G1260" s="3"/>
      <c r="H1260" s="3"/>
      <c r="I1260" s="3"/>
      <c r="J1260" s="3">
        <v>18</v>
      </c>
      <c r="K1260" s="3"/>
      <c r="L1260" s="4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4"/>
      <c r="AJ1260" s="4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>
        <v>12</v>
      </c>
      <c r="AU1260" s="3"/>
      <c r="AV1260" s="3"/>
      <c r="AW1260" s="3"/>
      <c r="AX1260" s="3"/>
      <c r="AY1260" s="3"/>
      <c r="AZ1260" s="3"/>
      <c r="BA1260" s="3"/>
      <c r="BB1260" s="3"/>
      <c r="BC1260" s="3"/>
      <c r="BD1260" s="3"/>
      <c r="BE1260" s="3"/>
      <c r="BF1260" s="5">
        <f t="shared" si="38"/>
        <v>30</v>
      </c>
      <c r="BG1260" s="6">
        <f t="shared" si="39"/>
        <v>-1</v>
      </c>
      <c r="BH1260" s="7"/>
    </row>
    <row r="1261" spans="1:60" s="1" customFormat="1" ht="15" customHeight="1" x14ac:dyDescent="0.25">
      <c r="A1261" s="38">
        <v>1259</v>
      </c>
      <c r="B1261" s="39" t="s">
        <v>1953</v>
      </c>
      <c r="C1261" s="38" t="s">
        <v>1954</v>
      </c>
      <c r="D1261" s="38">
        <v>13</v>
      </c>
      <c r="E1261" s="40">
        <v>0.13</v>
      </c>
      <c r="F1261" s="3"/>
      <c r="G1261" s="3"/>
      <c r="H1261" s="3"/>
      <c r="I1261" s="3"/>
      <c r="J1261" s="3">
        <v>12</v>
      </c>
      <c r="K1261" s="3"/>
      <c r="L1261" s="4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4"/>
      <c r="AJ1261" s="4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  <c r="AZ1261" s="3"/>
      <c r="BA1261" s="3"/>
      <c r="BB1261" s="3"/>
      <c r="BC1261" s="3"/>
      <c r="BD1261" s="3"/>
      <c r="BE1261" s="3"/>
      <c r="BF1261" s="5">
        <f t="shared" si="38"/>
        <v>12</v>
      </c>
      <c r="BG1261" s="6">
        <f t="shared" si="39"/>
        <v>-1</v>
      </c>
      <c r="BH1261" s="7"/>
    </row>
    <row r="1262" spans="1:60" s="1" customFormat="1" ht="15" customHeight="1" x14ac:dyDescent="0.25">
      <c r="A1262" s="38">
        <v>1260</v>
      </c>
      <c r="B1262" s="39" t="s">
        <v>1955</v>
      </c>
      <c r="C1262" s="38" t="s">
        <v>1956</v>
      </c>
      <c r="D1262" s="38">
        <v>40</v>
      </c>
      <c r="E1262" s="40">
        <v>0.14000000000000001</v>
      </c>
      <c r="F1262" s="3"/>
      <c r="G1262" s="3"/>
      <c r="H1262" s="3"/>
      <c r="I1262" s="3"/>
      <c r="J1262" s="3">
        <v>16</v>
      </c>
      <c r="K1262" s="3"/>
      <c r="L1262" s="4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4"/>
      <c r="AJ1262" s="4"/>
      <c r="AK1262" s="3"/>
      <c r="AL1262" s="3"/>
      <c r="AM1262" s="3"/>
      <c r="AN1262" s="3"/>
      <c r="AO1262" s="3"/>
      <c r="AP1262" s="3"/>
      <c r="AQ1262" s="3"/>
      <c r="AR1262" s="3"/>
      <c r="AS1262" s="3"/>
      <c r="AT1262" s="3">
        <v>24</v>
      </c>
      <c r="AU1262" s="3"/>
      <c r="AV1262" s="3"/>
      <c r="AW1262" s="3"/>
      <c r="AX1262" s="3"/>
      <c r="AY1262" s="3"/>
      <c r="AZ1262" s="3"/>
      <c r="BA1262" s="3"/>
      <c r="BB1262" s="3"/>
      <c r="BC1262" s="3"/>
      <c r="BD1262" s="3"/>
      <c r="BE1262" s="3"/>
      <c r="BF1262" s="5">
        <f t="shared" si="38"/>
        <v>40</v>
      </c>
      <c r="BG1262" s="6">
        <f t="shared" si="39"/>
        <v>0</v>
      </c>
      <c r="BH1262" s="7"/>
    </row>
    <row r="1263" spans="1:60" s="1" customFormat="1" ht="15" customHeight="1" x14ac:dyDescent="0.25">
      <c r="A1263" s="38">
        <v>1261</v>
      </c>
      <c r="B1263" s="39" t="s">
        <v>1957</v>
      </c>
      <c r="C1263" s="38" t="s">
        <v>1958</v>
      </c>
      <c r="D1263" s="38">
        <v>33</v>
      </c>
      <c r="E1263" s="40">
        <v>0.15</v>
      </c>
      <c r="F1263" s="3"/>
      <c r="G1263" s="3"/>
      <c r="H1263" s="3"/>
      <c r="I1263" s="3"/>
      <c r="J1263" s="3">
        <v>9</v>
      </c>
      <c r="K1263" s="3"/>
      <c r="L1263" s="4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4"/>
      <c r="AJ1263" s="4"/>
      <c r="AK1263" s="3"/>
      <c r="AL1263" s="3"/>
      <c r="AM1263" s="3"/>
      <c r="AN1263" s="3"/>
      <c r="AO1263" s="3"/>
      <c r="AP1263" s="3"/>
      <c r="AQ1263" s="3"/>
      <c r="AR1263" s="3"/>
      <c r="AS1263" s="3"/>
      <c r="AT1263" s="3">
        <v>24</v>
      </c>
      <c r="AU1263" s="3"/>
      <c r="AV1263" s="3"/>
      <c r="AW1263" s="3"/>
      <c r="AX1263" s="3"/>
      <c r="AY1263" s="3"/>
      <c r="AZ1263" s="3"/>
      <c r="BA1263" s="3"/>
      <c r="BB1263" s="3"/>
      <c r="BC1263" s="3"/>
      <c r="BD1263" s="3"/>
      <c r="BE1263" s="3"/>
      <c r="BF1263" s="5">
        <f t="shared" si="38"/>
        <v>33</v>
      </c>
      <c r="BG1263" s="6">
        <f t="shared" si="39"/>
        <v>0</v>
      </c>
      <c r="BH1263" s="7"/>
    </row>
    <row r="1264" spans="1:60" s="1" customFormat="1" ht="15" customHeight="1" x14ac:dyDescent="0.25">
      <c r="A1264" s="38">
        <v>1262</v>
      </c>
      <c r="B1264" s="39" t="s">
        <v>1959</v>
      </c>
      <c r="C1264" s="38" t="s">
        <v>1960</v>
      </c>
      <c r="D1264" s="38">
        <v>0</v>
      </c>
      <c r="E1264" s="40">
        <v>3.1</v>
      </c>
      <c r="F1264" s="3"/>
      <c r="G1264" s="3"/>
      <c r="H1264" s="3"/>
      <c r="I1264" s="3"/>
      <c r="J1264" s="3"/>
      <c r="K1264" s="3"/>
      <c r="L1264" s="4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4"/>
      <c r="AJ1264" s="4"/>
      <c r="AK1264" s="3"/>
      <c r="AL1264" s="3"/>
      <c r="AM1264" s="3"/>
      <c r="AN1264" s="3"/>
      <c r="AO1264" s="3"/>
      <c r="AP1264" s="3"/>
      <c r="AQ1264" s="3"/>
      <c r="AR1264" s="3"/>
      <c r="AS1264" s="3"/>
      <c r="AT1264" s="3"/>
      <c r="AU1264" s="3"/>
      <c r="AV1264" s="3"/>
      <c r="AW1264" s="3"/>
      <c r="AX1264" s="3"/>
      <c r="AY1264" s="3"/>
      <c r="AZ1264" s="3"/>
      <c r="BA1264" s="3"/>
      <c r="BB1264" s="3"/>
      <c r="BC1264" s="3"/>
      <c r="BD1264" s="3"/>
      <c r="BE1264" s="3"/>
      <c r="BF1264" s="5">
        <f t="shared" si="38"/>
        <v>0</v>
      </c>
      <c r="BG1264" s="6">
        <f t="shared" si="39"/>
        <v>0</v>
      </c>
      <c r="BH1264" s="7"/>
    </row>
    <row r="1265" spans="1:60" s="1" customFormat="1" ht="15" customHeight="1" x14ac:dyDescent="0.25">
      <c r="A1265" s="38">
        <v>1263</v>
      </c>
      <c r="B1265" s="39" t="s">
        <v>1961</v>
      </c>
      <c r="C1265" s="38" t="s">
        <v>1962</v>
      </c>
      <c r="D1265" s="38">
        <v>28</v>
      </c>
      <c r="E1265" s="40">
        <v>0.11</v>
      </c>
      <c r="F1265" s="3"/>
      <c r="G1265" s="3"/>
      <c r="H1265" s="3"/>
      <c r="I1265" s="3"/>
      <c r="J1265" s="3">
        <v>6</v>
      </c>
      <c r="K1265" s="3"/>
      <c r="L1265" s="4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4"/>
      <c r="AJ1265" s="4"/>
      <c r="AK1265" s="3"/>
      <c r="AL1265" s="3"/>
      <c r="AM1265" s="3"/>
      <c r="AN1265" s="3"/>
      <c r="AO1265" s="3"/>
      <c r="AP1265" s="3"/>
      <c r="AQ1265" s="3"/>
      <c r="AR1265" s="3"/>
      <c r="AS1265" s="3"/>
      <c r="AT1265" s="3">
        <v>24</v>
      </c>
      <c r="AU1265" s="3"/>
      <c r="AV1265" s="3"/>
      <c r="AW1265" s="3"/>
      <c r="AX1265" s="3"/>
      <c r="AY1265" s="3"/>
      <c r="AZ1265" s="3"/>
      <c r="BA1265" s="3"/>
      <c r="BB1265" s="3"/>
      <c r="BC1265" s="3"/>
      <c r="BD1265" s="3"/>
      <c r="BE1265" s="3"/>
      <c r="BF1265" s="5">
        <f t="shared" si="38"/>
        <v>30</v>
      </c>
      <c r="BG1265" s="6">
        <f t="shared" si="39"/>
        <v>2</v>
      </c>
      <c r="BH1265" s="7"/>
    </row>
    <row r="1266" spans="1:60" s="1" customFormat="1" ht="15" customHeight="1" x14ac:dyDescent="0.25">
      <c r="A1266" s="38">
        <v>1264</v>
      </c>
      <c r="B1266" s="39" t="s">
        <v>1963</v>
      </c>
      <c r="C1266" s="38" t="s">
        <v>1964</v>
      </c>
      <c r="D1266" s="38">
        <v>40</v>
      </c>
      <c r="E1266" s="40">
        <v>0.23</v>
      </c>
      <c r="F1266" s="3"/>
      <c r="G1266" s="3"/>
      <c r="H1266" s="3"/>
      <c r="I1266" s="3"/>
      <c r="J1266" s="3">
        <v>29</v>
      </c>
      <c r="K1266" s="3"/>
      <c r="L1266" s="4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4"/>
      <c r="AJ1266" s="4"/>
      <c r="AK1266" s="3"/>
      <c r="AL1266" s="3"/>
      <c r="AM1266" s="3"/>
      <c r="AN1266" s="3"/>
      <c r="AO1266" s="3"/>
      <c r="AP1266" s="3"/>
      <c r="AQ1266" s="3"/>
      <c r="AR1266" s="3"/>
      <c r="AS1266" s="3"/>
      <c r="AT1266" s="3">
        <v>12</v>
      </c>
      <c r="AU1266" s="3"/>
      <c r="AV1266" s="3"/>
      <c r="AW1266" s="3"/>
      <c r="AX1266" s="3"/>
      <c r="AY1266" s="3"/>
      <c r="AZ1266" s="3"/>
      <c r="BA1266" s="3"/>
      <c r="BB1266" s="3"/>
      <c r="BC1266" s="3"/>
      <c r="BD1266" s="3"/>
      <c r="BE1266" s="3"/>
      <c r="BF1266" s="5">
        <f t="shared" si="38"/>
        <v>41</v>
      </c>
      <c r="BG1266" s="6">
        <f t="shared" si="39"/>
        <v>1</v>
      </c>
      <c r="BH1266" s="7"/>
    </row>
    <row r="1267" spans="1:60" s="1" customFormat="1" ht="15" customHeight="1" x14ac:dyDescent="0.25">
      <c r="A1267" s="38">
        <v>1265</v>
      </c>
      <c r="B1267" s="39" t="s">
        <v>1965</v>
      </c>
      <c r="C1267" s="38" t="s">
        <v>1966</v>
      </c>
      <c r="D1267" s="38">
        <v>54</v>
      </c>
      <c r="E1267" s="40">
        <v>0.24</v>
      </c>
      <c r="F1267" s="3"/>
      <c r="G1267" s="3"/>
      <c r="H1267" s="3"/>
      <c r="I1267" s="3"/>
      <c r="J1267" s="3">
        <v>4</v>
      </c>
      <c r="K1267" s="3"/>
      <c r="L1267" s="4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4"/>
      <c r="AJ1267" s="4"/>
      <c r="AK1267" s="3"/>
      <c r="AL1267" s="3"/>
      <c r="AM1267" s="3"/>
      <c r="AN1267" s="3"/>
      <c r="AO1267" s="3"/>
      <c r="AP1267" s="3"/>
      <c r="AQ1267" s="3"/>
      <c r="AR1267" s="3"/>
      <c r="AS1267" s="3"/>
      <c r="AT1267" s="3">
        <v>48</v>
      </c>
      <c r="AU1267" s="3"/>
      <c r="AV1267" s="3"/>
      <c r="AW1267" s="3"/>
      <c r="AX1267" s="3"/>
      <c r="AY1267" s="3"/>
      <c r="AZ1267" s="3"/>
      <c r="BA1267" s="3"/>
      <c r="BB1267" s="3"/>
      <c r="BC1267" s="3"/>
      <c r="BD1267" s="3"/>
      <c r="BE1267" s="3"/>
      <c r="BF1267" s="5">
        <f t="shared" si="38"/>
        <v>52</v>
      </c>
      <c r="BG1267" s="6">
        <f t="shared" si="39"/>
        <v>-2</v>
      </c>
      <c r="BH1267" s="7"/>
    </row>
    <row r="1268" spans="1:60" s="1" customFormat="1" ht="15" customHeight="1" x14ac:dyDescent="0.25">
      <c r="A1268" s="38">
        <v>1266</v>
      </c>
      <c r="B1268" s="39" t="s">
        <v>1967</v>
      </c>
      <c r="C1268" s="38" t="s">
        <v>1968</v>
      </c>
      <c r="D1268" s="38">
        <v>53</v>
      </c>
      <c r="E1268" s="40">
        <v>0.26</v>
      </c>
      <c r="F1268" s="3"/>
      <c r="G1268" s="3"/>
      <c r="H1268" s="3"/>
      <c r="I1268" s="3"/>
      <c r="J1268" s="3">
        <v>17</v>
      </c>
      <c r="K1268" s="3"/>
      <c r="L1268" s="4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4"/>
      <c r="AJ1268" s="4"/>
      <c r="AK1268" s="3"/>
      <c r="AL1268" s="3"/>
      <c r="AM1268" s="3"/>
      <c r="AN1268" s="3"/>
      <c r="AO1268" s="3"/>
      <c r="AP1268" s="3"/>
      <c r="AQ1268" s="3"/>
      <c r="AR1268" s="3"/>
      <c r="AS1268" s="3"/>
      <c r="AT1268" s="3">
        <v>36</v>
      </c>
      <c r="AU1268" s="3"/>
      <c r="AV1268" s="3"/>
      <c r="AW1268" s="3"/>
      <c r="AX1268" s="3"/>
      <c r="AY1268" s="3"/>
      <c r="AZ1268" s="3"/>
      <c r="BA1268" s="3"/>
      <c r="BB1268" s="3"/>
      <c r="BC1268" s="3"/>
      <c r="BD1268" s="3"/>
      <c r="BE1268" s="3"/>
      <c r="BF1268" s="5">
        <f t="shared" si="38"/>
        <v>53</v>
      </c>
      <c r="BG1268" s="6">
        <f t="shared" si="39"/>
        <v>0</v>
      </c>
      <c r="BH1268" s="7"/>
    </row>
    <row r="1269" spans="1:60" s="1" customFormat="1" ht="15" customHeight="1" x14ac:dyDescent="0.25">
      <c r="A1269" s="38">
        <v>1267</v>
      </c>
      <c r="B1269" s="39" t="s">
        <v>1969</v>
      </c>
      <c r="C1269" s="38" t="s">
        <v>1970</v>
      </c>
      <c r="D1269" s="38">
        <v>38</v>
      </c>
      <c r="E1269" s="40">
        <v>0.12</v>
      </c>
      <c r="F1269" s="3"/>
      <c r="G1269" s="3"/>
      <c r="H1269" s="3"/>
      <c r="I1269" s="3"/>
      <c r="J1269" s="3">
        <v>12</v>
      </c>
      <c r="K1269" s="3"/>
      <c r="L1269" s="4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4"/>
      <c r="AJ1269" s="4"/>
      <c r="AK1269" s="3"/>
      <c r="AL1269" s="3"/>
      <c r="AM1269" s="3"/>
      <c r="AN1269" s="3"/>
      <c r="AO1269" s="3"/>
      <c r="AP1269" s="3"/>
      <c r="AQ1269" s="3"/>
      <c r="AR1269" s="3"/>
      <c r="AS1269" s="3"/>
      <c r="AT1269" s="3">
        <v>24</v>
      </c>
      <c r="AU1269" s="3"/>
      <c r="AV1269" s="3"/>
      <c r="AW1269" s="3"/>
      <c r="AX1269" s="3"/>
      <c r="AY1269" s="3"/>
      <c r="AZ1269" s="3"/>
      <c r="BA1269" s="3"/>
      <c r="BB1269" s="3"/>
      <c r="BC1269" s="3"/>
      <c r="BD1269" s="3"/>
      <c r="BE1269" s="3"/>
      <c r="BF1269" s="5">
        <f t="shared" si="38"/>
        <v>36</v>
      </c>
      <c r="BG1269" s="6">
        <f t="shared" si="39"/>
        <v>-2</v>
      </c>
      <c r="BH1269" s="7"/>
    </row>
    <row r="1270" spans="1:60" s="1" customFormat="1" ht="15" customHeight="1" x14ac:dyDescent="0.25">
      <c r="A1270" s="38">
        <v>1268</v>
      </c>
      <c r="B1270" s="39" t="s">
        <v>1971</v>
      </c>
      <c r="C1270" s="38" t="s">
        <v>1972</v>
      </c>
      <c r="D1270" s="38">
        <v>37</v>
      </c>
      <c r="E1270" s="40">
        <v>0.12</v>
      </c>
      <c r="F1270" s="3"/>
      <c r="G1270" s="3"/>
      <c r="H1270" s="3"/>
      <c r="I1270" s="3"/>
      <c r="J1270" s="3">
        <v>25</v>
      </c>
      <c r="K1270" s="3"/>
      <c r="L1270" s="4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4"/>
      <c r="AJ1270" s="4"/>
      <c r="AK1270" s="3"/>
      <c r="AL1270" s="3"/>
      <c r="AM1270" s="3"/>
      <c r="AN1270" s="3"/>
      <c r="AO1270" s="3"/>
      <c r="AP1270" s="3"/>
      <c r="AQ1270" s="3"/>
      <c r="AR1270" s="3"/>
      <c r="AS1270" s="3"/>
      <c r="AT1270" s="3">
        <v>24</v>
      </c>
      <c r="AU1270" s="3"/>
      <c r="AV1270" s="3"/>
      <c r="AW1270" s="3"/>
      <c r="AX1270" s="3"/>
      <c r="AY1270" s="3"/>
      <c r="AZ1270" s="3"/>
      <c r="BA1270" s="3"/>
      <c r="BB1270" s="3"/>
      <c r="BC1270" s="3"/>
      <c r="BD1270" s="3"/>
      <c r="BE1270" s="3"/>
      <c r="BF1270" s="5">
        <f t="shared" si="38"/>
        <v>49</v>
      </c>
      <c r="BG1270" s="6">
        <f t="shared" si="39"/>
        <v>12</v>
      </c>
      <c r="BH1270" s="7"/>
    </row>
    <row r="1271" spans="1:60" s="1" customFormat="1" ht="15" customHeight="1" x14ac:dyDescent="0.25">
      <c r="A1271" s="38">
        <v>1269</v>
      </c>
      <c r="B1271" s="39" t="s">
        <v>1973</v>
      </c>
      <c r="C1271" s="38" t="s">
        <v>1974</v>
      </c>
      <c r="D1271" s="38">
        <v>26</v>
      </c>
      <c r="E1271" s="40">
        <v>0.13</v>
      </c>
      <c r="F1271" s="3"/>
      <c r="G1271" s="3"/>
      <c r="H1271" s="3"/>
      <c r="I1271" s="3"/>
      <c r="J1271" s="3">
        <v>25</v>
      </c>
      <c r="K1271" s="3"/>
      <c r="L1271" s="4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4"/>
      <c r="AJ1271" s="4"/>
      <c r="AK1271" s="3"/>
      <c r="AL1271" s="3"/>
      <c r="AM1271" s="3"/>
      <c r="AN1271" s="3"/>
      <c r="AO1271" s="3"/>
      <c r="AP1271" s="3"/>
      <c r="AQ1271" s="3"/>
      <c r="AR1271" s="3"/>
      <c r="AS1271" s="3"/>
      <c r="AT1271" s="3"/>
      <c r="AU1271" s="3"/>
      <c r="AV1271" s="3"/>
      <c r="AW1271" s="3"/>
      <c r="AX1271" s="3"/>
      <c r="AY1271" s="3"/>
      <c r="AZ1271" s="3"/>
      <c r="BA1271" s="3"/>
      <c r="BB1271" s="3"/>
      <c r="BC1271" s="3"/>
      <c r="BD1271" s="3"/>
      <c r="BE1271" s="3"/>
      <c r="BF1271" s="5">
        <f t="shared" si="38"/>
        <v>25</v>
      </c>
      <c r="BG1271" s="6">
        <f t="shared" si="39"/>
        <v>-1</v>
      </c>
      <c r="BH1271" s="7"/>
    </row>
    <row r="1272" spans="1:60" s="1" customFormat="1" ht="15" customHeight="1" x14ac:dyDescent="0.25">
      <c r="A1272" s="38">
        <v>1270</v>
      </c>
      <c r="B1272" s="39" t="s">
        <v>1975</v>
      </c>
      <c r="C1272" s="38" t="s">
        <v>1976</v>
      </c>
      <c r="D1272" s="38">
        <v>30</v>
      </c>
      <c r="E1272" s="40">
        <v>0.14000000000000001</v>
      </c>
      <c r="F1272" s="3"/>
      <c r="G1272" s="3"/>
      <c r="H1272" s="3"/>
      <c r="I1272" s="3"/>
      <c r="J1272" s="3">
        <v>9</v>
      </c>
      <c r="K1272" s="3"/>
      <c r="L1272" s="4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4"/>
      <c r="AJ1272" s="4"/>
      <c r="AK1272" s="3"/>
      <c r="AL1272" s="3"/>
      <c r="AM1272" s="3"/>
      <c r="AN1272" s="3"/>
      <c r="AO1272" s="3"/>
      <c r="AP1272" s="3"/>
      <c r="AQ1272" s="3"/>
      <c r="AR1272" s="3"/>
      <c r="AS1272" s="3"/>
      <c r="AT1272" s="3">
        <v>24</v>
      </c>
      <c r="AU1272" s="3"/>
      <c r="AV1272" s="3"/>
      <c r="AW1272" s="3"/>
      <c r="AX1272" s="3"/>
      <c r="AY1272" s="3"/>
      <c r="AZ1272" s="3"/>
      <c r="BA1272" s="3"/>
      <c r="BB1272" s="3"/>
      <c r="BC1272" s="3"/>
      <c r="BD1272" s="3"/>
      <c r="BE1272" s="3"/>
      <c r="BF1272" s="5">
        <f t="shared" si="38"/>
        <v>33</v>
      </c>
      <c r="BG1272" s="6">
        <f t="shared" si="39"/>
        <v>3</v>
      </c>
      <c r="BH1272" s="7"/>
    </row>
    <row r="1273" spans="1:60" s="1" customFormat="1" ht="15" customHeight="1" x14ac:dyDescent="0.25">
      <c r="A1273" s="38">
        <v>1271</v>
      </c>
      <c r="B1273" s="39" t="s">
        <v>1977</v>
      </c>
      <c r="C1273" s="38" t="s">
        <v>1978</v>
      </c>
      <c r="D1273" s="38">
        <v>61</v>
      </c>
      <c r="E1273" s="40">
        <v>0.15</v>
      </c>
      <c r="F1273" s="3"/>
      <c r="G1273" s="3"/>
      <c r="H1273" s="3"/>
      <c r="I1273" s="3"/>
      <c r="J1273" s="3">
        <v>25</v>
      </c>
      <c r="K1273" s="3"/>
      <c r="L1273" s="4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4"/>
      <c r="AJ1273" s="4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>
        <v>36</v>
      </c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5">
        <f t="shared" si="38"/>
        <v>61</v>
      </c>
      <c r="BG1273" s="6">
        <f t="shared" si="39"/>
        <v>0</v>
      </c>
      <c r="BH1273" s="7"/>
    </row>
    <row r="1274" spans="1:60" s="1" customFormat="1" ht="15" customHeight="1" x14ac:dyDescent="0.25">
      <c r="A1274" s="38">
        <v>1272</v>
      </c>
      <c r="B1274" s="39" t="s">
        <v>1979</v>
      </c>
      <c r="C1274" s="38" t="s">
        <v>1980</v>
      </c>
      <c r="D1274" s="38">
        <v>51</v>
      </c>
      <c r="E1274" s="40">
        <v>0.17</v>
      </c>
      <c r="F1274" s="3"/>
      <c r="G1274" s="3"/>
      <c r="H1274" s="3"/>
      <c r="I1274" s="3"/>
      <c r="J1274" s="3">
        <v>26</v>
      </c>
      <c r="K1274" s="3"/>
      <c r="L1274" s="4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4"/>
      <c r="AJ1274" s="4"/>
      <c r="AK1274" s="3"/>
      <c r="AL1274" s="3"/>
      <c r="AM1274" s="3"/>
      <c r="AN1274" s="3"/>
      <c r="AO1274" s="3"/>
      <c r="AP1274" s="3"/>
      <c r="AQ1274" s="3"/>
      <c r="AR1274" s="3"/>
      <c r="AS1274" s="3"/>
      <c r="AT1274" s="3">
        <v>24</v>
      </c>
      <c r="AU1274" s="3"/>
      <c r="AV1274" s="3"/>
      <c r="AW1274" s="3"/>
      <c r="AX1274" s="3"/>
      <c r="AY1274" s="3"/>
      <c r="AZ1274" s="3"/>
      <c r="BA1274" s="3"/>
      <c r="BB1274" s="3"/>
      <c r="BC1274" s="3"/>
      <c r="BD1274" s="3"/>
      <c r="BE1274" s="3"/>
      <c r="BF1274" s="5">
        <f t="shared" si="38"/>
        <v>50</v>
      </c>
      <c r="BG1274" s="6">
        <f t="shared" si="39"/>
        <v>-1</v>
      </c>
      <c r="BH1274" s="7"/>
    </row>
    <row r="1275" spans="1:60" s="1" customFormat="1" ht="15" customHeight="1" x14ac:dyDescent="0.25">
      <c r="A1275" s="38">
        <v>1273</v>
      </c>
      <c r="B1275" s="39" t="s">
        <v>1981</v>
      </c>
      <c r="C1275" s="38" t="s">
        <v>1982</v>
      </c>
      <c r="D1275" s="38">
        <v>58</v>
      </c>
      <c r="E1275" s="40">
        <v>0.18</v>
      </c>
      <c r="F1275" s="3"/>
      <c r="G1275" s="3"/>
      <c r="H1275" s="3"/>
      <c r="I1275" s="3"/>
      <c r="J1275" s="3">
        <v>23</v>
      </c>
      <c r="K1275" s="3"/>
      <c r="L1275" s="4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4"/>
      <c r="AJ1275" s="4"/>
      <c r="AK1275" s="3"/>
      <c r="AL1275" s="3"/>
      <c r="AM1275" s="3"/>
      <c r="AN1275" s="3"/>
      <c r="AO1275" s="3"/>
      <c r="AP1275" s="3"/>
      <c r="AQ1275" s="3"/>
      <c r="AR1275" s="3"/>
      <c r="AS1275" s="3"/>
      <c r="AT1275" s="3">
        <v>36</v>
      </c>
      <c r="AU1275" s="3"/>
      <c r="AV1275" s="3"/>
      <c r="AW1275" s="3"/>
      <c r="AX1275" s="3"/>
      <c r="AY1275" s="3"/>
      <c r="AZ1275" s="3"/>
      <c r="BA1275" s="3"/>
      <c r="BB1275" s="3"/>
      <c r="BC1275" s="3"/>
      <c r="BD1275" s="3"/>
      <c r="BE1275" s="3"/>
      <c r="BF1275" s="5">
        <f t="shared" si="38"/>
        <v>59</v>
      </c>
      <c r="BG1275" s="6">
        <f t="shared" si="39"/>
        <v>1</v>
      </c>
      <c r="BH1275" s="7"/>
    </row>
    <row r="1276" spans="1:60" s="1" customFormat="1" ht="15" customHeight="1" x14ac:dyDescent="0.25">
      <c r="A1276" s="38">
        <v>1274</v>
      </c>
      <c r="B1276" s="39" t="s">
        <v>1983</v>
      </c>
      <c r="C1276" s="38" t="s">
        <v>1984</v>
      </c>
      <c r="D1276" s="38">
        <v>74</v>
      </c>
      <c r="E1276" s="40">
        <v>0.19</v>
      </c>
      <c r="F1276" s="3"/>
      <c r="G1276" s="3"/>
      <c r="H1276" s="3"/>
      <c r="I1276" s="3"/>
      <c r="J1276" s="3">
        <v>13</v>
      </c>
      <c r="K1276" s="3"/>
      <c r="L1276" s="4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4"/>
      <c r="AJ1276" s="4"/>
      <c r="AK1276" s="3"/>
      <c r="AL1276" s="3"/>
      <c r="AM1276" s="3"/>
      <c r="AN1276" s="3"/>
      <c r="AO1276" s="3"/>
      <c r="AP1276" s="3"/>
      <c r="AQ1276" s="3"/>
      <c r="AR1276" s="3"/>
      <c r="AS1276" s="3"/>
      <c r="AT1276" s="3">
        <v>60</v>
      </c>
      <c r="AU1276" s="3"/>
      <c r="AV1276" s="3"/>
      <c r="AW1276" s="3"/>
      <c r="AX1276" s="3"/>
      <c r="AY1276" s="3"/>
      <c r="AZ1276" s="3"/>
      <c r="BA1276" s="3"/>
      <c r="BB1276" s="3"/>
      <c r="BC1276" s="3"/>
      <c r="BD1276" s="3"/>
      <c r="BE1276" s="3"/>
      <c r="BF1276" s="5">
        <f t="shared" si="38"/>
        <v>73</v>
      </c>
      <c r="BG1276" s="6">
        <f t="shared" si="39"/>
        <v>-1</v>
      </c>
      <c r="BH1276" s="7"/>
    </row>
    <row r="1277" spans="1:60" s="1" customFormat="1" ht="15" customHeight="1" x14ac:dyDescent="0.25">
      <c r="A1277" s="38">
        <v>1275</v>
      </c>
      <c r="B1277" s="39" t="s">
        <v>1985</v>
      </c>
      <c r="C1277" s="38" t="s">
        <v>1986</v>
      </c>
      <c r="D1277" s="38">
        <v>15</v>
      </c>
      <c r="E1277" s="40">
        <v>0.19</v>
      </c>
      <c r="F1277" s="3"/>
      <c r="G1277" s="3"/>
      <c r="H1277" s="3"/>
      <c r="I1277" s="3"/>
      <c r="J1277" s="3">
        <v>14</v>
      </c>
      <c r="K1277" s="3"/>
      <c r="L1277" s="4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4"/>
      <c r="AJ1277" s="4"/>
      <c r="AK1277" s="3"/>
      <c r="AL1277" s="3"/>
      <c r="AM1277" s="3"/>
      <c r="AN1277" s="3"/>
      <c r="AO1277" s="3"/>
      <c r="AP1277" s="3"/>
      <c r="AQ1277" s="3"/>
      <c r="AR1277" s="3"/>
      <c r="AS1277" s="3"/>
      <c r="AT1277" s="3"/>
      <c r="AU1277" s="3"/>
      <c r="AV1277" s="3"/>
      <c r="AW1277" s="3"/>
      <c r="AX1277" s="3"/>
      <c r="AY1277" s="3"/>
      <c r="AZ1277" s="3"/>
      <c r="BA1277" s="3"/>
      <c r="BB1277" s="3"/>
      <c r="BC1277" s="3"/>
      <c r="BD1277" s="3"/>
      <c r="BE1277" s="3"/>
      <c r="BF1277" s="5">
        <f t="shared" si="38"/>
        <v>14</v>
      </c>
      <c r="BG1277" s="6">
        <f t="shared" si="39"/>
        <v>-1</v>
      </c>
      <c r="BH1277" s="7"/>
    </row>
    <row r="1278" spans="1:60" s="1" customFormat="1" ht="15" customHeight="1" x14ac:dyDescent="0.25">
      <c r="A1278" s="38">
        <v>1276</v>
      </c>
      <c r="B1278" s="39" t="s">
        <v>1987</v>
      </c>
      <c r="C1278" s="38" t="s">
        <v>1988</v>
      </c>
      <c r="D1278" s="38">
        <v>22</v>
      </c>
      <c r="E1278" s="40">
        <v>0.21</v>
      </c>
      <c r="F1278" s="3"/>
      <c r="G1278" s="3"/>
      <c r="H1278" s="3"/>
      <c r="I1278" s="3"/>
      <c r="J1278" s="3">
        <v>10</v>
      </c>
      <c r="K1278" s="3"/>
      <c r="L1278" s="4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4"/>
      <c r="AJ1278" s="4"/>
      <c r="AK1278" s="3"/>
      <c r="AL1278" s="3"/>
      <c r="AM1278" s="3"/>
      <c r="AN1278" s="3"/>
      <c r="AO1278" s="3"/>
      <c r="AP1278" s="3"/>
      <c r="AQ1278" s="3"/>
      <c r="AR1278" s="3"/>
      <c r="AS1278" s="3"/>
      <c r="AT1278" s="3">
        <v>12</v>
      </c>
      <c r="AU1278" s="3"/>
      <c r="AV1278" s="3"/>
      <c r="AW1278" s="3"/>
      <c r="AX1278" s="3"/>
      <c r="AY1278" s="3"/>
      <c r="AZ1278" s="3"/>
      <c r="BA1278" s="3"/>
      <c r="BB1278" s="3"/>
      <c r="BC1278" s="3"/>
      <c r="BD1278" s="3"/>
      <c r="BE1278" s="3"/>
      <c r="BF1278" s="5">
        <f t="shared" si="38"/>
        <v>22</v>
      </c>
      <c r="BG1278" s="6">
        <f t="shared" si="39"/>
        <v>0</v>
      </c>
      <c r="BH1278" s="7"/>
    </row>
    <row r="1279" spans="1:60" s="1" customFormat="1" ht="15" customHeight="1" x14ac:dyDescent="0.25">
      <c r="A1279" s="38">
        <v>1277</v>
      </c>
      <c r="B1279" s="39" t="s">
        <v>1989</v>
      </c>
      <c r="C1279" s="38" t="s">
        <v>1990</v>
      </c>
      <c r="D1279" s="38">
        <v>24</v>
      </c>
      <c r="E1279" s="40">
        <v>0.24</v>
      </c>
      <c r="F1279" s="3"/>
      <c r="G1279" s="3"/>
      <c r="H1279" s="3"/>
      <c r="I1279" s="3"/>
      <c r="J1279" s="3">
        <v>7</v>
      </c>
      <c r="K1279" s="3"/>
      <c r="L1279" s="4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4"/>
      <c r="AJ1279" s="4"/>
      <c r="AK1279" s="3"/>
      <c r="AL1279" s="3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  <c r="AZ1279" s="3"/>
      <c r="BA1279" s="3"/>
      <c r="BB1279" s="3"/>
      <c r="BC1279" s="3"/>
      <c r="BD1279" s="3"/>
      <c r="BE1279" s="3"/>
      <c r="BF1279" s="5">
        <f t="shared" si="38"/>
        <v>7</v>
      </c>
      <c r="BG1279" s="6">
        <f t="shared" si="39"/>
        <v>-17</v>
      </c>
      <c r="BH1279" s="7"/>
    </row>
    <row r="1280" spans="1:60" s="1" customFormat="1" ht="15" customHeight="1" x14ac:dyDescent="0.25">
      <c r="A1280" s="38">
        <v>1278</v>
      </c>
      <c r="B1280" s="39" t="s">
        <v>1991</v>
      </c>
      <c r="C1280" s="38" t="s">
        <v>1992</v>
      </c>
      <c r="D1280" s="38">
        <v>3</v>
      </c>
      <c r="E1280" s="40">
        <v>0</v>
      </c>
      <c r="F1280" s="3"/>
      <c r="G1280" s="3"/>
      <c r="H1280" s="3"/>
      <c r="I1280" s="3"/>
      <c r="J1280" s="3"/>
      <c r="K1280" s="3"/>
      <c r="L1280" s="4"/>
      <c r="M1280" s="3"/>
      <c r="N1280" s="3"/>
      <c r="O1280" s="3"/>
      <c r="P1280" s="3"/>
      <c r="Q1280" s="3"/>
      <c r="R1280" s="3"/>
      <c r="S1280" s="3"/>
      <c r="T1280" s="3"/>
      <c r="U1280" s="3"/>
      <c r="V1280" s="3">
        <v>2</v>
      </c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4"/>
      <c r="AJ1280" s="4"/>
      <c r="AK1280" s="3"/>
      <c r="AL1280" s="3"/>
      <c r="AM1280" s="3"/>
      <c r="AN1280" s="3"/>
      <c r="AO1280" s="3"/>
      <c r="AP1280" s="3"/>
      <c r="AQ1280" s="3"/>
      <c r="AR1280" s="3"/>
      <c r="AS1280" s="3"/>
      <c r="AT1280" s="3"/>
      <c r="AU1280" s="3"/>
      <c r="AV1280" s="3"/>
      <c r="AW1280" s="3"/>
      <c r="AX1280" s="3"/>
      <c r="AY1280" s="3"/>
      <c r="AZ1280" s="3"/>
      <c r="BA1280" s="3"/>
      <c r="BB1280" s="3"/>
      <c r="BC1280" s="3"/>
      <c r="BD1280" s="3"/>
      <c r="BE1280" s="3"/>
      <c r="BF1280" s="5">
        <f t="shared" si="38"/>
        <v>2</v>
      </c>
      <c r="BG1280" s="6">
        <f t="shared" si="39"/>
        <v>-1</v>
      </c>
      <c r="BH1280" s="7"/>
    </row>
    <row r="1281" spans="1:60" s="1" customFormat="1" ht="15" customHeight="1" x14ac:dyDescent="0.25">
      <c r="A1281" s="38">
        <v>1279</v>
      </c>
      <c r="B1281" s="39" t="s">
        <v>1993</v>
      </c>
      <c r="C1281" s="38" t="s">
        <v>1994</v>
      </c>
      <c r="D1281" s="38">
        <v>10</v>
      </c>
      <c r="E1281" s="40">
        <v>0.92</v>
      </c>
      <c r="F1281" s="3"/>
      <c r="G1281" s="3"/>
      <c r="H1281" s="3"/>
      <c r="I1281" s="3"/>
      <c r="J1281" s="3">
        <v>6</v>
      </c>
      <c r="K1281" s="3"/>
      <c r="L1281" s="4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4"/>
      <c r="AJ1281" s="4"/>
      <c r="AK1281" s="3"/>
      <c r="AL1281" s="3"/>
      <c r="AM1281" s="3"/>
      <c r="AN1281" s="3"/>
      <c r="AO1281" s="3"/>
      <c r="AP1281" s="3"/>
      <c r="AQ1281" s="3"/>
      <c r="AR1281" s="3"/>
      <c r="AS1281" s="3"/>
      <c r="AT1281" s="3"/>
      <c r="AU1281" s="3"/>
      <c r="AV1281" s="3"/>
      <c r="AW1281" s="3"/>
      <c r="AX1281" s="3"/>
      <c r="AY1281" s="3"/>
      <c r="AZ1281" s="3"/>
      <c r="BA1281" s="3"/>
      <c r="BB1281" s="3"/>
      <c r="BC1281" s="3"/>
      <c r="BD1281" s="3"/>
      <c r="BE1281" s="3"/>
      <c r="BF1281" s="5">
        <f t="shared" si="38"/>
        <v>6</v>
      </c>
      <c r="BG1281" s="6">
        <f t="shared" si="39"/>
        <v>-4</v>
      </c>
      <c r="BH1281" s="7"/>
    </row>
    <row r="1282" spans="1:60" s="1" customFormat="1" ht="15" customHeight="1" x14ac:dyDescent="0.25">
      <c r="A1282" s="38">
        <v>1280</v>
      </c>
      <c r="B1282" s="39" t="s">
        <v>1995</v>
      </c>
      <c r="C1282" s="38" t="s">
        <v>1996</v>
      </c>
      <c r="D1282" s="38">
        <v>7</v>
      </c>
      <c r="E1282" s="40">
        <v>0.46</v>
      </c>
      <c r="F1282" s="3"/>
      <c r="G1282" s="3"/>
      <c r="H1282" s="3"/>
      <c r="I1282" s="3"/>
      <c r="J1282" s="3">
        <v>7</v>
      </c>
      <c r="K1282" s="3"/>
      <c r="L1282" s="4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4"/>
      <c r="AJ1282" s="4"/>
      <c r="AK1282" s="3"/>
      <c r="AL1282" s="3"/>
      <c r="AM1282" s="3"/>
      <c r="AN1282" s="3"/>
      <c r="AO1282" s="3"/>
      <c r="AP1282" s="3"/>
      <c r="AQ1282" s="3"/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3"/>
      <c r="BC1282" s="3"/>
      <c r="BD1282" s="3"/>
      <c r="BE1282" s="3"/>
      <c r="BF1282" s="5">
        <f t="shared" si="38"/>
        <v>7</v>
      </c>
      <c r="BG1282" s="6">
        <f t="shared" si="39"/>
        <v>0</v>
      </c>
      <c r="BH1282" s="7"/>
    </row>
    <row r="1283" spans="1:60" s="1" customFormat="1" ht="15" customHeight="1" x14ac:dyDescent="0.25">
      <c r="A1283" s="38">
        <v>1281</v>
      </c>
      <c r="B1283" s="39" t="s">
        <v>1997</v>
      </c>
      <c r="C1283" s="38" t="s">
        <v>1998</v>
      </c>
      <c r="D1283" s="38">
        <v>0</v>
      </c>
      <c r="E1283" s="40">
        <v>0.73</v>
      </c>
      <c r="F1283" s="3"/>
      <c r="G1283" s="3"/>
      <c r="H1283" s="3"/>
      <c r="I1283" s="3"/>
      <c r="J1283" s="3"/>
      <c r="K1283" s="3"/>
      <c r="L1283" s="4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4"/>
      <c r="AJ1283" s="4"/>
      <c r="AK1283" s="3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  <c r="AZ1283" s="3"/>
      <c r="BA1283" s="3"/>
      <c r="BB1283" s="3"/>
      <c r="BC1283" s="3"/>
      <c r="BD1283" s="3"/>
      <c r="BE1283" s="3"/>
      <c r="BF1283" s="5">
        <f t="shared" ref="BF1283:BF1346" si="40">SUM(F1283:BE1283)</f>
        <v>0</v>
      </c>
      <c r="BG1283" s="6">
        <f t="shared" ref="BG1283:BG1346" si="41">IF(BF1283=0,D1283*-1,BF1283-D1283)</f>
        <v>0</v>
      </c>
      <c r="BH1283" s="7"/>
    </row>
    <row r="1284" spans="1:60" s="1" customFormat="1" ht="15" customHeight="1" x14ac:dyDescent="0.25">
      <c r="A1284" s="38">
        <v>1282</v>
      </c>
      <c r="B1284" s="39" t="s">
        <v>3039</v>
      </c>
      <c r="C1284" s="38" t="s">
        <v>3040</v>
      </c>
      <c r="D1284" s="38">
        <v>2</v>
      </c>
      <c r="E1284" s="40">
        <v>1.52</v>
      </c>
      <c r="F1284" s="3"/>
      <c r="G1284" s="3"/>
      <c r="H1284" s="3"/>
      <c r="I1284" s="3"/>
      <c r="J1284" s="3">
        <v>1</v>
      </c>
      <c r="K1284" s="3"/>
      <c r="L1284" s="4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4"/>
      <c r="AJ1284" s="4"/>
      <c r="AK1284" s="3"/>
      <c r="AL1284" s="3"/>
      <c r="AM1284" s="3"/>
      <c r="AN1284" s="3"/>
      <c r="AO1284" s="3"/>
      <c r="AP1284" s="3"/>
      <c r="AQ1284" s="3"/>
      <c r="AR1284" s="3"/>
      <c r="AS1284" s="3"/>
      <c r="AT1284" s="3"/>
      <c r="AU1284" s="3"/>
      <c r="AV1284" s="3"/>
      <c r="AW1284" s="3"/>
      <c r="AX1284" s="3"/>
      <c r="AY1284" s="3"/>
      <c r="AZ1284" s="3"/>
      <c r="BA1284" s="3"/>
      <c r="BB1284" s="3"/>
      <c r="BC1284" s="3"/>
      <c r="BD1284" s="3"/>
      <c r="BE1284" s="3"/>
      <c r="BF1284" s="5">
        <f t="shared" si="40"/>
        <v>1</v>
      </c>
      <c r="BG1284" s="6">
        <f t="shared" si="41"/>
        <v>-1</v>
      </c>
      <c r="BH1284" s="7"/>
    </row>
    <row r="1285" spans="1:60" s="1" customFormat="1" ht="15" customHeight="1" x14ac:dyDescent="0.25">
      <c r="A1285" s="38">
        <v>1283</v>
      </c>
      <c r="B1285" s="39" t="s">
        <v>1999</v>
      </c>
      <c r="C1285" s="38" t="s">
        <v>2000</v>
      </c>
      <c r="D1285" s="38">
        <v>102</v>
      </c>
      <c r="E1285" s="40">
        <v>0.28000000000000003</v>
      </c>
      <c r="F1285" s="3"/>
      <c r="G1285" s="3"/>
      <c r="H1285" s="3"/>
      <c r="I1285" s="3"/>
      <c r="J1285" s="3"/>
      <c r="K1285" s="3"/>
      <c r="L1285" s="4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4"/>
      <c r="AJ1285" s="4"/>
      <c r="AK1285" s="3"/>
      <c r="AL1285" s="3"/>
      <c r="AM1285" s="3"/>
      <c r="AN1285" s="3"/>
      <c r="AO1285" s="3"/>
      <c r="AP1285" s="3"/>
      <c r="AQ1285" s="3"/>
      <c r="AR1285" s="3"/>
      <c r="AS1285" s="3"/>
      <c r="AT1285" s="3"/>
      <c r="AU1285" s="3"/>
      <c r="AV1285" s="3"/>
      <c r="AW1285" s="3"/>
      <c r="AX1285" s="3"/>
      <c r="AY1285" s="3"/>
      <c r="AZ1285" s="3"/>
      <c r="BA1285" s="3"/>
      <c r="BB1285" s="3"/>
      <c r="BC1285" s="3"/>
      <c r="BD1285" s="3"/>
      <c r="BE1285" s="3"/>
      <c r="BF1285" s="5">
        <f t="shared" si="40"/>
        <v>0</v>
      </c>
      <c r="BG1285" s="6">
        <f t="shared" si="41"/>
        <v>-102</v>
      </c>
      <c r="BH1285" s="7"/>
    </row>
    <row r="1286" spans="1:60" s="1" customFormat="1" ht="15" customHeight="1" x14ac:dyDescent="0.25">
      <c r="A1286" s="38">
        <v>1284</v>
      </c>
      <c r="B1286" s="39" t="s">
        <v>2001</v>
      </c>
      <c r="C1286" s="38" t="s">
        <v>2002</v>
      </c>
      <c r="D1286" s="38">
        <v>14</v>
      </c>
      <c r="E1286" s="40">
        <v>0.53</v>
      </c>
      <c r="F1286" s="3"/>
      <c r="G1286" s="3"/>
      <c r="H1286" s="3"/>
      <c r="I1286" s="3"/>
      <c r="J1286" s="3"/>
      <c r="K1286" s="3"/>
      <c r="L1286" s="4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>
        <v>13</v>
      </c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4"/>
      <c r="AJ1286" s="4"/>
      <c r="AK1286" s="3"/>
      <c r="AL1286" s="3"/>
      <c r="AM1286" s="3"/>
      <c r="AN1286" s="3"/>
      <c r="AO1286" s="3"/>
      <c r="AP1286" s="3"/>
      <c r="AQ1286" s="3"/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3"/>
      <c r="BC1286" s="3"/>
      <c r="BD1286" s="3"/>
      <c r="BE1286" s="3"/>
      <c r="BF1286" s="5">
        <f t="shared" si="40"/>
        <v>13</v>
      </c>
      <c r="BG1286" s="6">
        <f t="shared" si="41"/>
        <v>-1</v>
      </c>
      <c r="BH1286" s="7"/>
    </row>
    <row r="1287" spans="1:60" s="1" customFormat="1" ht="15" customHeight="1" x14ac:dyDescent="0.25">
      <c r="A1287" s="38">
        <v>1285</v>
      </c>
      <c r="B1287" s="39" t="s">
        <v>2003</v>
      </c>
      <c r="C1287" s="38" t="s">
        <v>2004</v>
      </c>
      <c r="D1287" s="38">
        <v>2</v>
      </c>
      <c r="E1287" s="40">
        <v>0</v>
      </c>
      <c r="F1287" s="3"/>
      <c r="G1287" s="3"/>
      <c r="H1287" s="3">
        <v>2</v>
      </c>
      <c r="I1287" s="3"/>
      <c r="J1287" s="3"/>
      <c r="K1287" s="3"/>
      <c r="L1287" s="4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4"/>
      <c r="AJ1287" s="4"/>
      <c r="AK1287" s="3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  <c r="BC1287" s="3"/>
      <c r="BD1287" s="3"/>
      <c r="BE1287" s="3"/>
      <c r="BF1287" s="5">
        <f t="shared" si="40"/>
        <v>2</v>
      </c>
      <c r="BG1287" s="6">
        <f t="shared" si="41"/>
        <v>0</v>
      </c>
      <c r="BH1287" s="7"/>
    </row>
    <row r="1288" spans="1:60" s="1" customFormat="1" ht="15" customHeight="1" x14ac:dyDescent="0.25">
      <c r="A1288" s="38">
        <v>1286</v>
      </c>
      <c r="B1288" s="39" t="s">
        <v>2005</v>
      </c>
      <c r="C1288" s="38" t="s">
        <v>2006</v>
      </c>
      <c r="D1288" s="38">
        <v>32</v>
      </c>
      <c r="E1288" s="40">
        <v>1.67</v>
      </c>
      <c r="F1288" s="3"/>
      <c r="G1288" s="3"/>
      <c r="H1288" s="3">
        <v>9</v>
      </c>
      <c r="I1288" s="3"/>
      <c r="J1288" s="3"/>
      <c r="K1288" s="3"/>
      <c r="L1288" s="4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4"/>
      <c r="AJ1288" s="4"/>
      <c r="AK1288" s="3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  <c r="AZ1288" s="3"/>
      <c r="BA1288" s="3"/>
      <c r="BB1288" s="3"/>
      <c r="BC1288" s="3"/>
      <c r="BD1288" s="3"/>
      <c r="BE1288" s="3"/>
      <c r="BF1288" s="5">
        <f t="shared" si="40"/>
        <v>9</v>
      </c>
      <c r="BG1288" s="6">
        <f t="shared" si="41"/>
        <v>-23</v>
      </c>
      <c r="BH1288" s="7"/>
    </row>
    <row r="1289" spans="1:60" s="1" customFormat="1" ht="15" customHeight="1" x14ac:dyDescent="0.25">
      <c r="A1289" s="38">
        <v>1287</v>
      </c>
      <c r="B1289" s="39" t="s">
        <v>2007</v>
      </c>
      <c r="C1289" s="38" t="s">
        <v>2008</v>
      </c>
      <c r="D1289" s="38">
        <v>38</v>
      </c>
      <c r="E1289" s="40">
        <v>1.57</v>
      </c>
      <c r="F1289" s="3"/>
      <c r="G1289" s="3"/>
      <c r="H1289" s="3">
        <v>10</v>
      </c>
      <c r="I1289" s="3"/>
      <c r="J1289" s="3"/>
      <c r="K1289" s="3"/>
      <c r="L1289" s="4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>
        <v>40</v>
      </c>
      <c r="AD1289" s="3"/>
      <c r="AE1289" s="3"/>
      <c r="AF1289" s="3"/>
      <c r="AG1289" s="3"/>
      <c r="AH1289" s="3"/>
      <c r="AI1289" s="4"/>
      <c r="AJ1289" s="4"/>
      <c r="AK1289" s="3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  <c r="AZ1289" s="3"/>
      <c r="BA1289" s="3"/>
      <c r="BB1289" s="3"/>
      <c r="BC1289" s="3"/>
      <c r="BD1289" s="3"/>
      <c r="BE1289" s="3"/>
      <c r="BF1289" s="5">
        <f t="shared" si="40"/>
        <v>50</v>
      </c>
      <c r="BG1289" s="6">
        <f t="shared" si="41"/>
        <v>12</v>
      </c>
      <c r="BH1289" s="7"/>
    </row>
    <row r="1290" spans="1:60" s="1" customFormat="1" ht="15" customHeight="1" x14ac:dyDescent="0.25">
      <c r="A1290" s="38">
        <v>1288</v>
      </c>
      <c r="B1290" s="39" t="s">
        <v>2009</v>
      </c>
      <c r="C1290" s="38" t="s">
        <v>2010</v>
      </c>
      <c r="D1290" s="38">
        <v>72</v>
      </c>
      <c r="E1290" s="40">
        <v>0.57999999999999996</v>
      </c>
      <c r="F1290" s="3"/>
      <c r="G1290" s="3"/>
      <c r="H1290" s="3"/>
      <c r="I1290" s="3"/>
      <c r="J1290" s="3"/>
      <c r="K1290" s="3"/>
      <c r="L1290" s="4"/>
      <c r="M1290" s="3"/>
      <c r="N1290" s="3">
        <v>73</v>
      </c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4"/>
      <c r="AJ1290" s="4"/>
      <c r="AK1290" s="3"/>
      <c r="AL1290" s="3"/>
      <c r="AM1290" s="3"/>
      <c r="AN1290" s="3"/>
      <c r="AO1290" s="3"/>
      <c r="AP1290" s="3"/>
      <c r="AQ1290" s="3"/>
      <c r="AR1290" s="3"/>
      <c r="AS1290" s="3"/>
      <c r="AT1290" s="3"/>
      <c r="AU1290" s="3"/>
      <c r="AV1290" s="3"/>
      <c r="AW1290" s="3"/>
      <c r="AX1290" s="3"/>
      <c r="AY1290" s="3"/>
      <c r="AZ1290" s="3"/>
      <c r="BA1290" s="3"/>
      <c r="BB1290" s="3"/>
      <c r="BC1290" s="3"/>
      <c r="BD1290" s="3"/>
      <c r="BE1290" s="3"/>
      <c r="BF1290" s="5">
        <f t="shared" si="40"/>
        <v>73</v>
      </c>
      <c r="BG1290" s="6">
        <f t="shared" si="41"/>
        <v>1</v>
      </c>
      <c r="BH1290" s="7"/>
    </row>
    <row r="1291" spans="1:60" s="1" customFormat="1" ht="15" customHeight="1" x14ac:dyDescent="0.25">
      <c r="A1291" s="38">
        <v>1289</v>
      </c>
      <c r="B1291" s="39" t="s">
        <v>2011</v>
      </c>
      <c r="C1291" s="38" t="s">
        <v>2012</v>
      </c>
      <c r="D1291" s="38">
        <v>49</v>
      </c>
      <c r="E1291" s="40">
        <v>1.5</v>
      </c>
      <c r="F1291" s="3"/>
      <c r="G1291" s="3"/>
      <c r="H1291" s="3">
        <v>8</v>
      </c>
      <c r="I1291" s="3"/>
      <c r="J1291" s="3"/>
      <c r="K1291" s="3"/>
      <c r="L1291" s="4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4"/>
      <c r="AJ1291" s="4"/>
      <c r="AK1291" s="3"/>
      <c r="AL1291" s="3"/>
      <c r="AM1291" s="3"/>
      <c r="AN1291" s="3"/>
      <c r="AO1291" s="3"/>
      <c r="AP1291" s="3"/>
      <c r="AQ1291" s="3"/>
      <c r="AR1291" s="3"/>
      <c r="AS1291" s="3"/>
      <c r="AT1291" s="3"/>
      <c r="AU1291" s="3"/>
      <c r="AV1291" s="3"/>
      <c r="AW1291" s="3"/>
      <c r="AX1291" s="3"/>
      <c r="AY1291" s="3"/>
      <c r="AZ1291" s="3"/>
      <c r="BA1291" s="3"/>
      <c r="BB1291" s="3"/>
      <c r="BC1291" s="3"/>
      <c r="BD1291" s="3"/>
      <c r="BE1291" s="3"/>
      <c r="BF1291" s="5">
        <f t="shared" si="40"/>
        <v>8</v>
      </c>
      <c r="BG1291" s="6">
        <f t="shared" si="41"/>
        <v>-41</v>
      </c>
      <c r="BH1291" s="7"/>
    </row>
    <row r="1292" spans="1:60" s="1" customFormat="1" ht="15" customHeight="1" x14ac:dyDescent="0.25">
      <c r="A1292" s="38">
        <v>1290</v>
      </c>
      <c r="B1292" s="39" t="s">
        <v>2013</v>
      </c>
      <c r="C1292" s="38" t="s">
        <v>2014</v>
      </c>
      <c r="D1292" s="38">
        <v>0</v>
      </c>
      <c r="E1292" s="40">
        <v>25.67</v>
      </c>
      <c r="F1292" s="3"/>
      <c r="G1292" s="3"/>
      <c r="H1292" s="3"/>
      <c r="I1292" s="3"/>
      <c r="J1292" s="3"/>
      <c r="K1292" s="3"/>
      <c r="L1292" s="4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4"/>
      <c r="AJ1292" s="4"/>
      <c r="AK1292" s="3"/>
      <c r="AL1292" s="3"/>
      <c r="AM1292" s="3"/>
      <c r="AN1292" s="3"/>
      <c r="AO1292" s="3"/>
      <c r="AP1292" s="3"/>
      <c r="AQ1292" s="3"/>
      <c r="AR1292" s="3"/>
      <c r="AS1292" s="3"/>
      <c r="AT1292" s="3"/>
      <c r="AU1292" s="3"/>
      <c r="AV1292" s="3"/>
      <c r="AW1292" s="3"/>
      <c r="AX1292" s="3"/>
      <c r="AY1292" s="3"/>
      <c r="AZ1292" s="3"/>
      <c r="BA1292" s="3"/>
      <c r="BB1292" s="3"/>
      <c r="BC1292" s="3"/>
      <c r="BD1292" s="3"/>
      <c r="BE1292" s="3"/>
      <c r="BF1292" s="5">
        <f t="shared" si="40"/>
        <v>0</v>
      </c>
      <c r="BG1292" s="6">
        <f t="shared" si="41"/>
        <v>0</v>
      </c>
      <c r="BH1292" s="7"/>
    </row>
    <row r="1293" spans="1:60" s="1" customFormat="1" ht="15" customHeight="1" x14ac:dyDescent="0.25">
      <c r="A1293" s="38">
        <v>1291</v>
      </c>
      <c r="B1293" s="39" t="s">
        <v>2015</v>
      </c>
      <c r="C1293" s="38" t="s">
        <v>2016</v>
      </c>
      <c r="D1293" s="38">
        <v>15</v>
      </c>
      <c r="E1293" s="40">
        <v>1.1499999999999999</v>
      </c>
      <c r="F1293" s="3"/>
      <c r="G1293" s="3"/>
      <c r="H1293" s="3">
        <v>6</v>
      </c>
      <c r="I1293" s="3"/>
      <c r="J1293" s="3"/>
      <c r="K1293" s="3"/>
      <c r="L1293" s="4"/>
      <c r="M1293" s="3"/>
      <c r="N1293" s="3"/>
      <c r="O1293" s="3"/>
      <c r="P1293" s="3"/>
      <c r="Q1293" s="3">
        <v>9</v>
      </c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4"/>
      <c r="AJ1293" s="4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  <c r="AZ1293" s="3"/>
      <c r="BA1293" s="3"/>
      <c r="BB1293" s="3"/>
      <c r="BC1293" s="3"/>
      <c r="BD1293" s="3"/>
      <c r="BE1293" s="3"/>
      <c r="BF1293" s="5">
        <f t="shared" si="40"/>
        <v>15</v>
      </c>
      <c r="BG1293" s="6">
        <f t="shared" si="41"/>
        <v>0</v>
      </c>
      <c r="BH1293" s="7"/>
    </row>
    <row r="1294" spans="1:60" s="1" customFormat="1" ht="15" customHeight="1" x14ac:dyDescent="0.25">
      <c r="A1294" s="38">
        <v>1292</v>
      </c>
      <c r="B1294" s="39" t="s">
        <v>3041</v>
      </c>
      <c r="C1294" s="38" t="s">
        <v>3042</v>
      </c>
      <c r="D1294" s="38">
        <v>0</v>
      </c>
      <c r="E1294" s="40">
        <v>0</v>
      </c>
      <c r="F1294" s="3"/>
      <c r="G1294" s="3"/>
      <c r="H1294" s="3"/>
      <c r="I1294" s="3"/>
      <c r="J1294" s="3"/>
      <c r="K1294" s="3"/>
      <c r="L1294" s="4"/>
      <c r="M1294" s="3"/>
      <c r="N1294" s="3">
        <v>96</v>
      </c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4"/>
      <c r="AJ1294" s="4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/>
      <c r="AX1294" s="3"/>
      <c r="AY1294" s="3"/>
      <c r="AZ1294" s="3"/>
      <c r="BA1294" s="3"/>
      <c r="BB1294" s="3"/>
      <c r="BC1294" s="3"/>
      <c r="BD1294" s="3"/>
      <c r="BE1294" s="3"/>
      <c r="BF1294" s="5">
        <f t="shared" si="40"/>
        <v>96</v>
      </c>
      <c r="BG1294" s="6">
        <f t="shared" si="41"/>
        <v>96</v>
      </c>
      <c r="BH1294" s="7"/>
    </row>
    <row r="1295" spans="1:60" s="1" customFormat="1" ht="15" customHeight="1" x14ac:dyDescent="0.25">
      <c r="A1295" s="38">
        <v>1293</v>
      </c>
      <c r="B1295" s="39" t="s">
        <v>3043</v>
      </c>
      <c r="C1295" s="38" t="s">
        <v>3044</v>
      </c>
      <c r="D1295" s="38">
        <v>0</v>
      </c>
      <c r="E1295" s="40">
        <v>13.8</v>
      </c>
      <c r="F1295" s="3"/>
      <c r="G1295" s="3"/>
      <c r="H1295" s="3"/>
      <c r="I1295" s="3"/>
      <c r="J1295" s="3"/>
      <c r="K1295" s="3"/>
      <c r="L1295" s="4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4"/>
      <c r="AJ1295" s="4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/>
      <c r="AX1295" s="3"/>
      <c r="AY1295" s="3"/>
      <c r="AZ1295" s="3"/>
      <c r="BA1295" s="3"/>
      <c r="BB1295" s="3"/>
      <c r="BC1295" s="3"/>
      <c r="BD1295" s="3"/>
      <c r="BE1295" s="3"/>
      <c r="BF1295" s="5">
        <f t="shared" si="40"/>
        <v>0</v>
      </c>
      <c r="BG1295" s="6">
        <f t="shared" si="41"/>
        <v>0</v>
      </c>
      <c r="BH1295" s="7"/>
    </row>
    <row r="1296" spans="1:60" s="1" customFormat="1" ht="15" customHeight="1" x14ac:dyDescent="0.25">
      <c r="A1296" s="38">
        <v>1294</v>
      </c>
      <c r="B1296" s="39" t="s">
        <v>3526</v>
      </c>
      <c r="C1296" s="38" t="s">
        <v>3527</v>
      </c>
      <c r="D1296" s="38">
        <v>0</v>
      </c>
      <c r="E1296" s="40">
        <v>11.06</v>
      </c>
      <c r="F1296" s="3"/>
      <c r="G1296" s="3"/>
      <c r="H1296" s="3"/>
      <c r="I1296" s="3"/>
      <c r="J1296" s="3"/>
      <c r="K1296" s="3"/>
      <c r="L1296" s="4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4"/>
      <c r="AJ1296" s="4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/>
      <c r="AX1296" s="3"/>
      <c r="AY1296" s="3"/>
      <c r="AZ1296" s="3"/>
      <c r="BA1296" s="3"/>
      <c r="BB1296" s="3"/>
      <c r="BC1296" s="3"/>
      <c r="BD1296" s="3"/>
      <c r="BE1296" s="3"/>
      <c r="BF1296" s="5">
        <f t="shared" si="40"/>
        <v>0</v>
      </c>
      <c r="BG1296" s="6">
        <f t="shared" si="41"/>
        <v>0</v>
      </c>
      <c r="BH1296" s="7"/>
    </row>
    <row r="1297" spans="1:60" s="1" customFormat="1" ht="15" customHeight="1" x14ac:dyDescent="0.25">
      <c r="A1297" s="38">
        <v>1295</v>
      </c>
      <c r="B1297" s="39" t="s">
        <v>3528</v>
      </c>
      <c r="C1297" s="38" t="s">
        <v>3529</v>
      </c>
      <c r="D1297" s="38">
        <v>0</v>
      </c>
      <c r="E1297" s="40">
        <v>3.34</v>
      </c>
      <c r="F1297" s="3"/>
      <c r="G1297" s="3"/>
      <c r="H1297" s="3"/>
      <c r="I1297" s="3"/>
      <c r="J1297" s="3"/>
      <c r="K1297" s="3"/>
      <c r="L1297" s="4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4"/>
      <c r="AJ1297" s="4"/>
      <c r="AK1297" s="3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  <c r="AZ1297" s="3"/>
      <c r="BA1297" s="3"/>
      <c r="BB1297" s="3"/>
      <c r="BC1297" s="3"/>
      <c r="BD1297" s="3"/>
      <c r="BE1297" s="3"/>
      <c r="BF1297" s="5">
        <f t="shared" si="40"/>
        <v>0</v>
      </c>
      <c r="BG1297" s="6">
        <f t="shared" si="41"/>
        <v>0</v>
      </c>
      <c r="BH1297" s="7"/>
    </row>
    <row r="1298" spans="1:60" s="1" customFormat="1" ht="15" customHeight="1" x14ac:dyDescent="0.25">
      <c r="A1298" s="38">
        <v>1296</v>
      </c>
      <c r="B1298" s="39" t="s">
        <v>3530</v>
      </c>
      <c r="C1298" s="38" t="s">
        <v>3531</v>
      </c>
      <c r="D1298" s="38">
        <v>0</v>
      </c>
      <c r="E1298" s="40">
        <v>2.0499999999999998</v>
      </c>
      <c r="F1298" s="3"/>
      <c r="G1298" s="3"/>
      <c r="H1298" s="3"/>
      <c r="I1298" s="3"/>
      <c r="J1298" s="3"/>
      <c r="K1298" s="3"/>
      <c r="L1298" s="4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4"/>
      <c r="AJ1298" s="4"/>
      <c r="AK1298" s="3"/>
      <c r="AL1298" s="3"/>
      <c r="AM1298" s="3"/>
      <c r="AN1298" s="3"/>
      <c r="AO1298" s="3"/>
      <c r="AP1298" s="3"/>
      <c r="AQ1298" s="3"/>
      <c r="AR1298" s="3"/>
      <c r="AS1298" s="3"/>
      <c r="AT1298" s="3"/>
      <c r="AU1298" s="3"/>
      <c r="AV1298" s="3"/>
      <c r="AW1298" s="3"/>
      <c r="AX1298" s="3"/>
      <c r="AY1298" s="3"/>
      <c r="AZ1298" s="3"/>
      <c r="BA1298" s="3"/>
      <c r="BB1298" s="3"/>
      <c r="BC1298" s="3"/>
      <c r="BD1298" s="3"/>
      <c r="BE1298" s="3"/>
      <c r="BF1298" s="5">
        <f t="shared" si="40"/>
        <v>0</v>
      </c>
      <c r="BG1298" s="6">
        <f t="shared" si="41"/>
        <v>0</v>
      </c>
      <c r="BH1298" s="7"/>
    </row>
    <row r="1299" spans="1:60" s="1" customFormat="1" ht="15" customHeight="1" x14ac:dyDescent="0.25">
      <c r="A1299" s="38">
        <v>1297</v>
      </c>
      <c r="B1299" s="39" t="s">
        <v>2017</v>
      </c>
      <c r="C1299" s="38" t="s">
        <v>2018</v>
      </c>
      <c r="D1299" s="38">
        <v>1</v>
      </c>
      <c r="E1299" s="40">
        <v>4.87</v>
      </c>
      <c r="F1299" s="3">
        <v>1</v>
      </c>
      <c r="G1299" s="3"/>
      <c r="H1299" s="3"/>
      <c r="I1299" s="3"/>
      <c r="J1299" s="3"/>
      <c r="K1299" s="3"/>
      <c r="L1299" s="4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4"/>
      <c r="AJ1299" s="4"/>
      <c r="AK1299" s="3"/>
      <c r="AL1299" s="3"/>
      <c r="AM1299" s="3"/>
      <c r="AN1299" s="3"/>
      <c r="AO1299" s="3"/>
      <c r="AP1299" s="3"/>
      <c r="AQ1299" s="3"/>
      <c r="AR1299" s="3"/>
      <c r="AS1299" s="3"/>
      <c r="AT1299" s="3"/>
      <c r="AU1299" s="3"/>
      <c r="AV1299" s="3"/>
      <c r="AW1299" s="3"/>
      <c r="AX1299" s="3"/>
      <c r="AY1299" s="3"/>
      <c r="AZ1299" s="3"/>
      <c r="BA1299" s="3"/>
      <c r="BB1299" s="3"/>
      <c r="BC1299" s="3"/>
      <c r="BD1299" s="3"/>
      <c r="BE1299" s="3"/>
      <c r="BF1299" s="5">
        <f t="shared" si="40"/>
        <v>1</v>
      </c>
      <c r="BG1299" s="6">
        <f t="shared" si="41"/>
        <v>0</v>
      </c>
      <c r="BH1299" s="7"/>
    </row>
    <row r="1300" spans="1:60" s="1" customFormat="1" ht="15" customHeight="1" x14ac:dyDescent="0.25">
      <c r="A1300" s="38">
        <v>1298</v>
      </c>
      <c r="B1300" s="39" t="s">
        <v>2019</v>
      </c>
      <c r="C1300" s="38" t="s">
        <v>2020</v>
      </c>
      <c r="D1300" s="38">
        <v>3</v>
      </c>
      <c r="E1300" s="40">
        <v>2.88</v>
      </c>
      <c r="F1300" s="3">
        <v>3</v>
      </c>
      <c r="G1300" s="3"/>
      <c r="H1300" s="3"/>
      <c r="I1300" s="3"/>
      <c r="J1300" s="3"/>
      <c r="K1300" s="3"/>
      <c r="L1300" s="4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4"/>
      <c r="AJ1300" s="4"/>
      <c r="AK1300" s="3"/>
      <c r="AL1300" s="3"/>
      <c r="AM1300" s="3"/>
      <c r="AN1300" s="3"/>
      <c r="AO1300" s="3"/>
      <c r="AP1300" s="3"/>
      <c r="AQ1300" s="3"/>
      <c r="AR1300" s="3"/>
      <c r="AS1300" s="3"/>
      <c r="AT1300" s="3"/>
      <c r="AU1300" s="3"/>
      <c r="AV1300" s="3"/>
      <c r="AW1300" s="3"/>
      <c r="AX1300" s="3"/>
      <c r="AY1300" s="3"/>
      <c r="AZ1300" s="3"/>
      <c r="BA1300" s="3"/>
      <c r="BB1300" s="3"/>
      <c r="BC1300" s="3"/>
      <c r="BD1300" s="3"/>
      <c r="BE1300" s="3"/>
      <c r="BF1300" s="5">
        <f t="shared" si="40"/>
        <v>3</v>
      </c>
      <c r="BG1300" s="6">
        <f t="shared" si="41"/>
        <v>0</v>
      </c>
      <c r="BH1300" s="7"/>
    </row>
    <row r="1301" spans="1:60" s="1" customFormat="1" ht="15" customHeight="1" x14ac:dyDescent="0.25">
      <c r="A1301" s="38">
        <v>1299</v>
      </c>
      <c r="B1301" s="39" t="s">
        <v>2021</v>
      </c>
      <c r="C1301" s="38" t="s">
        <v>2022</v>
      </c>
      <c r="D1301" s="38">
        <v>30</v>
      </c>
      <c r="E1301" s="40">
        <v>1.52</v>
      </c>
      <c r="F1301" s="3">
        <v>6</v>
      </c>
      <c r="G1301" s="3"/>
      <c r="H1301" s="3"/>
      <c r="I1301" s="3"/>
      <c r="J1301" s="3"/>
      <c r="K1301" s="3"/>
      <c r="L1301" s="4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>
        <v>24</v>
      </c>
      <c r="AC1301" s="3"/>
      <c r="AD1301" s="3"/>
      <c r="AE1301" s="3"/>
      <c r="AF1301" s="3"/>
      <c r="AG1301" s="3"/>
      <c r="AH1301" s="3"/>
      <c r="AI1301" s="4"/>
      <c r="AJ1301" s="4"/>
      <c r="AK1301" s="3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  <c r="AW1301" s="3"/>
      <c r="AX1301" s="3"/>
      <c r="AY1301" s="3"/>
      <c r="AZ1301" s="3"/>
      <c r="BA1301" s="3"/>
      <c r="BB1301" s="3"/>
      <c r="BC1301" s="3"/>
      <c r="BD1301" s="3"/>
      <c r="BE1301" s="3"/>
      <c r="BF1301" s="5">
        <f t="shared" si="40"/>
        <v>30</v>
      </c>
      <c r="BG1301" s="6">
        <f t="shared" si="41"/>
        <v>0</v>
      </c>
      <c r="BH1301" s="7"/>
    </row>
    <row r="1302" spans="1:60" s="1" customFormat="1" ht="15" customHeight="1" x14ac:dyDescent="0.25">
      <c r="A1302" s="38">
        <v>1300</v>
      </c>
      <c r="B1302" s="39" t="s">
        <v>2023</v>
      </c>
      <c r="C1302" s="38" t="s">
        <v>2024</v>
      </c>
      <c r="D1302" s="38">
        <v>47</v>
      </c>
      <c r="E1302" s="40">
        <v>0.12</v>
      </c>
      <c r="F1302" s="3"/>
      <c r="G1302" s="3"/>
      <c r="H1302" s="3"/>
      <c r="I1302" s="3"/>
      <c r="J1302" s="3"/>
      <c r="K1302" s="3"/>
      <c r="L1302" s="4"/>
      <c r="M1302" s="3"/>
      <c r="N1302" s="3"/>
      <c r="O1302" s="3"/>
      <c r="P1302" s="3"/>
      <c r="Q1302" s="3"/>
      <c r="R1302" s="3"/>
      <c r="S1302" s="3">
        <v>45</v>
      </c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4"/>
      <c r="AJ1302" s="4"/>
      <c r="AK1302" s="3"/>
      <c r="AL1302" s="3"/>
      <c r="AM1302" s="3"/>
      <c r="AN1302" s="3"/>
      <c r="AO1302" s="3"/>
      <c r="AP1302" s="3"/>
      <c r="AQ1302" s="3"/>
      <c r="AR1302" s="3"/>
      <c r="AS1302" s="3"/>
      <c r="AT1302" s="3"/>
      <c r="AU1302" s="3"/>
      <c r="AV1302" s="3"/>
      <c r="AW1302" s="3"/>
      <c r="AX1302" s="3"/>
      <c r="AY1302" s="3"/>
      <c r="AZ1302" s="3"/>
      <c r="BA1302" s="3"/>
      <c r="BB1302" s="3"/>
      <c r="BC1302" s="3"/>
      <c r="BD1302" s="3"/>
      <c r="BE1302" s="3"/>
      <c r="BF1302" s="5">
        <f t="shared" si="40"/>
        <v>45</v>
      </c>
      <c r="BG1302" s="6">
        <f t="shared" si="41"/>
        <v>-2</v>
      </c>
      <c r="BH1302" s="7"/>
    </row>
    <row r="1303" spans="1:60" s="1" customFormat="1" ht="15" customHeight="1" x14ac:dyDescent="0.25">
      <c r="A1303" s="38">
        <v>1301</v>
      </c>
      <c r="B1303" s="39" t="s">
        <v>2025</v>
      </c>
      <c r="C1303" s="38" t="s">
        <v>2026</v>
      </c>
      <c r="D1303" s="38">
        <v>6</v>
      </c>
      <c r="E1303" s="40">
        <v>0.35</v>
      </c>
      <c r="F1303" s="3"/>
      <c r="G1303" s="3"/>
      <c r="H1303" s="3"/>
      <c r="I1303" s="3"/>
      <c r="J1303" s="3">
        <v>6</v>
      </c>
      <c r="K1303" s="3"/>
      <c r="L1303" s="4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4"/>
      <c r="AJ1303" s="4"/>
      <c r="AK1303" s="3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  <c r="AW1303" s="3"/>
      <c r="AX1303" s="3"/>
      <c r="AY1303" s="3"/>
      <c r="AZ1303" s="3"/>
      <c r="BA1303" s="3"/>
      <c r="BB1303" s="3"/>
      <c r="BC1303" s="3"/>
      <c r="BD1303" s="3"/>
      <c r="BE1303" s="3"/>
      <c r="BF1303" s="5">
        <f t="shared" si="40"/>
        <v>6</v>
      </c>
      <c r="BG1303" s="6">
        <f t="shared" si="41"/>
        <v>0</v>
      </c>
      <c r="BH1303" s="7"/>
    </row>
    <row r="1304" spans="1:60" s="1" customFormat="1" ht="15" customHeight="1" x14ac:dyDescent="0.25">
      <c r="A1304" s="38">
        <v>1302</v>
      </c>
      <c r="B1304" s="39" t="s">
        <v>2027</v>
      </c>
      <c r="C1304" s="38" t="s">
        <v>2028</v>
      </c>
      <c r="D1304" s="38">
        <v>1</v>
      </c>
      <c r="E1304" s="40">
        <v>0.53</v>
      </c>
      <c r="F1304" s="3"/>
      <c r="G1304" s="3"/>
      <c r="H1304" s="3"/>
      <c r="I1304" s="3"/>
      <c r="J1304" s="3"/>
      <c r="K1304" s="3"/>
      <c r="L1304" s="4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>
        <v>1</v>
      </c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4"/>
      <c r="AJ1304" s="4"/>
      <c r="AK1304" s="3"/>
      <c r="AL1304" s="3"/>
      <c r="AM1304" s="3"/>
      <c r="AN1304" s="3"/>
      <c r="AO1304" s="3"/>
      <c r="AP1304" s="3"/>
      <c r="AQ1304" s="3"/>
      <c r="AR1304" s="3"/>
      <c r="AS1304" s="3"/>
      <c r="AT1304" s="3"/>
      <c r="AU1304" s="3"/>
      <c r="AV1304" s="3"/>
      <c r="AW1304" s="3"/>
      <c r="AX1304" s="3"/>
      <c r="AY1304" s="3"/>
      <c r="AZ1304" s="3"/>
      <c r="BA1304" s="3"/>
      <c r="BB1304" s="3"/>
      <c r="BC1304" s="3"/>
      <c r="BD1304" s="3"/>
      <c r="BE1304" s="3"/>
      <c r="BF1304" s="5">
        <f t="shared" si="40"/>
        <v>1</v>
      </c>
      <c r="BG1304" s="6">
        <f t="shared" si="41"/>
        <v>0</v>
      </c>
      <c r="BH1304" s="7"/>
    </row>
    <row r="1305" spans="1:60" s="1" customFormat="1" ht="15" customHeight="1" x14ac:dyDescent="0.25">
      <c r="A1305" s="38">
        <v>1303</v>
      </c>
      <c r="B1305" s="39" t="s">
        <v>2029</v>
      </c>
      <c r="C1305" s="38" t="s">
        <v>2030</v>
      </c>
      <c r="D1305" s="38">
        <v>69</v>
      </c>
      <c r="E1305" s="40">
        <v>0.64</v>
      </c>
      <c r="F1305" s="3"/>
      <c r="G1305" s="3"/>
      <c r="H1305" s="3"/>
      <c r="I1305" s="3"/>
      <c r="J1305" s="3"/>
      <c r="K1305" s="3"/>
      <c r="L1305" s="4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>
        <v>74</v>
      </c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4"/>
      <c r="AJ1305" s="4"/>
      <c r="AK1305" s="3"/>
      <c r="AL1305" s="3"/>
      <c r="AM1305" s="3"/>
      <c r="AN1305" s="3"/>
      <c r="AO1305" s="3"/>
      <c r="AP1305" s="3"/>
      <c r="AQ1305" s="3"/>
      <c r="AR1305" s="3"/>
      <c r="AS1305" s="3"/>
      <c r="AT1305" s="3"/>
      <c r="AU1305" s="3"/>
      <c r="AV1305" s="3"/>
      <c r="AW1305" s="3"/>
      <c r="AX1305" s="3"/>
      <c r="AY1305" s="3"/>
      <c r="AZ1305" s="3"/>
      <c r="BA1305" s="3"/>
      <c r="BB1305" s="3"/>
      <c r="BC1305" s="3"/>
      <c r="BD1305" s="3"/>
      <c r="BE1305" s="3"/>
      <c r="BF1305" s="5">
        <f t="shared" si="40"/>
        <v>74</v>
      </c>
      <c r="BG1305" s="6">
        <f t="shared" si="41"/>
        <v>5</v>
      </c>
      <c r="BH1305" s="7"/>
    </row>
    <row r="1306" spans="1:60" s="1" customFormat="1" ht="15" customHeight="1" x14ac:dyDescent="0.25">
      <c r="A1306" s="38">
        <v>1304</v>
      </c>
      <c r="B1306" s="39" t="s">
        <v>2031</v>
      </c>
      <c r="C1306" s="38" t="s">
        <v>2032</v>
      </c>
      <c r="D1306" s="38">
        <v>846</v>
      </c>
      <c r="E1306" s="40">
        <v>0.19</v>
      </c>
      <c r="F1306" s="3"/>
      <c r="G1306" s="3"/>
      <c r="H1306" s="3"/>
      <c r="I1306" s="3"/>
      <c r="J1306" s="3"/>
      <c r="K1306" s="3"/>
      <c r="L1306" s="4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>
        <v>704</v>
      </c>
      <c r="Z1306" s="3"/>
      <c r="AA1306" s="3"/>
      <c r="AB1306" s="3"/>
      <c r="AC1306" s="3">
        <v>150</v>
      </c>
      <c r="AD1306" s="3"/>
      <c r="AE1306" s="3"/>
      <c r="AF1306" s="3"/>
      <c r="AG1306" s="3"/>
      <c r="AH1306" s="3"/>
      <c r="AI1306" s="4"/>
      <c r="AJ1306" s="4"/>
      <c r="AK1306" s="3"/>
      <c r="AL1306" s="3"/>
      <c r="AM1306" s="3"/>
      <c r="AN1306" s="3"/>
      <c r="AO1306" s="3"/>
      <c r="AP1306" s="3"/>
      <c r="AQ1306" s="3"/>
      <c r="AR1306" s="3"/>
      <c r="AS1306" s="3"/>
      <c r="AT1306" s="3"/>
      <c r="AU1306" s="3"/>
      <c r="AV1306" s="3"/>
      <c r="AW1306" s="3"/>
      <c r="AX1306" s="3"/>
      <c r="AY1306" s="3"/>
      <c r="AZ1306" s="3"/>
      <c r="BA1306" s="3"/>
      <c r="BB1306" s="3"/>
      <c r="BC1306" s="3"/>
      <c r="BD1306" s="3"/>
      <c r="BE1306" s="3"/>
      <c r="BF1306" s="5">
        <f t="shared" si="40"/>
        <v>854</v>
      </c>
      <c r="BG1306" s="6">
        <f t="shared" si="41"/>
        <v>8</v>
      </c>
      <c r="BH1306" s="7"/>
    </row>
    <row r="1307" spans="1:60" s="1" customFormat="1" ht="15" customHeight="1" x14ac:dyDescent="0.25">
      <c r="A1307" s="38">
        <v>1305</v>
      </c>
      <c r="B1307" s="39" t="s">
        <v>2033</v>
      </c>
      <c r="C1307" s="38" t="s">
        <v>2034</v>
      </c>
      <c r="D1307" s="38">
        <v>0</v>
      </c>
      <c r="E1307" s="40">
        <v>0.3</v>
      </c>
      <c r="F1307" s="3"/>
      <c r="G1307" s="3"/>
      <c r="H1307" s="3"/>
      <c r="I1307" s="3"/>
      <c r="J1307" s="3"/>
      <c r="K1307" s="3"/>
      <c r="L1307" s="4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4"/>
      <c r="AJ1307" s="4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5">
        <f t="shared" si="40"/>
        <v>0</v>
      </c>
      <c r="BG1307" s="6">
        <f t="shared" si="41"/>
        <v>0</v>
      </c>
      <c r="BH1307" s="7"/>
    </row>
    <row r="1308" spans="1:60" s="1" customFormat="1" ht="15" customHeight="1" x14ac:dyDescent="0.25">
      <c r="A1308" s="38">
        <v>1306</v>
      </c>
      <c r="B1308" s="39" t="s">
        <v>2035</v>
      </c>
      <c r="C1308" s="38" t="s">
        <v>2036</v>
      </c>
      <c r="D1308" s="38">
        <v>28</v>
      </c>
      <c r="E1308" s="40">
        <v>0</v>
      </c>
      <c r="F1308" s="3"/>
      <c r="G1308" s="3"/>
      <c r="H1308" s="3">
        <v>5</v>
      </c>
      <c r="I1308" s="3"/>
      <c r="J1308" s="3"/>
      <c r="K1308" s="3"/>
      <c r="L1308" s="4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>
        <v>23</v>
      </c>
      <c r="AD1308" s="3"/>
      <c r="AE1308" s="3"/>
      <c r="AF1308" s="3"/>
      <c r="AG1308" s="3"/>
      <c r="AH1308" s="3"/>
      <c r="AI1308" s="4"/>
      <c r="AJ1308" s="4"/>
      <c r="AK1308" s="3"/>
      <c r="AL1308" s="3"/>
      <c r="AM1308" s="3"/>
      <c r="AN1308" s="3"/>
      <c r="AO1308" s="3"/>
      <c r="AP1308" s="3"/>
      <c r="AQ1308" s="3"/>
      <c r="AR1308" s="3"/>
      <c r="AS1308" s="3"/>
      <c r="AT1308" s="3"/>
      <c r="AU1308" s="3"/>
      <c r="AV1308" s="3"/>
      <c r="AW1308" s="3"/>
      <c r="AX1308" s="3"/>
      <c r="AY1308" s="3"/>
      <c r="AZ1308" s="3"/>
      <c r="BA1308" s="3"/>
      <c r="BB1308" s="3"/>
      <c r="BC1308" s="3"/>
      <c r="BD1308" s="3"/>
      <c r="BE1308" s="3"/>
      <c r="BF1308" s="5">
        <f t="shared" si="40"/>
        <v>28</v>
      </c>
      <c r="BG1308" s="6">
        <f t="shared" si="41"/>
        <v>0</v>
      </c>
      <c r="BH1308" s="7"/>
    </row>
    <row r="1309" spans="1:60" s="1" customFormat="1" ht="15" customHeight="1" x14ac:dyDescent="0.25">
      <c r="A1309" s="38">
        <v>1307</v>
      </c>
      <c r="B1309" s="39" t="s">
        <v>2037</v>
      </c>
      <c r="C1309" s="38" t="s">
        <v>2038</v>
      </c>
      <c r="D1309" s="38">
        <v>114</v>
      </c>
      <c r="E1309" s="40">
        <v>0.35</v>
      </c>
      <c r="F1309" s="3"/>
      <c r="G1309" s="3"/>
      <c r="H1309" s="3">
        <v>26</v>
      </c>
      <c r="I1309" s="3"/>
      <c r="J1309" s="3"/>
      <c r="K1309" s="3"/>
      <c r="L1309" s="4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>
        <v>91</v>
      </c>
      <c r="AD1309" s="3"/>
      <c r="AE1309" s="3"/>
      <c r="AF1309" s="3"/>
      <c r="AG1309" s="3"/>
      <c r="AH1309" s="3"/>
      <c r="AI1309" s="4"/>
      <c r="AJ1309" s="4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/>
      <c r="AX1309" s="3"/>
      <c r="AY1309" s="3"/>
      <c r="AZ1309" s="3"/>
      <c r="BA1309" s="3"/>
      <c r="BB1309" s="3"/>
      <c r="BC1309" s="3"/>
      <c r="BD1309" s="3"/>
      <c r="BE1309" s="3"/>
      <c r="BF1309" s="5">
        <f t="shared" si="40"/>
        <v>117</v>
      </c>
      <c r="BG1309" s="6">
        <f t="shared" si="41"/>
        <v>3</v>
      </c>
      <c r="BH1309" s="7"/>
    </row>
    <row r="1310" spans="1:60" s="1" customFormat="1" ht="15" customHeight="1" x14ac:dyDescent="0.25">
      <c r="A1310" s="38">
        <v>1308</v>
      </c>
      <c r="B1310" s="39" t="s">
        <v>2039</v>
      </c>
      <c r="C1310" s="38" t="s">
        <v>2040</v>
      </c>
      <c r="D1310" s="38">
        <v>83</v>
      </c>
      <c r="E1310" s="40">
        <v>0.44</v>
      </c>
      <c r="F1310" s="3"/>
      <c r="G1310" s="3"/>
      <c r="H1310" s="3">
        <v>2</v>
      </c>
      <c r="I1310" s="3"/>
      <c r="J1310" s="3"/>
      <c r="K1310" s="3"/>
      <c r="L1310" s="4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>
        <v>80</v>
      </c>
      <c r="AD1310" s="3"/>
      <c r="AE1310" s="3"/>
      <c r="AF1310" s="3"/>
      <c r="AG1310" s="3"/>
      <c r="AH1310" s="3"/>
      <c r="AI1310" s="4"/>
      <c r="AJ1310" s="4"/>
      <c r="AK1310" s="3"/>
      <c r="AL1310" s="3"/>
      <c r="AM1310" s="3"/>
      <c r="AN1310" s="3"/>
      <c r="AO1310" s="3"/>
      <c r="AP1310" s="3"/>
      <c r="AQ1310" s="3"/>
      <c r="AR1310" s="3"/>
      <c r="AS1310" s="3"/>
      <c r="AT1310" s="3"/>
      <c r="AU1310" s="3"/>
      <c r="AV1310" s="3"/>
      <c r="AW1310" s="3"/>
      <c r="AX1310" s="3"/>
      <c r="AY1310" s="3"/>
      <c r="AZ1310" s="3"/>
      <c r="BA1310" s="3"/>
      <c r="BB1310" s="3"/>
      <c r="BC1310" s="3"/>
      <c r="BD1310" s="3"/>
      <c r="BE1310" s="3"/>
      <c r="BF1310" s="5">
        <f t="shared" si="40"/>
        <v>82</v>
      </c>
      <c r="BG1310" s="6">
        <f t="shared" si="41"/>
        <v>-1</v>
      </c>
      <c r="BH1310" s="7"/>
    </row>
    <row r="1311" spans="1:60" s="1" customFormat="1" ht="15" customHeight="1" x14ac:dyDescent="0.25">
      <c r="A1311" s="38">
        <v>1309</v>
      </c>
      <c r="B1311" s="39" t="s">
        <v>2041</v>
      </c>
      <c r="C1311" s="38" t="s">
        <v>2042</v>
      </c>
      <c r="D1311" s="38">
        <v>80</v>
      </c>
      <c r="E1311" s="40">
        <v>0.6</v>
      </c>
      <c r="F1311" s="3"/>
      <c r="G1311" s="3"/>
      <c r="H1311" s="3">
        <v>8</v>
      </c>
      <c r="I1311" s="3"/>
      <c r="J1311" s="3"/>
      <c r="K1311" s="3"/>
      <c r="L1311" s="4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>
        <v>72</v>
      </c>
      <c r="AD1311" s="3"/>
      <c r="AE1311" s="3"/>
      <c r="AF1311" s="3"/>
      <c r="AG1311" s="3"/>
      <c r="AH1311" s="3"/>
      <c r="AI1311" s="4"/>
      <c r="AJ1311" s="4"/>
      <c r="AK1311" s="3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  <c r="AZ1311" s="3"/>
      <c r="BA1311" s="3"/>
      <c r="BB1311" s="3"/>
      <c r="BC1311" s="3"/>
      <c r="BD1311" s="3"/>
      <c r="BE1311" s="3"/>
      <c r="BF1311" s="5">
        <f t="shared" si="40"/>
        <v>80</v>
      </c>
      <c r="BG1311" s="6">
        <f t="shared" si="41"/>
        <v>0</v>
      </c>
      <c r="BH1311" s="7"/>
    </row>
    <row r="1312" spans="1:60" s="1" customFormat="1" ht="15" customHeight="1" x14ac:dyDescent="0.25">
      <c r="A1312" s="38">
        <v>1310</v>
      </c>
      <c r="B1312" s="39" t="s">
        <v>2043</v>
      </c>
      <c r="C1312" s="38" t="s">
        <v>2044</v>
      </c>
      <c r="D1312" s="38">
        <v>67</v>
      </c>
      <c r="E1312" s="40">
        <v>0.36</v>
      </c>
      <c r="F1312" s="3"/>
      <c r="G1312" s="3"/>
      <c r="H1312" s="3">
        <v>28</v>
      </c>
      <c r="I1312" s="3"/>
      <c r="J1312" s="3"/>
      <c r="K1312" s="3"/>
      <c r="L1312" s="4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>
        <v>36</v>
      </c>
      <c r="AD1312" s="3"/>
      <c r="AE1312" s="3"/>
      <c r="AF1312" s="3"/>
      <c r="AG1312" s="3"/>
      <c r="AH1312" s="3"/>
      <c r="AI1312" s="4"/>
      <c r="AJ1312" s="4"/>
      <c r="AK1312" s="3"/>
      <c r="AL1312" s="3"/>
      <c r="AM1312" s="3"/>
      <c r="AN1312" s="3"/>
      <c r="AO1312" s="3"/>
      <c r="AP1312" s="3"/>
      <c r="AQ1312" s="3"/>
      <c r="AR1312" s="3"/>
      <c r="AS1312" s="3"/>
      <c r="AT1312" s="3"/>
      <c r="AU1312" s="3"/>
      <c r="AV1312" s="3"/>
      <c r="AW1312" s="3"/>
      <c r="AX1312" s="3"/>
      <c r="AY1312" s="3"/>
      <c r="AZ1312" s="3"/>
      <c r="BA1312" s="3"/>
      <c r="BB1312" s="3"/>
      <c r="BC1312" s="3"/>
      <c r="BD1312" s="3"/>
      <c r="BE1312" s="3"/>
      <c r="BF1312" s="5">
        <f t="shared" si="40"/>
        <v>64</v>
      </c>
      <c r="BG1312" s="6">
        <f t="shared" si="41"/>
        <v>-3</v>
      </c>
      <c r="BH1312" s="7"/>
    </row>
    <row r="1313" spans="1:60" s="1" customFormat="1" ht="15" customHeight="1" x14ac:dyDescent="0.25">
      <c r="A1313" s="38">
        <v>1311</v>
      </c>
      <c r="B1313" s="39" t="s">
        <v>3045</v>
      </c>
      <c r="C1313" s="38" t="s">
        <v>3046</v>
      </c>
      <c r="D1313" s="38">
        <v>9</v>
      </c>
      <c r="E1313" s="40">
        <v>1.86</v>
      </c>
      <c r="F1313" s="3"/>
      <c r="G1313" s="3"/>
      <c r="H1313" s="3">
        <v>1</v>
      </c>
      <c r="I1313" s="3"/>
      <c r="J1313" s="3"/>
      <c r="K1313" s="3"/>
      <c r="L1313" s="4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>
        <v>6</v>
      </c>
      <c r="AD1313" s="3"/>
      <c r="AE1313" s="3"/>
      <c r="AF1313" s="3"/>
      <c r="AG1313" s="3"/>
      <c r="AH1313" s="3"/>
      <c r="AI1313" s="4"/>
      <c r="AJ1313" s="4"/>
      <c r="AK1313" s="3"/>
      <c r="AL1313" s="3"/>
      <c r="AM1313" s="3"/>
      <c r="AN1313" s="3"/>
      <c r="AO1313" s="3"/>
      <c r="AP1313" s="3"/>
      <c r="AQ1313" s="3"/>
      <c r="AR1313" s="3"/>
      <c r="AS1313" s="3"/>
      <c r="AT1313" s="3"/>
      <c r="AU1313" s="3"/>
      <c r="AV1313" s="3"/>
      <c r="AW1313" s="3"/>
      <c r="AX1313" s="3"/>
      <c r="AY1313" s="3"/>
      <c r="AZ1313" s="3"/>
      <c r="BA1313" s="3"/>
      <c r="BB1313" s="3"/>
      <c r="BC1313" s="3"/>
      <c r="BD1313" s="3"/>
      <c r="BE1313" s="3"/>
      <c r="BF1313" s="5">
        <f t="shared" si="40"/>
        <v>7</v>
      </c>
      <c r="BG1313" s="6">
        <f t="shared" si="41"/>
        <v>-2</v>
      </c>
      <c r="BH1313" s="7"/>
    </row>
    <row r="1314" spans="1:60" s="1" customFormat="1" ht="15" customHeight="1" x14ac:dyDescent="0.25">
      <c r="A1314" s="38">
        <v>1312</v>
      </c>
      <c r="B1314" s="39" t="s">
        <v>2045</v>
      </c>
      <c r="C1314" s="38" t="s">
        <v>2046</v>
      </c>
      <c r="D1314" s="38">
        <v>28</v>
      </c>
      <c r="E1314" s="40">
        <v>0.5</v>
      </c>
      <c r="F1314" s="3"/>
      <c r="G1314" s="3"/>
      <c r="H1314" s="3"/>
      <c r="I1314" s="3"/>
      <c r="J1314" s="3"/>
      <c r="K1314" s="3"/>
      <c r="L1314" s="4"/>
      <c r="M1314" s="3"/>
      <c r="N1314" s="3"/>
      <c r="O1314" s="3"/>
      <c r="P1314" s="3"/>
      <c r="Q1314" s="3"/>
      <c r="R1314" s="3">
        <v>6</v>
      </c>
      <c r="S1314" s="3"/>
      <c r="T1314" s="3"/>
      <c r="U1314" s="3"/>
      <c r="V1314" s="3"/>
      <c r="W1314" s="3"/>
      <c r="X1314" s="3"/>
      <c r="Y1314" s="3">
        <v>19</v>
      </c>
      <c r="Z1314" s="3"/>
      <c r="AA1314" s="3"/>
      <c r="AB1314" s="3"/>
      <c r="AC1314" s="3"/>
      <c r="AD1314" s="3"/>
      <c r="AE1314" s="3"/>
      <c r="AF1314" s="3"/>
      <c r="AG1314" s="3"/>
      <c r="AH1314" s="3"/>
      <c r="AI1314" s="4"/>
      <c r="AJ1314" s="4"/>
      <c r="AK1314" s="3"/>
      <c r="AL1314" s="3"/>
      <c r="AM1314" s="3"/>
      <c r="AN1314" s="3"/>
      <c r="AO1314" s="3"/>
      <c r="AP1314" s="3"/>
      <c r="AQ1314" s="3"/>
      <c r="AR1314" s="3"/>
      <c r="AS1314" s="3"/>
      <c r="AT1314" s="3"/>
      <c r="AU1314" s="3"/>
      <c r="AV1314" s="3"/>
      <c r="AW1314" s="3"/>
      <c r="AX1314" s="3"/>
      <c r="AY1314" s="3"/>
      <c r="AZ1314" s="3"/>
      <c r="BA1314" s="3"/>
      <c r="BB1314" s="3"/>
      <c r="BC1314" s="3"/>
      <c r="BD1314" s="3"/>
      <c r="BE1314" s="3"/>
      <c r="BF1314" s="5">
        <f t="shared" si="40"/>
        <v>25</v>
      </c>
      <c r="BG1314" s="6">
        <f t="shared" si="41"/>
        <v>-3</v>
      </c>
      <c r="BH1314" s="7"/>
    </row>
    <row r="1315" spans="1:60" s="1" customFormat="1" ht="15" customHeight="1" x14ac:dyDescent="0.25">
      <c r="A1315" s="38">
        <v>1313</v>
      </c>
      <c r="B1315" s="39" t="s">
        <v>2047</v>
      </c>
      <c r="C1315" s="38" t="s">
        <v>2048</v>
      </c>
      <c r="D1315" s="38">
        <v>14</v>
      </c>
      <c r="E1315" s="40">
        <v>0.7</v>
      </c>
      <c r="F1315" s="3"/>
      <c r="G1315" s="3"/>
      <c r="H1315" s="3"/>
      <c r="I1315" s="3"/>
      <c r="J1315" s="3"/>
      <c r="K1315" s="3"/>
      <c r="L1315" s="4"/>
      <c r="M1315" s="3"/>
      <c r="N1315" s="3"/>
      <c r="O1315" s="3"/>
      <c r="P1315" s="3"/>
      <c r="Q1315" s="3"/>
      <c r="R1315" s="3">
        <v>10</v>
      </c>
      <c r="S1315" s="3"/>
      <c r="T1315" s="3"/>
      <c r="U1315" s="3"/>
      <c r="V1315" s="3"/>
      <c r="W1315" s="3"/>
      <c r="X1315" s="3"/>
      <c r="Y1315" s="3">
        <v>4</v>
      </c>
      <c r="Z1315" s="3"/>
      <c r="AA1315" s="3"/>
      <c r="AB1315" s="3"/>
      <c r="AC1315" s="3"/>
      <c r="AD1315" s="3"/>
      <c r="AE1315" s="3"/>
      <c r="AF1315" s="3"/>
      <c r="AG1315" s="3"/>
      <c r="AH1315" s="3"/>
      <c r="AI1315" s="4"/>
      <c r="AJ1315" s="4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3"/>
      <c r="BD1315" s="3"/>
      <c r="BE1315" s="3"/>
      <c r="BF1315" s="5">
        <f t="shared" si="40"/>
        <v>14</v>
      </c>
      <c r="BG1315" s="6">
        <f t="shared" si="41"/>
        <v>0</v>
      </c>
      <c r="BH1315" s="7" t="s">
        <v>2544</v>
      </c>
    </row>
    <row r="1316" spans="1:60" s="1" customFormat="1" ht="15" customHeight="1" x14ac:dyDescent="0.25">
      <c r="A1316" s="38">
        <v>1314</v>
      </c>
      <c r="B1316" s="39" t="s">
        <v>2049</v>
      </c>
      <c r="C1316" s="38" t="s">
        <v>2050</v>
      </c>
      <c r="D1316" s="38">
        <v>49</v>
      </c>
      <c r="E1316" s="40">
        <v>0.21</v>
      </c>
      <c r="F1316" s="3"/>
      <c r="G1316" s="3"/>
      <c r="H1316" s="3"/>
      <c r="I1316" s="3"/>
      <c r="J1316" s="3"/>
      <c r="K1316" s="3"/>
      <c r="L1316" s="4"/>
      <c r="M1316" s="3"/>
      <c r="N1316" s="3"/>
      <c r="O1316" s="3"/>
      <c r="P1316" s="3"/>
      <c r="Q1316" s="3">
        <v>249</v>
      </c>
      <c r="R1316" s="3">
        <v>1</v>
      </c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4"/>
      <c r="AJ1316" s="4"/>
      <c r="AK1316" s="3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  <c r="AZ1316" s="3"/>
      <c r="BA1316" s="3"/>
      <c r="BB1316" s="3"/>
      <c r="BC1316" s="3"/>
      <c r="BD1316" s="3"/>
      <c r="BE1316" s="3"/>
      <c r="BF1316" s="5">
        <f t="shared" si="40"/>
        <v>250</v>
      </c>
      <c r="BG1316" s="6">
        <f t="shared" si="41"/>
        <v>201</v>
      </c>
      <c r="BH1316" s="7"/>
    </row>
    <row r="1317" spans="1:60" s="1" customFormat="1" ht="15" customHeight="1" x14ac:dyDescent="0.25">
      <c r="A1317" s="38">
        <v>1315</v>
      </c>
      <c r="B1317" s="39" t="s">
        <v>2051</v>
      </c>
      <c r="C1317" s="38" t="s">
        <v>2052</v>
      </c>
      <c r="D1317" s="38">
        <v>10</v>
      </c>
      <c r="E1317" s="40">
        <v>0.27</v>
      </c>
      <c r="F1317" s="3"/>
      <c r="G1317" s="3"/>
      <c r="H1317" s="3"/>
      <c r="I1317" s="3"/>
      <c r="J1317" s="3"/>
      <c r="K1317" s="3"/>
      <c r="L1317" s="4"/>
      <c r="M1317" s="3"/>
      <c r="N1317" s="3"/>
      <c r="O1317" s="3"/>
      <c r="P1317" s="3"/>
      <c r="Q1317" s="3">
        <v>113</v>
      </c>
      <c r="R1317" s="3">
        <v>2</v>
      </c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4"/>
      <c r="AJ1317" s="4"/>
      <c r="AK1317" s="3"/>
      <c r="AL1317" s="3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  <c r="AZ1317" s="3"/>
      <c r="BA1317" s="3"/>
      <c r="BB1317" s="3"/>
      <c r="BC1317" s="3"/>
      <c r="BD1317" s="3"/>
      <c r="BE1317" s="3"/>
      <c r="BF1317" s="5">
        <f t="shared" si="40"/>
        <v>115</v>
      </c>
      <c r="BG1317" s="6">
        <f t="shared" si="41"/>
        <v>105</v>
      </c>
      <c r="BH1317" s="7"/>
    </row>
    <row r="1318" spans="1:60" s="1" customFormat="1" ht="15" customHeight="1" x14ac:dyDescent="0.25">
      <c r="A1318" s="38">
        <v>1316</v>
      </c>
      <c r="B1318" s="39" t="s">
        <v>2053</v>
      </c>
      <c r="C1318" s="38" t="s">
        <v>2054</v>
      </c>
      <c r="D1318" s="38">
        <v>382</v>
      </c>
      <c r="E1318" s="40">
        <v>0.23</v>
      </c>
      <c r="F1318" s="3"/>
      <c r="G1318" s="3"/>
      <c r="H1318" s="3"/>
      <c r="I1318" s="3"/>
      <c r="J1318" s="3"/>
      <c r="K1318" s="3"/>
      <c r="L1318" s="4"/>
      <c r="M1318" s="3"/>
      <c r="N1318" s="3"/>
      <c r="O1318" s="3"/>
      <c r="P1318" s="3"/>
      <c r="Q1318" s="3"/>
      <c r="R1318" s="3">
        <v>18</v>
      </c>
      <c r="S1318" s="3"/>
      <c r="T1318" s="3"/>
      <c r="U1318" s="3"/>
      <c r="V1318" s="3"/>
      <c r="W1318" s="3"/>
      <c r="X1318" s="3"/>
      <c r="Y1318" s="3">
        <v>355</v>
      </c>
      <c r="Z1318" s="3"/>
      <c r="AA1318" s="3"/>
      <c r="AB1318" s="3"/>
      <c r="AC1318" s="3"/>
      <c r="AD1318" s="3"/>
      <c r="AE1318" s="3"/>
      <c r="AF1318" s="3"/>
      <c r="AG1318" s="3"/>
      <c r="AH1318" s="3"/>
      <c r="AI1318" s="4"/>
      <c r="AJ1318" s="4"/>
      <c r="AK1318" s="3"/>
      <c r="AL1318" s="3"/>
      <c r="AM1318" s="3"/>
      <c r="AN1318" s="3"/>
      <c r="AO1318" s="3"/>
      <c r="AP1318" s="3"/>
      <c r="AQ1318" s="3"/>
      <c r="AR1318" s="3"/>
      <c r="AS1318" s="3"/>
      <c r="AT1318" s="3"/>
      <c r="AU1318" s="3"/>
      <c r="AV1318" s="3"/>
      <c r="AW1318" s="3"/>
      <c r="AX1318" s="3"/>
      <c r="AY1318" s="3"/>
      <c r="AZ1318" s="3"/>
      <c r="BA1318" s="3"/>
      <c r="BB1318" s="3"/>
      <c r="BC1318" s="3"/>
      <c r="BD1318" s="3"/>
      <c r="BE1318" s="3"/>
      <c r="BF1318" s="5">
        <f t="shared" si="40"/>
        <v>373</v>
      </c>
      <c r="BG1318" s="6">
        <f t="shared" si="41"/>
        <v>-9</v>
      </c>
      <c r="BH1318" s="7"/>
    </row>
    <row r="1319" spans="1:60" s="1" customFormat="1" ht="15" customHeight="1" x14ac:dyDescent="0.25">
      <c r="A1319" s="38">
        <v>1317</v>
      </c>
      <c r="B1319" s="39" t="s">
        <v>2055</v>
      </c>
      <c r="C1319" s="38" t="s">
        <v>2056</v>
      </c>
      <c r="D1319" s="38">
        <v>97</v>
      </c>
      <c r="E1319" s="40">
        <v>0.09</v>
      </c>
      <c r="F1319" s="3"/>
      <c r="G1319" s="3"/>
      <c r="H1319" s="3"/>
      <c r="I1319" s="3"/>
      <c r="J1319" s="3"/>
      <c r="K1319" s="3"/>
      <c r="L1319" s="4"/>
      <c r="M1319" s="3"/>
      <c r="N1319" s="3"/>
      <c r="O1319" s="3"/>
      <c r="P1319" s="3"/>
      <c r="Q1319" s="3">
        <v>1091</v>
      </c>
      <c r="R1319" s="3">
        <v>20</v>
      </c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4"/>
      <c r="AJ1319" s="4"/>
      <c r="AK1319" s="3"/>
      <c r="AL1319" s="3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  <c r="BC1319" s="3"/>
      <c r="BD1319" s="3"/>
      <c r="BE1319" s="3"/>
      <c r="BF1319" s="5">
        <f t="shared" si="40"/>
        <v>1111</v>
      </c>
      <c r="BG1319" s="6">
        <f t="shared" si="41"/>
        <v>1014</v>
      </c>
      <c r="BH1319" s="7"/>
    </row>
    <row r="1320" spans="1:60" s="1" customFormat="1" ht="15" customHeight="1" x14ac:dyDescent="0.25">
      <c r="A1320" s="38">
        <v>1318</v>
      </c>
      <c r="B1320" s="39" t="s">
        <v>2057</v>
      </c>
      <c r="C1320" s="38" t="s">
        <v>2058</v>
      </c>
      <c r="D1320" s="38">
        <v>1198</v>
      </c>
      <c r="E1320" s="40">
        <v>0.23</v>
      </c>
      <c r="F1320" s="3"/>
      <c r="G1320" s="3"/>
      <c r="H1320" s="3"/>
      <c r="I1320" s="3"/>
      <c r="J1320" s="3"/>
      <c r="K1320" s="3"/>
      <c r="L1320" s="4"/>
      <c r="M1320" s="3"/>
      <c r="N1320" s="3">
        <v>91</v>
      </c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4"/>
      <c r="AJ1320" s="4">
        <v>1107</v>
      </c>
      <c r="AK1320" s="3"/>
      <c r="AL1320" s="3"/>
      <c r="AM1320" s="3"/>
      <c r="AN1320" s="3"/>
      <c r="AO1320" s="3"/>
      <c r="AP1320" s="3"/>
      <c r="AQ1320" s="3"/>
      <c r="AR1320" s="3"/>
      <c r="AS1320" s="3"/>
      <c r="AT1320" s="3"/>
      <c r="AU1320" s="3"/>
      <c r="AV1320" s="3"/>
      <c r="AW1320" s="3"/>
      <c r="AX1320" s="3"/>
      <c r="AY1320" s="3"/>
      <c r="AZ1320" s="3"/>
      <c r="BA1320" s="3"/>
      <c r="BB1320" s="3"/>
      <c r="BC1320" s="3"/>
      <c r="BD1320" s="3"/>
      <c r="BE1320" s="3"/>
      <c r="BF1320" s="5">
        <f t="shared" si="40"/>
        <v>1198</v>
      </c>
      <c r="BG1320" s="6">
        <f t="shared" si="41"/>
        <v>0</v>
      </c>
      <c r="BH1320" s="7"/>
    </row>
    <row r="1321" spans="1:60" s="1" customFormat="1" ht="15" customHeight="1" x14ac:dyDescent="0.25">
      <c r="A1321" s="38">
        <v>1319</v>
      </c>
      <c r="B1321" s="39" t="s">
        <v>2059</v>
      </c>
      <c r="C1321" s="38" t="s">
        <v>2060</v>
      </c>
      <c r="D1321" s="38">
        <v>411</v>
      </c>
      <c r="E1321" s="40">
        <v>0.32</v>
      </c>
      <c r="F1321" s="3"/>
      <c r="G1321" s="3"/>
      <c r="H1321" s="3"/>
      <c r="I1321" s="3"/>
      <c r="J1321" s="3"/>
      <c r="K1321" s="3"/>
      <c r="L1321" s="4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>
        <v>380</v>
      </c>
      <c r="Z1321" s="3"/>
      <c r="AA1321" s="3"/>
      <c r="AB1321" s="3"/>
      <c r="AC1321" s="3"/>
      <c r="AD1321" s="3"/>
      <c r="AE1321" s="3"/>
      <c r="AF1321" s="3"/>
      <c r="AG1321" s="3"/>
      <c r="AH1321" s="3"/>
      <c r="AI1321" s="4"/>
      <c r="AJ1321" s="4"/>
      <c r="AK1321" s="3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  <c r="AZ1321" s="3"/>
      <c r="BA1321" s="3"/>
      <c r="BB1321" s="3"/>
      <c r="BC1321" s="3"/>
      <c r="BD1321" s="3"/>
      <c r="BE1321" s="3"/>
      <c r="BF1321" s="5">
        <f t="shared" si="40"/>
        <v>380</v>
      </c>
      <c r="BG1321" s="6">
        <f t="shared" si="41"/>
        <v>-31</v>
      </c>
      <c r="BH1321" s="7"/>
    </row>
    <row r="1322" spans="1:60" s="1" customFormat="1" ht="15" customHeight="1" x14ac:dyDescent="0.25">
      <c r="A1322" s="38">
        <v>1320</v>
      </c>
      <c r="B1322" s="39" t="s">
        <v>2061</v>
      </c>
      <c r="C1322" s="38" t="s">
        <v>2062</v>
      </c>
      <c r="D1322" s="38">
        <v>547</v>
      </c>
      <c r="E1322" s="40">
        <v>0.25</v>
      </c>
      <c r="F1322" s="3"/>
      <c r="G1322" s="3"/>
      <c r="H1322" s="3"/>
      <c r="I1322" s="3"/>
      <c r="J1322" s="3"/>
      <c r="K1322" s="3"/>
      <c r="L1322" s="4"/>
      <c r="M1322" s="3"/>
      <c r="N1322" s="3"/>
      <c r="O1322" s="3"/>
      <c r="P1322" s="3"/>
      <c r="Q1322" s="3"/>
      <c r="R1322" s="3">
        <v>12</v>
      </c>
      <c r="S1322" s="3"/>
      <c r="T1322" s="3"/>
      <c r="U1322" s="3"/>
      <c r="V1322" s="3"/>
      <c r="W1322" s="3"/>
      <c r="X1322" s="3"/>
      <c r="Y1322" s="3">
        <v>534</v>
      </c>
      <c r="Z1322" s="3"/>
      <c r="AA1322" s="3"/>
      <c r="AB1322" s="3"/>
      <c r="AC1322" s="3"/>
      <c r="AD1322" s="3"/>
      <c r="AE1322" s="3"/>
      <c r="AF1322" s="3"/>
      <c r="AG1322" s="3"/>
      <c r="AH1322" s="3"/>
      <c r="AI1322" s="4"/>
      <c r="AJ1322" s="4"/>
      <c r="AK1322" s="3"/>
      <c r="AL1322" s="3"/>
      <c r="AM1322" s="3"/>
      <c r="AN1322" s="3"/>
      <c r="AO1322" s="3"/>
      <c r="AP1322" s="3"/>
      <c r="AQ1322" s="3"/>
      <c r="AR1322" s="3"/>
      <c r="AS1322" s="3"/>
      <c r="AT1322" s="3"/>
      <c r="AU1322" s="3"/>
      <c r="AV1322" s="3"/>
      <c r="AW1322" s="3"/>
      <c r="AX1322" s="3"/>
      <c r="AY1322" s="3"/>
      <c r="AZ1322" s="3"/>
      <c r="BA1322" s="3"/>
      <c r="BB1322" s="3"/>
      <c r="BC1322" s="3"/>
      <c r="BD1322" s="3"/>
      <c r="BE1322" s="3"/>
      <c r="BF1322" s="5">
        <f t="shared" si="40"/>
        <v>546</v>
      </c>
      <c r="BG1322" s="6">
        <f t="shared" si="41"/>
        <v>-1</v>
      </c>
      <c r="BH1322" s="7"/>
    </row>
    <row r="1323" spans="1:60" s="1" customFormat="1" ht="15" customHeight="1" x14ac:dyDescent="0.25">
      <c r="A1323" s="38">
        <v>1321</v>
      </c>
      <c r="B1323" s="39" t="s">
        <v>2063</v>
      </c>
      <c r="C1323" s="38" t="s">
        <v>2064</v>
      </c>
      <c r="D1323" s="38">
        <v>85</v>
      </c>
      <c r="E1323" s="40">
        <v>0.06</v>
      </c>
      <c r="F1323" s="3"/>
      <c r="G1323" s="3"/>
      <c r="H1323" s="3"/>
      <c r="I1323" s="3"/>
      <c r="J1323" s="3"/>
      <c r="K1323" s="3"/>
      <c r="L1323" s="4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>
        <v>94</v>
      </c>
      <c r="AE1323" s="3"/>
      <c r="AF1323" s="3"/>
      <c r="AG1323" s="3"/>
      <c r="AH1323" s="3"/>
      <c r="AI1323" s="4"/>
      <c r="AJ1323" s="4"/>
      <c r="AK1323" s="3"/>
      <c r="AL1323" s="3"/>
      <c r="AM1323" s="3"/>
      <c r="AN1323" s="3"/>
      <c r="AO1323" s="3"/>
      <c r="AP1323" s="3"/>
      <c r="AQ1323" s="3"/>
      <c r="AR1323" s="3"/>
      <c r="AS1323" s="3"/>
      <c r="AT1323" s="3"/>
      <c r="AU1323" s="3"/>
      <c r="AV1323" s="3"/>
      <c r="AW1323" s="3"/>
      <c r="AX1323" s="3"/>
      <c r="AY1323" s="3"/>
      <c r="AZ1323" s="3"/>
      <c r="BA1323" s="3"/>
      <c r="BB1323" s="3"/>
      <c r="BC1323" s="3"/>
      <c r="BD1323" s="3"/>
      <c r="BE1323" s="3"/>
      <c r="BF1323" s="5">
        <f t="shared" si="40"/>
        <v>94</v>
      </c>
      <c r="BG1323" s="6">
        <f t="shared" si="41"/>
        <v>9</v>
      </c>
      <c r="BH1323" s="7"/>
    </row>
    <row r="1324" spans="1:60" s="1" customFormat="1" ht="15" customHeight="1" x14ac:dyDescent="0.25">
      <c r="A1324" s="38">
        <v>1322</v>
      </c>
      <c r="B1324" s="39" t="s">
        <v>2065</v>
      </c>
      <c r="C1324" s="38" t="s">
        <v>2066</v>
      </c>
      <c r="D1324" s="38">
        <v>6</v>
      </c>
      <c r="E1324" s="40">
        <v>0</v>
      </c>
      <c r="F1324" s="3"/>
      <c r="G1324" s="3"/>
      <c r="H1324" s="3"/>
      <c r="I1324" s="3"/>
      <c r="J1324" s="3"/>
      <c r="K1324" s="3"/>
      <c r="L1324" s="4"/>
      <c r="M1324" s="3"/>
      <c r="N1324" s="3">
        <v>1</v>
      </c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>
        <v>5</v>
      </c>
      <c r="Z1324" s="3"/>
      <c r="AA1324" s="3"/>
      <c r="AB1324" s="3"/>
      <c r="AC1324" s="3"/>
      <c r="AD1324" s="3"/>
      <c r="AE1324" s="3"/>
      <c r="AF1324" s="3"/>
      <c r="AG1324" s="3"/>
      <c r="AH1324" s="3"/>
      <c r="AI1324" s="4"/>
      <c r="AJ1324" s="4"/>
      <c r="AK1324" s="3"/>
      <c r="AL1324" s="3"/>
      <c r="AM1324" s="3"/>
      <c r="AN1324" s="3"/>
      <c r="AO1324" s="3"/>
      <c r="AP1324" s="3"/>
      <c r="AQ1324" s="3"/>
      <c r="AR1324" s="3"/>
      <c r="AS1324" s="3"/>
      <c r="AT1324" s="3"/>
      <c r="AU1324" s="3"/>
      <c r="AV1324" s="3"/>
      <c r="AW1324" s="3"/>
      <c r="AX1324" s="3"/>
      <c r="AY1324" s="3"/>
      <c r="AZ1324" s="3"/>
      <c r="BA1324" s="3"/>
      <c r="BB1324" s="3"/>
      <c r="BC1324" s="3"/>
      <c r="BD1324" s="3"/>
      <c r="BE1324" s="3"/>
      <c r="BF1324" s="5">
        <f t="shared" si="40"/>
        <v>6</v>
      </c>
      <c r="BG1324" s="6">
        <f t="shared" si="41"/>
        <v>0</v>
      </c>
      <c r="BH1324" s="7"/>
    </row>
    <row r="1325" spans="1:60" s="1" customFormat="1" ht="15" customHeight="1" x14ac:dyDescent="0.25">
      <c r="A1325" s="38">
        <v>1323</v>
      </c>
      <c r="B1325" s="39" t="s">
        <v>2067</v>
      </c>
      <c r="C1325" s="38" t="s">
        <v>2068</v>
      </c>
      <c r="D1325" s="38">
        <v>32</v>
      </c>
      <c r="E1325" s="40">
        <v>1.5</v>
      </c>
      <c r="F1325" s="3"/>
      <c r="G1325" s="3"/>
      <c r="H1325" s="3"/>
      <c r="I1325" s="3"/>
      <c r="J1325" s="3"/>
      <c r="K1325" s="3"/>
      <c r="L1325" s="4"/>
      <c r="M1325" s="3"/>
      <c r="N1325" s="3">
        <v>3</v>
      </c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>
        <v>26</v>
      </c>
      <c r="Z1325" s="3"/>
      <c r="AA1325" s="3"/>
      <c r="AB1325" s="3"/>
      <c r="AC1325" s="3"/>
      <c r="AD1325" s="3"/>
      <c r="AE1325" s="3"/>
      <c r="AF1325" s="3"/>
      <c r="AG1325" s="3"/>
      <c r="AH1325" s="3"/>
      <c r="AI1325" s="4"/>
      <c r="AJ1325" s="4"/>
      <c r="AK1325" s="3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  <c r="AZ1325" s="3"/>
      <c r="BA1325" s="3"/>
      <c r="BB1325" s="3"/>
      <c r="BC1325" s="3"/>
      <c r="BD1325" s="3"/>
      <c r="BE1325" s="3"/>
      <c r="BF1325" s="5">
        <f t="shared" si="40"/>
        <v>29</v>
      </c>
      <c r="BG1325" s="6">
        <f t="shared" si="41"/>
        <v>-3</v>
      </c>
      <c r="BH1325" s="7"/>
    </row>
    <row r="1326" spans="1:60" s="1" customFormat="1" ht="15" customHeight="1" x14ac:dyDescent="0.25">
      <c r="A1326" s="38">
        <v>1324</v>
      </c>
      <c r="B1326" s="39" t="s">
        <v>2069</v>
      </c>
      <c r="C1326" s="38" t="s">
        <v>2070</v>
      </c>
      <c r="D1326" s="38">
        <v>420</v>
      </c>
      <c r="E1326" s="40">
        <v>0.56999999999999995</v>
      </c>
      <c r="F1326" s="3"/>
      <c r="G1326" s="3"/>
      <c r="H1326" s="3"/>
      <c r="I1326" s="3"/>
      <c r="J1326" s="3"/>
      <c r="K1326" s="3"/>
      <c r="L1326" s="4"/>
      <c r="M1326" s="3"/>
      <c r="N1326" s="3">
        <v>37</v>
      </c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4"/>
      <c r="AJ1326" s="4"/>
      <c r="AK1326" s="3"/>
      <c r="AL1326" s="3"/>
      <c r="AM1326" s="3"/>
      <c r="AN1326" s="3"/>
      <c r="AO1326" s="3"/>
      <c r="AP1326" s="3"/>
      <c r="AQ1326" s="3"/>
      <c r="AR1326" s="3"/>
      <c r="AS1326" s="3"/>
      <c r="AT1326" s="3"/>
      <c r="AU1326" s="3">
        <v>380</v>
      </c>
      <c r="AV1326" s="3"/>
      <c r="AW1326" s="3"/>
      <c r="AX1326" s="3"/>
      <c r="AY1326" s="3"/>
      <c r="AZ1326" s="3"/>
      <c r="BA1326" s="3"/>
      <c r="BB1326" s="3"/>
      <c r="BC1326" s="3"/>
      <c r="BD1326" s="3"/>
      <c r="BE1326" s="3"/>
      <c r="BF1326" s="5">
        <f t="shared" si="40"/>
        <v>417</v>
      </c>
      <c r="BG1326" s="6">
        <f t="shared" si="41"/>
        <v>-3</v>
      </c>
      <c r="BH1326" s="7"/>
    </row>
    <row r="1327" spans="1:60" s="1" customFormat="1" ht="15" customHeight="1" x14ac:dyDescent="0.25">
      <c r="A1327" s="38">
        <v>1325</v>
      </c>
      <c r="B1327" s="39" t="s">
        <v>2071</v>
      </c>
      <c r="C1327" s="38" t="s">
        <v>2072</v>
      </c>
      <c r="D1327" s="38">
        <v>0</v>
      </c>
      <c r="E1327" s="40">
        <v>0</v>
      </c>
      <c r="F1327" s="3"/>
      <c r="G1327" s="3"/>
      <c r="H1327" s="3"/>
      <c r="I1327" s="3"/>
      <c r="J1327" s="3"/>
      <c r="K1327" s="3"/>
      <c r="L1327" s="4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4"/>
      <c r="AJ1327" s="4"/>
      <c r="AK1327" s="3"/>
      <c r="AL1327" s="3"/>
      <c r="AM1327" s="3"/>
      <c r="AN1327" s="3"/>
      <c r="AO1327" s="3"/>
      <c r="AP1327" s="3"/>
      <c r="AQ1327" s="3"/>
      <c r="AR1327" s="3"/>
      <c r="AS1327" s="3"/>
      <c r="AT1327" s="3"/>
      <c r="AU1327" s="3"/>
      <c r="AV1327" s="3"/>
      <c r="AW1327" s="3"/>
      <c r="AX1327" s="3"/>
      <c r="AY1327" s="3"/>
      <c r="AZ1327" s="3"/>
      <c r="BA1327" s="3"/>
      <c r="BB1327" s="3"/>
      <c r="BC1327" s="3"/>
      <c r="BD1327" s="3"/>
      <c r="BE1327" s="3"/>
      <c r="BF1327" s="5">
        <f t="shared" si="40"/>
        <v>0</v>
      </c>
      <c r="BG1327" s="6">
        <f t="shared" si="41"/>
        <v>0</v>
      </c>
      <c r="BH1327" s="7"/>
    </row>
    <row r="1328" spans="1:60" s="1" customFormat="1" ht="15" customHeight="1" x14ac:dyDescent="0.25">
      <c r="A1328" s="38">
        <v>1326</v>
      </c>
      <c r="B1328" s="39" t="s">
        <v>2073</v>
      </c>
      <c r="C1328" s="38" t="s">
        <v>2074</v>
      </c>
      <c r="D1328" s="38">
        <v>2917</v>
      </c>
      <c r="E1328" s="40">
        <v>7.0000000000000007E-2</v>
      </c>
      <c r="F1328" s="3"/>
      <c r="G1328" s="3"/>
      <c r="H1328" s="3"/>
      <c r="I1328" s="3"/>
      <c r="J1328" s="3"/>
      <c r="K1328" s="3"/>
      <c r="L1328" s="4"/>
      <c r="M1328" s="3"/>
      <c r="N1328" s="3"/>
      <c r="O1328" s="3"/>
      <c r="P1328" s="3"/>
      <c r="Q1328" s="3">
        <v>920</v>
      </c>
      <c r="R1328" s="3">
        <v>4</v>
      </c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4"/>
      <c r="AJ1328" s="4"/>
      <c r="AK1328" s="3"/>
      <c r="AL1328" s="3"/>
      <c r="AM1328" s="3"/>
      <c r="AN1328" s="3"/>
      <c r="AO1328" s="3"/>
      <c r="AP1328" s="3"/>
      <c r="AQ1328" s="3"/>
      <c r="AR1328" s="3"/>
      <c r="AS1328" s="3"/>
      <c r="AT1328" s="3"/>
      <c r="AU1328" s="3"/>
      <c r="AV1328" s="3"/>
      <c r="AW1328" s="3"/>
      <c r="AX1328" s="3"/>
      <c r="AY1328" s="3"/>
      <c r="AZ1328" s="3"/>
      <c r="BA1328" s="3"/>
      <c r="BB1328" s="3"/>
      <c r="BC1328" s="3"/>
      <c r="BD1328" s="3"/>
      <c r="BE1328" s="3"/>
      <c r="BF1328" s="5">
        <f t="shared" si="40"/>
        <v>924</v>
      </c>
      <c r="BG1328" s="6">
        <f t="shared" si="41"/>
        <v>-1993</v>
      </c>
      <c r="BH1328" s="7"/>
    </row>
    <row r="1329" spans="1:60" s="1" customFormat="1" ht="15" customHeight="1" x14ac:dyDescent="0.25">
      <c r="A1329" s="38">
        <v>1327</v>
      </c>
      <c r="B1329" s="39" t="s">
        <v>2075</v>
      </c>
      <c r="C1329" s="38" t="s">
        <v>2076</v>
      </c>
      <c r="D1329" s="38">
        <v>368</v>
      </c>
      <c r="E1329" s="40">
        <v>0.15</v>
      </c>
      <c r="F1329" s="3"/>
      <c r="G1329" s="3"/>
      <c r="H1329" s="3"/>
      <c r="I1329" s="3"/>
      <c r="J1329" s="3"/>
      <c r="K1329" s="3"/>
      <c r="L1329" s="4"/>
      <c r="M1329" s="3"/>
      <c r="N1329" s="3"/>
      <c r="O1329" s="3"/>
      <c r="P1329" s="3"/>
      <c r="Q1329" s="3"/>
      <c r="R1329" s="3">
        <v>16</v>
      </c>
      <c r="S1329" s="3"/>
      <c r="T1329" s="3"/>
      <c r="U1329" s="3"/>
      <c r="V1329" s="3"/>
      <c r="W1329" s="3"/>
      <c r="X1329" s="3"/>
      <c r="Y1329" s="3">
        <v>474</v>
      </c>
      <c r="Z1329" s="3"/>
      <c r="AA1329" s="3"/>
      <c r="AB1329" s="3"/>
      <c r="AC1329" s="3"/>
      <c r="AD1329" s="3"/>
      <c r="AE1329" s="3"/>
      <c r="AF1329" s="3"/>
      <c r="AG1329" s="3"/>
      <c r="AH1329" s="3"/>
      <c r="AI1329" s="4"/>
      <c r="AJ1329" s="4"/>
      <c r="AK1329" s="3"/>
      <c r="AL1329" s="3"/>
      <c r="AM1329" s="3"/>
      <c r="AN1329" s="3"/>
      <c r="AO1329" s="3"/>
      <c r="AP1329" s="3"/>
      <c r="AQ1329" s="3"/>
      <c r="AR1329" s="3"/>
      <c r="AS1329" s="3"/>
      <c r="AT1329" s="3"/>
      <c r="AU1329" s="3"/>
      <c r="AV1329" s="3"/>
      <c r="AW1329" s="3"/>
      <c r="AX1329" s="3"/>
      <c r="AY1329" s="3"/>
      <c r="AZ1329" s="3"/>
      <c r="BA1329" s="3"/>
      <c r="BB1329" s="3"/>
      <c r="BC1329" s="3"/>
      <c r="BD1329" s="3"/>
      <c r="BE1329" s="3"/>
      <c r="BF1329" s="5">
        <f t="shared" si="40"/>
        <v>490</v>
      </c>
      <c r="BG1329" s="6">
        <f t="shared" si="41"/>
        <v>122</v>
      </c>
      <c r="BH1329" s="7"/>
    </row>
    <row r="1330" spans="1:60" s="1" customFormat="1" ht="15" customHeight="1" x14ac:dyDescent="0.25">
      <c r="A1330" s="38">
        <v>1328</v>
      </c>
      <c r="B1330" s="39" t="s">
        <v>2077</v>
      </c>
      <c r="C1330" s="38" t="s">
        <v>2078</v>
      </c>
      <c r="D1330" s="38">
        <v>270</v>
      </c>
      <c r="E1330" s="40">
        <v>0.27</v>
      </c>
      <c r="F1330" s="3"/>
      <c r="G1330" s="3"/>
      <c r="H1330" s="3"/>
      <c r="I1330" s="3"/>
      <c r="J1330" s="3"/>
      <c r="K1330" s="3"/>
      <c r="L1330" s="4"/>
      <c r="M1330" s="3"/>
      <c r="N1330" s="3"/>
      <c r="O1330" s="3"/>
      <c r="P1330" s="3">
        <v>75</v>
      </c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4"/>
      <c r="AJ1330" s="4"/>
      <c r="AK1330" s="3"/>
      <c r="AL1330" s="3"/>
      <c r="AM1330" s="3"/>
      <c r="AN1330" s="3"/>
      <c r="AO1330" s="3"/>
      <c r="AP1330" s="3"/>
      <c r="AQ1330" s="3">
        <v>196</v>
      </c>
      <c r="AR1330" s="3"/>
      <c r="AS1330" s="3"/>
      <c r="AT1330" s="3"/>
      <c r="AU1330" s="3"/>
      <c r="AV1330" s="3"/>
      <c r="AW1330" s="3"/>
      <c r="AX1330" s="3"/>
      <c r="AY1330" s="3"/>
      <c r="AZ1330" s="3"/>
      <c r="BA1330" s="3"/>
      <c r="BB1330" s="3"/>
      <c r="BC1330" s="3"/>
      <c r="BD1330" s="3"/>
      <c r="BE1330" s="3"/>
      <c r="BF1330" s="5">
        <f t="shared" si="40"/>
        <v>271</v>
      </c>
      <c r="BG1330" s="6">
        <f t="shared" si="41"/>
        <v>1</v>
      </c>
      <c r="BH1330" s="7"/>
    </row>
    <row r="1331" spans="1:60" s="1" customFormat="1" ht="15" customHeight="1" x14ac:dyDescent="0.25">
      <c r="A1331" s="38">
        <v>1329</v>
      </c>
      <c r="B1331" s="39" t="s">
        <v>2079</v>
      </c>
      <c r="C1331" s="38" t="s">
        <v>2080</v>
      </c>
      <c r="D1331" s="38">
        <v>3249</v>
      </c>
      <c r="E1331" s="40">
        <v>0.02</v>
      </c>
      <c r="F1331" s="3"/>
      <c r="G1331" s="3"/>
      <c r="H1331" s="3"/>
      <c r="I1331" s="3"/>
      <c r="J1331" s="3"/>
      <c r="K1331" s="3"/>
      <c r="L1331" s="4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4"/>
      <c r="AJ1331" s="4"/>
      <c r="AK1331" s="3"/>
      <c r="AL1331" s="3"/>
      <c r="AM1331" s="3"/>
      <c r="AN1331" s="3"/>
      <c r="AO1331" s="3"/>
      <c r="AP1331" s="3"/>
      <c r="AQ1331" s="3">
        <v>599</v>
      </c>
      <c r="AR1331" s="3"/>
      <c r="AS1331" s="3">
        <v>2175</v>
      </c>
      <c r="AT1331" s="3"/>
      <c r="AU1331" s="3"/>
      <c r="AV1331" s="3"/>
      <c r="AW1331" s="3"/>
      <c r="AX1331" s="3"/>
      <c r="AY1331" s="3"/>
      <c r="AZ1331" s="3"/>
      <c r="BA1331" s="3"/>
      <c r="BB1331" s="3"/>
      <c r="BC1331" s="3"/>
      <c r="BD1331" s="3"/>
      <c r="BE1331" s="3"/>
      <c r="BF1331" s="5">
        <f t="shared" si="40"/>
        <v>2774</v>
      </c>
      <c r="BG1331" s="6">
        <f t="shared" si="41"/>
        <v>-475</v>
      </c>
      <c r="BH1331" s="7"/>
    </row>
    <row r="1332" spans="1:60" s="1" customFormat="1" ht="15" customHeight="1" x14ac:dyDescent="0.25">
      <c r="A1332" s="38">
        <v>1330</v>
      </c>
      <c r="B1332" s="39" t="s">
        <v>2081</v>
      </c>
      <c r="C1332" s="38" t="s">
        <v>2082</v>
      </c>
      <c r="D1332" s="38">
        <v>10</v>
      </c>
      <c r="E1332" s="40">
        <v>0.06</v>
      </c>
      <c r="F1332" s="3"/>
      <c r="G1332" s="3"/>
      <c r="H1332" s="3"/>
      <c r="I1332" s="3"/>
      <c r="J1332" s="3"/>
      <c r="K1332" s="3"/>
      <c r="L1332" s="4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4"/>
      <c r="AJ1332" s="4"/>
      <c r="AK1332" s="3"/>
      <c r="AL1332" s="3"/>
      <c r="AM1332" s="3"/>
      <c r="AN1332" s="3"/>
      <c r="AO1332" s="3"/>
      <c r="AP1332" s="3"/>
      <c r="AQ1332" s="3">
        <v>16</v>
      </c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  <c r="BB1332" s="3"/>
      <c r="BC1332" s="3"/>
      <c r="BD1332" s="3"/>
      <c r="BE1332" s="3"/>
      <c r="BF1332" s="5">
        <f t="shared" si="40"/>
        <v>16</v>
      </c>
      <c r="BG1332" s="6">
        <f t="shared" si="41"/>
        <v>6</v>
      </c>
      <c r="BH1332" s="7"/>
    </row>
    <row r="1333" spans="1:60" s="1" customFormat="1" ht="15" customHeight="1" x14ac:dyDescent="0.25">
      <c r="A1333" s="38">
        <v>1331</v>
      </c>
      <c r="B1333" s="39" t="s">
        <v>2083</v>
      </c>
      <c r="C1333" s="38" t="s">
        <v>2084</v>
      </c>
      <c r="D1333" s="38">
        <v>547</v>
      </c>
      <c r="E1333" s="40">
        <v>0.21</v>
      </c>
      <c r="F1333" s="3"/>
      <c r="G1333" s="3"/>
      <c r="H1333" s="3"/>
      <c r="I1333" s="3"/>
      <c r="J1333" s="3"/>
      <c r="K1333" s="3"/>
      <c r="L1333" s="4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>
        <v>343</v>
      </c>
      <c r="Z1333" s="3"/>
      <c r="AA1333" s="3"/>
      <c r="AB1333" s="3"/>
      <c r="AC1333" s="3"/>
      <c r="AD1333" s="3">
        <v>196</v>
      </c>
      <c r="AE1333" s="3"/>
      <c r="AF1333" s="3"/>
      <c r="AG1333" s="3"/>
      <c r="AH1333" s="3"/>
      <c r="AI1333" s="4"/>
      <c r="AJ1333" s="4"/>
      <c r="AK1333" s="3"/>
      <c r="AL1333" s="3"/>
      <c r="AM1333" s="3"/>
      <c r="AN1333" s="3"/>
      <c r="AO1333" s="3"/>
      <c r="AP1333" s="3"/>
      <c r="AQ1333" s="3"/>
      <c r="AR1333" s="3"/>
      <c r="AS1333" s="3"/>
      <c r="AT1333" s="3"/>
      <c r="AU1333" s="3"/>
      <c r="AV1333" s="3"/>
      <c r="AW1333" s="3"/>
      <c r="AX1333" s="3"/>
      <c r="AY1333" s="3"/>
      <c r="AZ1333" s="3"/>
      <c r="BA1333" s="3"/>
      <c r="BB1333" s="3"/>
      <c r="BC1333" s="3"/>
      <c r="BD1333" s="3"/>
      <c r="BE1333" s="3"/>
      <c r="BF1333" s="5">
        <f t="shared" si="40"/>
        <v>539</v>
      </c>
      <c r="BG1333" s="6">
        <f t="shared" si="41"/>
        <v>-8</v>
      </c>
      <c r="BH1333" s="7"/>
    </row>
    <row r="1334" spans="1:60" s="1" customFormat="1" ht="15" customHeight="1" x14ac:dyDescent="0.25">
      <c r="A1334" s="38">
        <v>1332</v>
      </c>
      <c r="B1334" s="39" t="s">
        <v>2085</v>
      </c>
      <c r="C1334" s="38" t="s">
        <v>2086</v>
      </c>
      <c r="D1334" s="38">
        <v>96</v>
      </c>
      <c r="E1334" s="40">
        <v>0.19</v>
      </c>
      <c r="F1334" s="3"/>
      <c r="G1334" s="3"/>
      <c r="H1334" s="3"/>
      <c r="I1334" s="3"/>
      <c r="J1334" s="3"/>
      <c r="K1334" s="3"/>
      <c r="L1334" s="4"/>
      <c r="M1334" s="3"/>
      <c r="N1334" s="3"/>
      <c r="O1334" s="3"/>
      <c r="P1334" s="3"/>
      <c r="Q1334" s="3">
        <v>93</v>
      </c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4"/>
      <c r="AJ1334" s="4"/>
      <c r="AK1334" s="3"/>
      <c r="AL1334" s="3"/>
      <c r="AM1334" s="3"/>
      <c r="AN1334" s="3"/>
      <c r="AO1334" s="3"/>
      <c r="AP1334" s="3"/>
      <c r="AQ1334" s="3"/>
      <c r="AR1334" s="3"/>
      <c r="AS1334" s="3"/>
      <c r="AT1334" s="3"/>
      <c r="AU1334" s="3"/>
      <c r="AV1334" s="3"/>
      <c r="AW1334" s="3"/>
      <c r="AX1334" s="3"/>
      <c r="AY1334" s="3"/>
      <c r="AZ1334" s="3"/>
      <c r="BA1334" s="3"/>
      <c r="BB1334" s="3"/>
      <c r="BC1334" s="3"/>
      <c r="BD1334" s="3"/>
      <c r="BE1334" s="3"/>
      <c r="BF1334" s="5">
        <f t="shared" si="40"/>
        <v>93</v>
      </c>
      <c r="BG1334" s="6">
        <f t="shared" si="41"/>
        <v>-3</v>
      </c>
      <c r="BH1334" s="7"/>
    </row>
    <row r="1335" spans="1:60" s="1" customFormat="1" ht="15" customHeight="1" x14ac:dyDescent="0.25">
      <c r="A1335" s="38">
        <v>1333</v>
      </c>
      <c r="B1335" s="39" t="s">
        <v>2087</v>
      </c>
      <c r="C1335" s="38" t="s">
        <v>2088</v>
      </c>
      <c r="D1335" s="38">
        <v>2688</v>
      </c>
      <c r="E1335" s="40">
        <v>0.09</v>
      </c>
      <c r="F1335" s="3"/>
      <c r="G1335" s="3"/>
      <c r="H1335" s="3"/>
      <c r="I1335" s="3"/>
      <c r="J1335" s="3"/>
      <c r="K1335" s="3"/>
      <c r="L1335" s="4"/>
      <c r="M1335" s="3"/>
      <c r="N1335" s="3">
        <v>170</v>
      </c>
      <c r="O1335" s="3"/>
      <c r="P1335" s="3"/>
      <c r="Q1335" s="3">
        <v>1340</v>
      </c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4"/>
      <c r="AJ1335" s="4"/>
      <c r="AK1335" s="3"/>
      <c r="AL1335" s="3"/>
      <c r="AM1335" s="3"/>
      <c r="AN1335" s="3"/>
      <c r="AO1335" s="3"/>
      <c r="AP1335" s="3"/>
      <c r="AQ1335" s="3"/>
      <c r="AR1335" s="3"/>
      <c r="AS1335" s="3"/>
      <c r="AT1335" s="3"/>
      <c r="AU1335" s="3"/>
      <c r="AV1335" s="3">
        <v>1170</v>
      </c>
      <c r="AW1335" s="3"/>
      <c r="AX1335" s="3"/>
      <c r="AY1335" s="3"/>
      <c r="AZ1335" s="3"/>
      <c r="BA1335" s="3"/>
      <c r="BB1335" s="3"/>
      <c r="BC1335" s="3"/>
      <c r="BD1335" s="3"/>
      <c r="BE1335" s="3"/>
      <c r="BF1335" s="5">
        <f t="shared" si="40"/>
        <v>2680</v>
      </c>
      <c r="BG1335" s="6">
        <f t="shared" si="41"/>
        <v>-8</v>
      </c>
      <c r="BH1335" s="7"/>
    </row>
    <row r="1336" spans="1:60" s="1" customFormat="1" ht="15" customHeight="1" x14ac:dyDescent="0.25">
      <c r="A1336" s="38">
        <v>1334</v>
      </c>
      <c r="B1336" s="39" t="s">
        <v>2089</v>
      </c>
      <c r="C1336" s="38" t="s">
        <v>2090</v>
      </c>
      <c r="D1336" s="38">
        <v>77</v>
      </c>
      <c r="E1336" s="40">
        <v>0.22</v>
      </c>
      <c r="F1336" s="3"/>
      <c r="G1336" s="3"/>
      <c r="H1336" s="3"/>
      <c r="I1336" s="3"/>
      <c r="J1336" s="3"/>
      <c r="K1336" s="3"/>
      <c r="L1336" s="4"/>
      <c r="M1336" s="3"/>
      <c r="N1336" s="3">
        <v>16</v>
      </c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4"/>
      <c r="AJ1336" s="4"/>
      <c r="AK1336" s="3"/>
      <c r="AL1336" s="3"/>
      <c r="AM1336" s="3"/>
      <c r="AN1336" s="3"/>
      <c r="AO1336" s="3"/>
      <c r="AP1336" s="3"/>
      <c r="AQ1336" s="3"/>
      <c r="AR1336" s="3"/>
      <c r="AS1336" s="3"/>
      <c r="AT1336" s="3"/>
      <c r="AU1336" s="3"/>
      <c r="AV1336" s="3">
        <v>6</v>
      </c>
      <c r="AW1336" s="3"/>
      <c r="AX1336" s="3"/>
      <c r="AY1336" s="3"/>
      <c r="AZ1336" s="3"/>
      <c r="BA1336" s="3"/>
      <c r="BB1336" s="3"/>
      <c r="BC1336" s="3"/>
      <c r="BD1336" s="3"/>
      <c r="BE1336" s="3"/>
      <c r="BF1336" s="5">
        <f t="shared" si="40"/>
        <v>22</v>
      </c>
      <c r="BG1336" s="6">
        <f t="shared" si="41"/>
        <v>-55</v>
      </c>
      <c r="BH1336" s="7"/>
    </row>
    <row r="1337" spans="1:60" s="1" customFormat="1" ht="15" customHeight="1" x14ac:dyDescent="0.25">
      <c r="A1337" s="38">
        <v>1335</v>
      </c>
      <c r="B1337" s="39" t="s">
        <v>2091</v>
      </c>
      <c r="C1337" s="38" t="s">
        <v>2092</v>
      </c>
      <c r="D1337" s="38">
        <v>543</v>
      </c>
      <c r="E1337" s="40">
        <v>0.17</v>
      </c>
      <c r="F1337" s="3"/>
      <c r="G1337" s="3"/>
      <c r="H1337" s="3"/>
      <c r="I1337" s="3"/>
      <c r="J1337" s="3"/>
      <c r="K1337" s="3"/>
      <c r="L1337" s="4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>
        <v>532</v>
      </c>
      <c r="Z1337" s="3"/>
      <c r="AA1337" s="3"/>
      <c r="AB1337" s="3"/>
      <c r="AC1337" s="3"/>
      <c r="AD1337" s="3"/>
      <c r="AE1337" s="3"/>
      <c r="AF1337" s="3"/>
      <c r="AG1337" s="3"/>
      <c r="AH1337" s="3"/>
      <c r="AI1337" s="4"/>
      <c r="AJ1337" s="4"/>
      <c r="AK1337" s="3"/>
      <c r="AL1337" s="3"/>
      <c r="AM1337" s="3"/>
      <c r="AN1337" s="3"/>
      <c r="AO1337" s="3"/>
      <c r="AP1337" s="3"/>
      <c r="AQ1337" s="3"/>
      <c r="AR1337" s="3"/>
      <c r="AS1337" s="3"/>
      <c r="AT1337" s="3"/>
      <c r="AU1337" s="3"/>
      <c r="AV1337" s="3"/>
      <c r="AW1337" s="3"/>
      <c r="AX1337" s="3"/>
      <c r="AY1337" s="3"/>
      <c r="AZ1337" s="3"/>
      <c r="BA1337" s="3"/>
      <c r="BB1337" s="3"/>
      <c r="BC1337" s="3"/>
      <c r="BD1337" s="3"/>
      <c r="BE1337" s="3"/>
      <c r="BF1337" s="5">
        <f t="shared" si="40"/>
        <v>532</v>
      </c>
      <c r="BG1337" s="6">
        <f t="shared" si="41"/>
        <v>-11</v>
      </c>
      <c r="BH1337" s="7"/>
    </row>
    <row r="1338" spans="1:60" s="1" customFormat="1" ht="15" customHeight="1" x14ac:dyDescent="0.25">
      <c r="A1338" s="38">
        <v>1336</v>
      </c>
      <c r="B1338" s="39" t="s">
        <v>2093</v>
      </c>
      <c r="C1338" s="38" t="s">
        <v>2094</v>
      </c>
      <c r="D1338" s="38">
        <v>0</v>
      </c>
      <c r="E1338" s="40">
        <v>0.17</v>
      </c>
      <c r="F1338" s="3"/>
      <c r="G1338" s="3"/>
      <c r="H1338" s="3"/>
      <c r="I1338" s="3"/>
      <c r="J1338" s="3"/>
      <c r="K1338" s="3"/>
      <c r="L1338" s="4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4"/>
      <c r="AJ1338" s="4"/>
      <c r="AK1338" s="3"/>
      <c r="AL1338" s="3"/>
      <c r="AM1338" s="3"/>
      <c r="AN1338" s="3"/>
      <c r="AO1338" s="3"/>
      <c r="AP1338" s="3"/>
      <c r="AQ1338" s="3"/>
      <c r="AR1338" s="3"/>
      <c r="AS1338" s="3"/>
      <c r="AT1338" s="3"/>
      <c r="AU1338" s="3"/>
      <c r="AV1338" s="3"/>
      <c r="AW1338" s="3"/>
      <c r="AX1338" s="3"/>
      <c r="AY1338" s="3"/>
      <c r="AZ1338" s="3"/>
      <c r="BA1338" s="3"/>
      <c r="BB1338" s="3"/>
      <c r="BC1338" s="3"/>
      <c r="BD1338" s="3"/>
      <c r="BE1338" s="3"/>
      <c r="BF1338" s="5">
        <f t="shared" si="40"/>
        <v>0</v>
      </c>
      <c r="BG1338" s="6">
        <f t="shared" si="41"/>
        <v>0</v>
      </c>
      <c r="BH1338" s="7"/>
    </row>
    <row r="1339" spans="1:60" s="1" customFormat="1" ht="15" customHeight="1" x14ac:dyDescent="0.25">
      <c r="A1339" s="38">
        <v>1337</v>
      </c>
      <c r="B1339" s="39" t="s">
        <v>2095</v>
      </c>
      <c r="C1339" s="38" t="s">
        <v>2096</v>
      </c>
      <c r="D1339" s="38">
        <v>50</v>
      </c>
      <c r="E1339" s="40">
        <v>0.04</v>
      </c>
      <c r="F1339" s="3"/>
      <c r="G1339" s="3"/>
      <c r="H1339" s="3"/>
      <c r="I1339" s="3"/>
      <c r="J1339" s="3"/>
      <c r="K1339" s="3"/>
      <c r="L1339" s="4"/>
      <c r="M1339" s="3"/>
      <c r="N1339" s="3"/>
      <c r="O1339" s="3"/>
      <c r="P1339" s="3"/>
      <c r="Q1339" s="3">
        <v>45</v>
      </c>
      <c r="R1339" s="3">
        <v>4</v>
      </c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4"/>
      <c r="AJ1339" s="4"/>
      <c r="AK1339" s="3"/>
      <c r="AL1339" s="3"/>
      <c r="AM1339" s="3"/>
      <c r="AN1339" s="3"/>
      <c r="AO1339" s="3"/>
      <c r="AP1339" s="3"/>
      <c r="AQ1339" s="3"/>
      <c r="AR1339" s="3"/>
      <c r="AS1339" s="3"/>
      <c r="AT1339" s="3"/>
      <c r="AU1339" s="3"/>
      <c r="AV1339" s="3"/>
      <c r="AW1339" s="3"/>
      <c r="AX1339" s="3"/>
      <c r="AY1339" s="3"/>
      <c r="AZ1339" s="3"/>
      <c r="BA1339" s="3"/>
      <c r="BB1339" s="3"/>
      <c r="BC1339" s="3"/>
      <c r="BD1339" s="3"/>
      <c r="BE1339" s="3"/>
      <c r="BF1339" s="5">
        <f t="shared" si="40"/>
        <v>49</v>
      </c>
      <c r="BG1339" s="6">
        <f t="shared" si="41"/>
        <v>-1</v>
      </c>
      <c r="BH1339" s="7"/>
    </row>
    <row r="1340" spans="1:60" s="1" customFormat="1" ht="15" customHeight="1" x14ac:dyDescent="0.25">
      <c r="A1340" s="38">
        <v>1338</v>
      </c>
      <c r="B1340" s="39" t="s">
        <v>2097</v>
      </c>
      <c r="C1340" s="38" t="s">
        <v>2098</v>
      </c>
      <c r="D1340" s="38">
        <v>-3</v>
      </c>
      <c r="E1340" s="40">
        <v>0.08</v>
      </c>
      <c r="F1340" s="3"/>
      <c r="G1340" s="3"/>
      <c r="H1340" s="3"/>
      <c r="I1340" s="3"/>
      <c r="J1340" s="3"/>
      <c r="K1340" s="3"/>
      <c r="L1340" s="4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4"/>
      <c r="AJ1340" s="4"/>
      <c r="AK1340" s="3"/>
      <c r="AL1340" s="3"/>
      <c r="AM1340" s="3"/>
      <c r="AN1340" s="3"/>
      <c r="AO1340" s="3"/>
      <c r="AP1340" s="3"/>
      <c r="AQ1340" s="3"/>
      <c r="AR1340" s="3"/>
      <c r="AS1340" s="3"/>
      <c r="AT1340" s="3"/>
      <c r="AU1340" s="3"/>
      <c r="AV1340" s="3"/>
      <c r="AW1340" s="3"/>
      <c r="AX1340" s="3"/>
      <c r="AY1340" s="3"/>
      <c r="AZ1340" s="3"/>
      <c r="BA1340" s="3"/>
      <c r="BB1340" s="3"/>
      <c r="BC1340" s="3"/>
      <c r="BD1340" s="3">
        <v>2</v>
      </c>
      <c r="BE1340" s="3"/>
      <c r="BF1340" s="5">
        <f t="shared" si="40"/>
        <v>2</v>
      </c>
      <c r="BG1340" s="6">
        <f t="shared" si="41"/>
        <v>5</v>
      </c>
      <c r="BH1340" s="7"/>
    </row>
    <row r="1341" spans="1:60" s="1" customFormat="1" ht="15" customHeight="1" x14ac:dyDescent="0.25">
      <c r="A1341" s="38">
        <v>1339</v>
      </c>
      <c r="B1341" s="39" t="s">
        <v>2099</v>
      </c>
      <c r="C1341" s="38" t="s">
        <v>2100</v>
      </c>
      <c r="D1341" s="38">
        <v>75</v>
      </c>
      <c r="E1341" s="40">
        <v>0.16</v>
      </c>
      <c r="F1341" s="3"/>
      <c r="G1341" s="3"/>
      <c r="H1341" s="3"/>
      <c r="I1341" s="3"/>
      <c r="J1341" s="3"/>
      <c r="K1341" s="3"/>
      <c r="L1341" s="4"/>
      <c r="M1341" s="3"/>
      <c r="N1341" s="3"/>
      <c r="O1341" s="3"/>
      <c r="P1341" s="3"/>
      <c r="Q1341" s="3">
        <v>72</v>
      </c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4"/>
      <c r="AJ1341" s="4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>
        <v>1</v>
      </c>
      <c r="BE1341" s="3"/>
      <c r="BF1341" s="5">
        <f t="shared" si="40"/>
        <v>73</v>
      </c>
      <c r="BG1341" s="6">
        <f t="shared" si="41"/>
        <v>-2</v>
      </c>
      <c r="BH1341" s="7"/>
    </row>
    <row r="1342" spans="1:60" s="1" customFormat="1" ht="15" customHeight="1" x14ac:dyDescent="0.25">
      <c r="A1342" s="38">
        <v>1340</v>
      </c>
      <c r="B1342" s="39" t="s">
        <v>2101</v>
      </c>
      <c r="C1342" s="38" t="s">
        <v>2102</v>
      </c>
      <c r="D1342" s="38">
        <v>5879</v>
      </c>
      <c r="E1342" s="40">
        <v>0.06</v>
      </c>
      <c r="F1342" s="3"/>
      <c r="G1342" s="3"/>
      <c r="H1342" s="3"/>
      <c r="I1342" s="3"/>
      <c r="J1342" s="3"/>
      <c r="K1342" s="3"/>
      <c r="L1342" s="4"/>
      <c r="M1342" s="3"/>
      <c r="N1342" s="3"/>
      <c r="O1342" s="3"/>
      <c r="P1342" s="3"/>
      <c r="Q1342" s="3"/>
      <c r="R1342" s="3">
        <v>72</v>
      </c>
      <c r="S1342" s="3"/>
      <c r="T1342" s="3"/>
      <c r="U1342" s="3"/>
      <c r="V1342" s="3"/>
      <c r="W1342" s="3"/>
      <c r="X1342" s="3"/>
      <c r="Y1342" s="3">
        <v>2709</v>
      </c>
      <c r="Z1342" s="3"/>
      <c r="AA1342" s="3"/>
      <c r="AB1342" s="3"/>
      <c r="AC1342" s="3"/>
      <c r="AD1342" s="3"/>
      <c r="AE1342" s="3">
        <v>622</v>
      </c>
      <c r="AF1342" s="3"/>
      <c r="AG1342" s="3"/>
      <c r="AH1342" s="3"/>
      <c r="AI1342" s="4"/>
      <c r="AJ1342" s="4"/>
      <c r="AK1342" s="3"/>
      <c r="AL1342" s="3"/>
      <c r="AM1342" s="3"/>
      <c r="AN1342" s="3"/>
      <c r="AO1342" s="3"/>
      <c r="AP1342" s="3"/>
      <c r="AQ1342" s="3"/>
      <c r="AR1342" s="3"/>
      <c r="AS1342" s="3"/>
      <c r="AT1342" s="3"/>
      <c r="AU1342" s="3"/>
      <c r="AV1342" s="3"/>
      <c r="AW1342" s="3"/>
      <c r="AX1342" s="3"/>
      <c r="AY1342" s="3"/>
      <c r="AZ1342" s="3"/>
      <c r="BA1342" s="3"/>
      <c r="BB1342" s="3"/>
      <c r="BC1342" s="3"/>
      <c r="BD1342" s="3"/>
      <c r="BE1342" s="3"/>
      <c r="BF1342" s="5">
        <f t="shared" si="40"/>
        <v>3403</v>
      </c>
      <c r="BG1342" s="6">
        <f t="shared" si="41"/>
        <v>-2476</v>
      </c>
      <c r="BH1342" s="7"/>
    </row>
    <row r="1343" spans="1:60" s="1" customFormat="1" ht="15" customHeight="1" x14ac:dyDescent="0.25">
      <c r="A1343" s="38">
        <v>1341</v>
      </c>
      <c r="B1343" s="39" t="s">
        <v>2103</v>
      </c>
      <c r="C1343" s="38" t="s">
        <v>2104</v>
      </c>
      <c r="D1343" s="38">
        <v>79</v>
      </c>
      <c r="E1343" s="40">
        <v>0.11</v>
      </c>
      <c r="F1343" s="3"/>
      <c r="G1343" s="3"/>
      <c r="H1343" s="3"/>
      <c r="I1343" s="3"/>
      <c r="J1343" s="3"/>
      <c r="K1343" s="3"/>
      <c r="L1343" s="4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>
        <v>151</v>
      </c>
      <c r="Z1343" s="3"/>
      <c r="AA1343" s="3"/>
      <c r="AB1343" s="3"/>
      <c r="AC1343" s="3"/>
      <c r="AD1343" s="3"/>
      <c r="AE1343" s="3"/>
      <c r="AF1343" s="3"/>
      <c r="AG1343" s="3">
        <v>414</v>
      </c>
      <c r="AH1343" s="3"/>
      <c r="AI1343" s="4"/>
      <c r="AJ1343" s="4"/>
      <c r="AK1343" s="3"/>
      <c r="AL1343" s="3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  <c r="BC1343" s="3"/>
      <c r="BD1343" s="3"/>
      <c r="BE1343" s="3"/>
      <c r="BF1343" s="5">
        <f t="shared" si="40"/>
        <v>565</v>
      </c>
      <c r="BG1343" s="6">
        <f t="shared" si="41"/>
        <v>486</v>
      </c>
      <c r="BH1343" s="7"/>
    </row>
    <row r="1344" spans="1:60" s="1" customFormat="1" ht="15" customHeight="1" x14ac:dyDescent="0.25">
      <c r="A1344" s="38">
        <v>1342</v>
      </c>
      <c r="B1344" s="39" t="s">
        <v>2105</v>
      </c>
      <c r="C1344" s="38" t="s">
        <v>2106</v>
      </c>
      <c r="D1344" s="38">
        <v>0</v>
      </c>
      <c r="E1344" s="40"/>
      <c r="F1344" s="3"/>
      <c r="G1344" s="3"/>
      <c r="H1344" s="3"/>
      <c r="I1344" s="3"/>
      <c r="J1344" s="3"/>
      <c r="K1344" s="3"/>
      <c r="L1344" s="4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4"/>
      <c r="AJ1344" s="4"/>
      <c r="AK1344" s="3"/>
      <c r="AL1344" s="3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3"/>
      <c r="BE1344" s="3"/>
      <c r="BF1344" s="5">
        <f t="shared" si="40"/>
        <v>0</v>
      </c>
      <c r="BG1344" s="6">
        <f t="shared" si="41"/>
        <v>0</v>
      </c>
      <c r="BH1344" s="7"/>
    </row>
    <row r="1345" spans="1:60" s="1" customFormat="1" ht="15" customHeight="1" x14ac:dyDescent="0.25">
      <c r="A1345" s="38">
        <v>1343</v>
      </c>
      <c r="B1345" s="39" t="s">
        <v>2107</v>
      </c>
      <c r="C1345" s="38" t="s">
        <v>2108</v>
      </c>
      <c r="D1345" s="38">
        <v>1085</v>
      </c>
      <c r="E1345" s="40">
        <v>0.04</v>
      </c>
      <c r="F1345" s="3"/>
      <c r="G1345" s="3"/>
      <c r="H1345" s="3"/>
      <c r="I1345" s="3"/>
      <c r="J1345" s="3"/>
      <c r="K1345" s="3"/>
      <c r="L1345" s="4"/>
      <c r="M1345" s="3"/>
      <c r="N1345" s="3"/>
      <c r="O1345" s="3"/>
      <c r="P1345" s="3"/>
      <c r="Q1345" s="3">
        <v>1080</v>
      </c>
      <c r="R1345" s="3">
        <v>1</v>
      </c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4"/>
      <c r="AJ1345" s="4"/>
      <c r="AK1345" s="3"/>
      <c r="AL1345" s="3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3"/>
      <c r="BE1345" s="3"/>
      <c r="BF1345" s="5">
        <f t="shared" si="40"/>
        <v>1081</v>
      </c>
      <c r="BG1345" s="6">
        <f t="shared" si="41"/>
        <v>-4</v>
      </c>
      <c r="BH1345" s="7"/>
    </row>
    <row r="1346" spans="1:60" s="1" customFormat="1" ht="15" customHeight="1" x14ac:dyDescent="0.25">
      <c r="A1346" s="38">
        <v>1344</v>
      </c>
      <c r="B1346" s="39" t="s">
        <v>2109</v>
      </c>
      <c r="C1346" s="38" t="s">
        <v>2110</v>
      </c>
      <c r="D1346" s="38">
        <v>3891</v>
      </c>
      <c r="E1346" s="40">
        <v>0.08</v>
      </c>
      <c r="F1346" s="3"/>
      <c r="G1346" s="3"/>
      <c r="H1346" s="3"/>
      <c r="I1346" s="3"/>
      <c r="J1346" s="3"/>
      <c r="K1346" s="3"/>
      <c r="L1346" s="4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>
        <v>1623</v>
      </c>
      <c r="Y1346" s="3">
        <v>708</v>
      </c>
      <c r="Z1346" s="3"/>
      <c r="AA1346" s="3"/>
      <c r="AB1346" s="3"/>
      <c r="AC1346" s="3"/>
      <c r="AD1346" s="3"/>
      <c r="AE1346" s="3"/>
      <c r="AF1346" s="3"/>
      <c r="AG1346" s="3">
        <v>329</v>
      </c>
      <c r="AH1346" s="3">
        <v>435</v>
      </c>
      <c r="AI1346" s="4">
        <v>724</v>
      </c>
      <c r="AJ1346" s="4"/>
      <c r="AK1346" s="3"/>
      <c r="AL1346" s="3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3"/>
      <c r="BD1346" s="3"/>
      <c r="BE1346" s="3"/>
      <c r="BF1346" s="5">
        <f t="shared" si="40"/>
        <v>3819</v>
      </c>
      <c r="BG1346" s="6">
        <f t="shared" si="41"/>
        <v>-72</v>
      </c>
      <c r="BH1346" s="7"/>
    </row>
    <row r="1347" spans="1:60" s="1" customFormat="1" ht="15" customHeight="1" x14ac:dyDescent="0.25">
      <c r="A1347" s="38">
        <v>1345</v>
      </c>
      <c r="B1347" s="39" t="s">
        <v>2111</v>
      </c>
      <c r="C1347" s="38" t="s">
        <v>2112</v>
      </c>
      <c r="D1347" s="38">
        <v>961</v>
      </c>
      <c r="E1347" s="40">
        <v>0.1</v>
      </c>
      <c r="F1347" s="3"/>
      <c r="G1347" s="3"/>
      <c r="H1347" s="3"/>
      <c r="I1347" s="3"/>
      <c r="J1347" s="3"/>
      <c r="K1347" s="3"/>
      <c r="L1347" s="4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>
        <v>627</v>
      </c>
      <c r="Z1347" s="3"/>
      <c r="AA1347" s="3"/>
      <c r="AB1347" s="3"/>
      <c r="AC1347" s="3"/>
      <c r="AD1347" s="3"/>
      <c r="AE1347" s="3"/>
      <c r="AF1347" s="3">
        <v>329</v>
      </c>
      <c r="AG1347" s="3"/>
      <c r="AH1347" s="3"/>
      <c r="AI1347" s="4"/>
      <c r="AJ1347" s="4"/>
      <c r="AK1347" s="3"/>
      <c r="AL1347" s="3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3"/>
      <c r="BD1347" s="3"/>
      <c r="BE1347" s="3"/>
      <c r="BF1347" s="5">
        <f t="shared" ref="BF1347:BF1410" si="42">SUM(F1347:BE1347)</f>
        <v>956</v>
      </c>
      <c r="BG1347" s="6">
        <f t="shared" ref="BG1347:BG1410" si="43">IF(BF1347=0,D1347*-1,BF1347-D1347)</f>
        <v>-5</v>
      </c>
      <c r="BH1347" s="7"/>
    </row>
    <row r="1348" spans="1:60" s="1" customFormat="1" ht="15" customHeight="1" x14ac:dyDescent="0.25">
      <c r="A1348" s="38">
        <v>1346</v>
      </c>
      <c r="B1348" s="39" t="s">
        <v>2113</v>
      </c>
      <c r="C1348" s="38" t="s">
        <v>2114</v>
      </c>
      <c r="D1348" s="38">
        <v>3</v>
      </c>
      <c r="E1348" s="40"/>
      <c r="F1348" s="3"/>
      <c r="G1348" s="3"/>
      <c r="H1348" s="3"/>
      <c r="I1348" s="3"/>
      <c r="J1348" s="3"/>
      <c r="K1348" s="3"/>
      <c r="L1348" s="4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4"/>
      <c r="AJ1348" s="4"/>
      <c r="AK1348" s="3"/>
      <c r="AL1348" s="3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3"/>
      <c r="BE1348" s="3"/>
      <c r="BF1348" s="5">
        <f t="shared" si="42"/>
        <v>0</v>
      </c>
      <c r="BG1348" s="6">
        <f t="shared" si="43"/>
        <v>-3</v>
      </c>
      <c r="BH1348" s="7"/>
    </row>
    <row r="1349" spans="1:60" s="1" customFormat="1" ht="15" customHeight="1" x14ac:dyDescent="0.25">
      <c r="A1349" s="38">
        <v>1347</v>
      </c>
      <c r="B1349" s="39" t="s">
        <v>2115</v>
      </c>
      <c r="C1349" s="38" t="s">
        <v>2116</v>
      </c>
      <c r="D1349" s="38">
        <v>12</v>
      </c>
      <c r="E1349" s="40">
        <v>0.33</v>
      </c>
      <c r="F1349" s="3"/>
      <c r="G1349" s="3"/>
      <c r="H1349" s="3"/>
      <c r="I1349" s="3"/>
      <c r="J1349" s="3"/>
      <c r="K1349" s="3"/>
      <c r="L1349" s="4"/>
      <c r="M1349" s="3"/>
      <c r="N1349" s="3"/>
      <c r="O1349" s="3"/>
      <c r="P1349" s="3"/>
      <c r="Q1349" s="3">
        <v>12</v>
      </c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4"/>
      <c r="AJ1349" s="4"/>
      <c r="AK1349" s="3"/>
      <c r="AL1349" s="3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3"/>
      <c r="BE1349" s="3"/>
      <c r="BF1349" s="5">
        <f t="shared" si="42"/>
        <v>12</v>
      </c>
      <c r="BG1349" s="6">
        <f t="shared" si="43"/>
        <v>0</v>
      </c>
      <c r="BH1349" s="7"/>
    </row>
    <row r="1350" spans="1:60" s="1" customFormat="1" ht="15" customHeight="1" x14ac:dyDescent="0.25">
      <c r="A1350" s="38">
        <v>1348</v>
      </c>
      <c r="B1350" s="39" t="s">
        <v>2117</v>
      </c>
      <c r="C1350" s="38" t="s">
        <v>2118</v>
      </c>
      <c r="D1350" s="38">
        <v>71</v>
      </c>
      <c r="E1350" s="40">
        <v>0.87</v>
      </c>
      <c r="F1350" s="3"/>
      <c r="G1350" s="3"/>
      <c r="H1350" s="3"/>
      <c r="I1350" s="3"/>
      <c r="J1350" s="3"/>
      <c r="K1350" s="3"/>
      <c r="L1350" s="4"/>
      <c r="M1350" s="3"/>
      <c r="N1350" s="3">
        <v>21</v>
      </c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>
        <v>89</v>
      </c>
      <c r="Z1350" s="3"/>
      <c r="AA1350" s="3"/>
      <c r="AB1350" s="3"/>
      <c r="AC1350" s="3"/>
      <c r="AD1350" s="3"/>
      <c r="AE1350" s="3"/>
      <c r="AF1350" s="3"/>
      <c r="AG1350" s="3"/>
      <c r="AH1350" s="3"/>
      <c r="AI1350" s="4"/>
      <c r="AJ1350" s="4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3"/>
      <c r="BE1350" s="3"/>
      <c r="BF1350" s="5">
        <f t="shared" si="42"/>
        <v>110</v>
      </c>
      <c r="BG1350" s="6">
        <f t="shared" si="43"/>
        <v>39</v>
      </c>
      <c r="BH1350" s="7"/>
    </row>
    <row r="1351" spans="1:60" s="1" customFormat="1" ht="15" customHeight="1" x14ac:dyDescent="0.25">
      <c r="A1351" s="38">
        <v>1349</v>
      </c>
      <c r="B1351" s="39" t="s">
        <v>2119</v>
      </c>
      <c r="C1351" s="38" t="s">
        <v>2120</v>
      </c>
      <c r="D1351" s="38">
        <v>0</v>
      </c>
      <c r="E1351" s="40">
        <v>0.09</v>
      </c>
      <c r="F1351" s="3"/>
      <c r="G1351" s="3"/>
      <c r="H1351" s="3"/>
      <c r="I1351" s="3"/>
      <c r="J1351" s="3"/>
      <c r="K1351" s="3"/>
      <c r="L1351" s="4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4"/>
      <c r="AJ1351" s="4"/>
      <c r="AK1351" s="3"/>
      <c r="AL1351" s="3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3"/>
      <c r="BE1351" s="3"/>
      <c r="BF1351" s="5">
        <f t="shared" si="42"/>
        <v>0</v>
      </c>
      <c r="BG1351" s="6">
        <f t="shared" si="43"/>
        <v>0</v>
      </c>
      <c r="BH1351" s="7"/>
    </row>
    <row r="1352" spans="1:60" s="1" customFormat="1" ht="15" customHeight="1" x14ac:dyDescent="0.25">
      <c r="A1352" s="38">
        <v>1350</v>
      </c>
      <c r="B1352" s="39" t="s">
        <v>2121</v>
      </c>
      <c r="C1352" s="38" t="s">
        <v>2122</v>
      </c>
      <c r="D1352" s="38">
        <v>31</v>
      </c>
      <c r="E1352" s="40">
        <v>0.31</v>
      </c>
      <c r="F1352" s="3"/>
      <c r="G1352" s="3"/>
      <c r="H1352" s="3"/>
      <c r="I1352" s="3"/>
      <c r="J1352" s="3"/>
      <c r="K1352" s="3"/>
      <c r="L1352" s="4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>
        <v>30</v>
      </c>
      <c r="AE1352" s="3"/>
      <c r="AF1352" s="3"/>
      <c r="AG1352" s="3"/>
      <c r="AH1352" s="3"/>
      <c r="AI1352" s="4"/>
      <c r="AJ1352" s="4"/>
      <c r="AK1352" s="3"/>
      <c r="AL1352" s="3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  <c r="BF1352" s="5">
        <f t="shared" si="42"/>
        <v>30</v>
      </c>
      <c r="BG1352" s="6">
        <f t="shared" si="43"/>
        <v>-1</v>
      </c>
      <c r="BH1352" s="7"/>
    </row>
    <row r="1353" spans="1:60" s="1" customFormat="1" ht="15" customHeight="1" x14ac:dyDescent="0.25">
      <c r="A1353" s="38">
        <v>1351</v>
      </c>
      <c r="B1353" s="39" t="s">
        <v>2123</v>
      </c>
      <c r="C1353" s="38" t="s">
        <v>2124</v>
      </c>
      <c r="D1353" s="38">
        <v>3</v>
      </c>
      <c r="E1353" s="40">
        <v>0</v>
      </c>
      <c r="F1353" s="3"/>
      <c r="G1353" s="3"/>
      <c r="H1353" s="3"/>
      <c r="I1353" s="3"/>
      <c r="J1353" s="3"/>
      <c r="K1353" s="3"/>
      <c r="L1353" s="4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4"/>
      <c r="AJ1353" s="4"/>
      <c r="AK1353" s="3"/>
      <c r="AL1353" s="3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  <c r="BF1353" s="5">
        <f t="shared" si="42"/>
        <v>0</v>
      </c>
      <c r="BG1353" s="6">
        <f t="shared" si="43"/>
        <v>-3</v>
      </c>
      <c r="BH1353" s="7"/>
    </row>
    <row r="1354" spans="1:60" s="1" customFormat="1" ht="15" customHeight="1" x14ac:dyDescent="0.25">
      <c r="A1354" s="38">
        <v>1352</v>
      </c>
      <c r="B1354" s="39" t="s">
        <v>2125</v>
      </c>
      <c r="C1354" s="38" t="s">
        <v>2126</v>
      </c>
      <c r="D1354" s="38">
        <v>32</v>
      </c>
      <c r="E1354" s="40">
        <v>0.66</v>
      </c>
      <c r="F1354" s="3"/>
      <c r="G1354" s="3"/>
      <c r="H1354" s="3"/>
      <c r="I1354" s="3"/>
      <c r="J1354" s="3"/>
      <c r="K1354" s="3"/>
      <c r="L1354" s="4"/>
      <c r="M1354" s="3"/>
      <c r="N1354" s="3"/>
      <c r="O1354" s="3"/>
      <c r="P1354" s="3"/>
      <c r="Q1354" s="3"/>
      <c r="R1354" s="3">
        <v>11</v>
      </c>
      <c r="S1354" s="3"/>
      <c r="T1354" s="3"/>
      <c r="U1354" s="3"/>
      <c r="V1354" s="3"/>
      <c r="W1354" s="3"/>
      <c r="X1354" s="3"/>
      <c r="Y1354" s="3">
        <v>18</v>
      </c>
      <c r="Z1354" s="3"/>
      <c r="AA1354" s="3"/>
      <c r="AB1354" s="3"/>
      <c r="AC1354" s="3"/>
      <c r="AD1354" s="3"/>
      <c r="AE1354" s="3"/>
      <c r="AF1354" s="3"/>
      <c r="AG1354" s="3"/>
      <c r="AH1354" s="3"/>
      <c r="AI1354" s="4"/>
      <c r="AJ1354" s="4"/>
      <c r="AK1354" s="3"/>
      <c r="AL1354" s="3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/>
      <c r="BE1354" s="3"/>
      <c r="BF1354" s="5">
        <f t="shared" si="42"/>
        <v>29</v>
      </c>
      <c r="BG1354" s="6">
        <f t="shared" si="43"/>
        <v>-3</v>
      </c>
      <c r="BH1354" s="7"/>
    </row>
    <row r="1355" spans="1:60" s="1" customFormat="1" ht="15" customHeight="1" x14ac:dyDescent="0.25">
      <c r="A1355" s="38">
        <v>1353</v>
      </c>
      <c r="B1355" s="39" t="s">
        <v>2127</v>
      </c>
      <c r="C1355" s="38" t="s">
        <v>2128</v>
      </c>
      <c r="D1355" s="38">
        <v>10</v>
      </c>
      <c r="E1355" s="40">
        <v>0.25</v>
      </c>
      <c r="F1355" s="3"/>
      <c r="G1355" s="3"/>
      <c r="H1355" s="3"/>
      <c r="I1355" s="3"/>
      <c r="J1355" s="3"/>
      <c r="K1355" s="3"/>
      <c r="L1355" s="4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4"/>
      <c r="AJ1355" s="4"/>
      <c r="AK1355" s="3"/>
      <c r="AL1355" s="3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3"/>
      <c r="BE1355" s="3"/>
      <c r="BF1355" s="5">
        <f t="shared" si="42"/>
        <v>0</v>
      </c>
      <c r="BG1355" s="6">
        <f t="shared" si="43"/>
        <v>-10</v>
      </c>
      <c r="BH1355" s="7"/>
    </row>
    <row r="1356" spans="1:60" s="1" customFormat="1" ht="15" customHeight="1" x14ac:dyDescent="0.25">
      <c r="A1356" s="38">
        <v>1354</v>
      </c>
      <c r="B1356" s="39" t="s">
        <v>2129</v>
      </c>
      <c r="C1356" s="38" t="s">
        <v>2130</v>
      </c>
      <c r="D1356" s="38">
        <v>-2</v>
      </c>
      <c r="E1356" s="40">
        <v>0.18</v>
      </c>
      <c r="F1356" s="3"/>
      <c r="G1356" s="3"/>
      <c r="H1356" s="3"/>
      <c r="I1356" s="3"/>
      <c r="J1356" s="3"/>
      <c r="K1356" s="3"/>
      <c r="L1356" s="4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4"/>
      <c r="AJ1356" s="4"/>
      <c r="AK1356" s="3"/>
      <c r="AL1356" s="3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3"/>
      <c r="BE1356" s="3"/>
      <c r="BF1356" s="5">
        <f t="shared" si="42"/>
        <v>0</v>
      </c>
      <c r="BG1356" s="6">
        <f t="shared" si="43"/>
        <v>2</v>
      </c>
      <c r="BH1356" s="7"/>
    </row>
    <row r="1357" spans="1:60" s="1" customFormat="1" ht="15" customHeight="1" x14ac:dyDescent="0.25">
      <c r="A1357" s="38">
        <v>1355</v>
      </c>
      <c r="B1357" s="39" t="s">
        <v>3047</v>
      </c>
      <c r="C1357" s="38" t="s">
        <v>3048</v>
      </c>
      <c r="D1357" s="38">
        <v>5</v>
      </c>
      <c r="E1357" s="40">
        <v>0</v>
      </c>
      <c r="F1357" s="3"/>
      <c r="G1357" s="3"/>
      <c r="H1357" s="3"/>
      <c r="I1357" s="3"/>
      <c r="J1357" s="3"/>
      <c r="K1357" s="3"/>
      <c r="L1357" s="4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4"/>
      <c r="AJ1357" s="4"/>
      <c r="AK1357" s="3"/>
      <c r="AL1357" s="3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  <c r="BF1357" s="5">
        <f t="shared" si="42"/>
        <v>0</v>
      </c>
      <c r="BG1357" s="6">
        <f t="shared" si="43"/>
        <v>-5</v>
      </c>
      <c r="BH1357" s="7"/>
    </row>
    <row r="1358" spans="1:60" s="1" customFormat="1" ht="15" customHeight="1" x14ac:dyDescent="0.25">
      <c r="A1358" s="38">
        <v>1356</v>
      </c>
      <c r="B1358" s="39" t="s">
        <v>3532</v>
      </c>
      <c r="C1358" s="38" t="s">
        <v>3533</v>
      </c>
      <c r="D1358" s="38">
        <v>0</v>
      </c>
      <c r="E1358" s="40">
        <v>0.23</v>
      </c>
      <c r="F1358" s="3"/>
      <c r="G1358" s="3"/>
      <c r="H1358" s="3"/>
      <c r="I1358" s="3"/>
      <c r="J1358" s="3"/>
      <c r="K1358" s="3"/>
      <c r="L1358" s="4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4"/>
      <c r="AJ1358" s="4"/>
      <c r="AK1358" s="3"/>
      <c r="AL1358" s="3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3"/>
      <c r="BE1358" s="3"/>
      <c r="BF1358" s="5">
        <f t="shared" si="42"/>
        <v>0</v>
      </c>
      <c r="BG1358" s="6">
        <f t="shared" si="43"/>
        <v>0</v>
      </c>
      <c r="BH1358" s="7"/>
    </row>
    <row r="1359" spans="1:60" s="1" customFormat="1" ht="15" customHeight="1" x14ac:dyDescent="0.25">
      <c r="A1359" s="38">
        <v>1357</v>
      </c>
      <c r="B1359" s="39" t="s">
        <v>3534</v>
      </c>
      <c r="C1359" s="38" t="s">
        <v>3535</v>
      </c>
      <c r="D1359" s="38">
        <v>-1</v>
      </c>
      <c r="E1359" s="40">
        <v>0.15</v>
      </c>
      <c r="F1359" s="3"/>
      <c r="G1359" s="3"/>
      <c r="H1359" s="3"/>
      <c r="I1359" s="3"/>
      <c r="J1359" s="3"/>
      <c r="K1359" s="3"/>
      <c r="L1359" s="4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4"/>
      <c r="AJ1359" s="4"/>
      <c r="AK1359" s="3"/>
      <c r="AL1359" s="3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3"/>
      <c r="BE1359" s="3"/>
      <c r="BF1359" s="5">
        <f t="shared" si="42"/>
        <v>0</v>
      </c>
      <c r="BG1359" s="6">
        <f t="shared" si="43"/>
        <v>1</v>
      </c>
      <c r="BH1359" s="7"/>
    </row>
    <row r="1360" spans="1:60" s="1" customFormat="1" ht="15" customHeight="1" x14ac:dyDescent="0.25">
      <c r="A1360" s="38">
        <v>1358</v>
      </c>
      <c r="B1360" s="39" t="s">
        <v>3536</v>
      </c>
      <c r="C1360" s="38" t="s">
        <v>3537</v>
      </c>
      <c r="D1360" s="38">
        <v>0</v>
      </c>
      <c r="E1360" s="40">
        <v>1.77</v>
      </c>
      <c r="F1360" s="3"/>
      <c r="G1360" s="3"/>
      <c r="H1360" s="3"/>
      <c r="I1360" s="3"/>
      <c r="J1360" s="3"/>
      <c r="K1360" s="3"/>
      <c r="L1360" s="4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4"/>
      <c r="AJ1360" s="4"/>
      <c r="AK1360" s="3"/>
      <c r="AL1360" s="3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/>
      <c r="BF1360" s="5">
        <f t="shared" si="42"/>
        <v>0</v>
      </c>
      <c r="BG1360" s="6">
        <f t="shared" si="43"/>
        <v>0</v>
      </c>
      <c r="BH1360" s="7"/>
    </row>
    <row r="1361" spans="1:60" s="1" customFormat="1" ht="15" customHeight="1" x14ac:dyDescent="0.25">
      <c r="A1361" s="38">
        <v>1359</v>
      </c>
      <c r="B1361" s="39" t="s">
        <v>3538</v>
      </c>
      <c r="C1361" s="38" t="s">
        <v>3539</v>
      </c>
      <c r="D1361" s="38">
        <v>0</v>
      </c>
      <c r="E1361" s="40">
        <v>2.1</v>
      </c>
      <c r="F1361" s="3"/>
      <c r="G1361" s="3"/>
      <c r="H1361" s="3"/>
      <c r="I1361" s="3"/>
      <c r="J1361" s="3"/>
      <c r="K1361" s="3"/>
      <c r="L1361" s="4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4"/>
      <c r="AJ1361" s="4"/>
      <c r="AK1361" s="3"/>
      <c r="AL1361" s="3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3"/>
      <c r="BE1361" s="3"/>
      <c r="BF1361" s="5">
        <f t="shared" si="42"/>
        <v>0</v>
      </c>
      <c r="BG1361" s="6">
        <f t="shared" si="43"/>
        <v>0</v>
      </c>
      <c r="BH1361" s="7"/>
    </row>
    <row r="1362" spans="1:60" s="1" customFormat="1" ht="15" customHeight="1" x14ac:dyDescent="0.25">
      <c r="A1362" s="38">
        <v>1360</v>
      </c>
      <c r="B1362" s="39" t="s">
        <v>3540</v>
      </c>
      <c r="C1362" s="38" t="s">
        <v>3541</v>
      </c>
      <c r="D1362" s="38">
        <v>0</v>
      </c>
      <c r="E1362" s="40">
        <v>3.36</v>
      </c>
      <c r="F1362" s="3"/>
      <c r="G1362" s="3"/>
      <c r="H1362" s="3"/>
      <c r="I1362" s="3"/>
      <c r="J1362" s="3"/>
      <c r="K1362" s="3"/>
      <c r="L1362" s="4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4"/>
      <c r="AJ1362" s="4"/>
      <c r="AK1362" s="3"/>
      <c r="AL1362" s="3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5">
        <f t="shared" si="42"/>
        <v>0</v>
      </c>
      <c r="BG1362" s="6">
        <f t="shared" si="43"/>
        <v>0</v>
      </c>
      <c r="BH1362" s="7"/>
    </row>
    <row r="1363" spans="1:60" s="1" customFormat="1" ht="15" customHeight="1" x14ac:dyDescent="0.25">
      <c r="A1363" s="38">
        <v>1361</v>
      </c>
      <c r="B1363" s="39" t="s">
        <v>3542</v>
      </c>
      <c r="C1363" s="38" t="s">
        <v>3543</v>
      </c>
      <c r="D1363" s="38">
        <v>753</v>
      </c>
      <c r="E1363" s="40">
        <v>0.09</v>
      </c>
      <c r="F1363" s="3"/>
      <c r="G1363" s="3"/>
      <c r="H1363" s="3"/>
      <c r="I1363" s="3"/>
      <c r="J1363" s="3"/>
      <c r="K1363" s="3"/>
      <c r="L1363" s="4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4"/>
      <c r="AJ1363" s="4"/>
      <c r="AK1363" s="3"/>
      <c r="AL1363" s="3"/>
      <c r="AM1363" s="3"/>
      <c r="AN1363" s="3"/>
      <c r="AO1363" s="3"/>
      <c r="AP1363" s="3"/>
      <c r="AQ1363" s="3">
        <v>742</v>
      </c>
      <c r="AR1363" s="3"/>
      <c r="AS1363" s="3"/>
      <c r="AT1363" s="3"/>
      <c r="AU1363" s="3"/>
      <c r="AV1363" s="3"/>
      <c r="AW1363" s="3"/>
      <c r="AX1363" s="3"/>
      <c r="AY1363" s="3">
        <v>8</v>
      </c>
      <c r="AZ1363" s="3"/>
      <c r="BA1363" s="3"/>
      <c r="BB1363" s="3"/>
      <c r="BC1363" s="3"/>
      <c r="BD1363" s="3"/>
      <c r="BE1363" s="3"/>
      <c r="BF1363" s="5">
        <f t="shared" si="42"/>
        <v>750</v>
      </c>
      <c r="BG1363" s="6">
        <f t="shared" si="43"/>
        <v>-3</v>
      </c>
      <c r="BH1363" s="7"/>
    </row>
    <row r="1364" spans="1:60" s="1" customFormat="1" ht="15" customHeight="1" x14ac:dyDescent="0.25">
      <c r="A1364" s="38">
        <v>1362</v>
      </c>
      <c r="B1364" s="39" t="s">
        <v>2131</v>
      </c>
      <c r="C1364" s="38" t="s">
        <v>2132</v>
      </c>
      <c r="D1364" s="38">
        <v>147</v>
      </c>
      <c r="E1364" s="40">
        <v>0.46</v>
      </c>
      <c r="F1364" s="3"/>
      <c r="G1364" s="3">
        <v>19</v>
      </c>
      <c r="H1364" s="3"/>
      <c r="I1364" s="3"/>
      <c r="J1364" s="3"/>
      <c r="K1364" s="3"/>
      <c r="L1364" s="4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>
        <v>133</v>
      </c>
      <c r="AB1364" s="3"/>
      <c r="AC1364" s="3"/>
      <c r="AD1364" s="3"/>
      <c r="AE1364" s="3"/>
      <c r="AF1364" s="3"/>
      <c r="AG1364" s="3"/>
      <c r="AH1364" s="3"/>
      <c r="AI1364" s="4"/>
      <c r="AJ1364" s="4"/>
      <c r="AK1364" s="3"/>
      <c r="AL1364" s="3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3"/>
      <c r="BE1364" s="3"/>
      <c r="BF1364" s="5">
        <f t="shared" si="42"/>
        <v>152</v>
      </c>
      <c r="BG1364" s="6">
        <f t="shared" si="43"/>
        <v>5</v>
      </c>
      <c r="BH1364" s="7"/>
    </row>
    <row r="1365" spans="1:60" s="1" customFormat="1" ht="15" customHeight="1" x14ac:dyDescent="0.25">
      <c r="A1365" s="38">
        <v>1363</v>
      </c>
      <c r="B1365" s="39" t="s">
        <v>2133</v>
      </c>
      <c r="C1365" s="38" t="s">
        <v>2134</v>
      </c>
      <c r="D1365" s="38">
        <v>131</v>
      </c>
      <c r="E1365" s="40">
        <v>0.47</v>
      </c>
      <c r="F1365" s="3"/>
      <c r="G1365" s="3">
        <v>20</v>
      </c>
      <c r="H1365" s="3"/>
      <c r="I1365" s="3"/>
      <c r="J1365" s="3"/>
      <c r="K1365" s="3"/>
      <c r="L1365" s="4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>
        <v>114</v>
      </c>
      <c r="AB1365" s="3"/>
      <c r="AC1365" s="3"/>
      <c r="AD1365" s="3"/>
      <c r="AE1365" s="3"/>
      <c r="AF1365" s="3"/>
      <c r="AG1365" s="3"/>
      <c r="AH1365" s="3"/>
      <c r="AI1365" s="4"/>
      <c r="AJ1365" s="4"/>
      <c r="AK1365" s="3"/>
      <c r="AL1365" s="3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3"/>
      <c r="BE1365" s="3"/>
      <c r="BF1365" s="5">
        <f t="shared" si="42"/>
        <v>134</v>
      </c>
      <c r="BG1365" s="6">
        <f t="shared" si="43"/>
        <v>3</v>
      </c>
      <c r="BH1365" s="7"/>
    </row>
    <row r="1366" spans="1:60" s="1" customFormat="1" ht="15" customHeight="1" x14ac:dyDescent="0.25">
      <c r="A1366" s="38">
        <v>1364</v>
      </c>
      <c r="B1366" s="39" t="s">
        <v>2135</v>
      </c>
      <c r="C1366" s="38" t="s">
        <v>2136</v>
      </c>
      <c r="D1366" s="38">
        <v>107</v>
      </c>
      <c r="E1366" s="40">
        <v>0.46</v>
      </c>
      <c r="F1366" s="3"/>
      <c r="G1366" s="3">
        <v>17</v>
      </c>
      <c r="H1366" s="3"/>
      <c r="I1366" s="3"/>
      <c r="J1366" s="3"/>
      <c r="K1366" s="3"/>
      <c r="L1366" s="4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>
        <v>70</v>
      </c>
      <c r="AB1366" s="3"/>
      <c r="AC1366" s="3"/>
      <c r="AD1366" s="3"/>
      <c r="AE1366" s="3"/>
      <c r="AF1366" s="3"/>
      <c r="AG1366" s="3"/>
      <c r="AH1366" s="3"/>
      <c r="AI1366" s="4"/>
      <c r="AJ1366" s="4"/>
      <c r="AK1366" s="3"/>
      <c r="AL1366" s="3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  <c r="BF1366" s="5">
        <f t="shared" si="42"/>
        <v>87</v>
      </c>
      <c r="BG1366" s="6">
        <f t="shared" si="43"/>
        <v>-20</v>
      </c>
      <c r="BH1366" s="7"/>
    </row>
    <row r="1367" spans="1:60" s="1" customFormat="1" ht="15" customHeight="1" x14ac:dyDescent="0.25">
      <c r="A1367" s="38">
        <v>1365</v>
      </c>
      <c r="B1367" s="39" t="s">
        <v>2137</v>
      </c>
      <c r="C1367" s="38" t="s">
        <v>2138</v>
      </c>
      <c r="D1367" s="38">
        <v>79</v>
      </c>
      <c r="E1367" s="40">
        <v>0.83</v>
      </c>
      <c r="F1367" s="3"/>
      <c r="G1367" s="3">
        <v>23</v>
      </c>
      <c r="H1367" s="3"/>
      <c r="I1367" s="3"/>
      <c r="J1367" s="3"/>
      <c r="K1367" s="3"/>
      <c r="L1367" s="4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>
        <v>48</v>
      </c>
      <c r="AB1367" s="3"/>
      <c r="AC1367" s="3"/>
      <c r="AD1367" s="3"/>
      <c r="AE1367" s="3"/>
      <c r="AF1367" s="3"/>
      <c r="AG1367" s="3"/>
      <c r="AH1367" s="3"/>
      <c r="AI1367" s="4"/>
      <c r="AJ1367" s="4"/>
      <c r="AK1367" s="3"/>
      <c r="AL1367" s="3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  <c r="BF1367" s="5">
        <f t="shared" si="42"/>
        <v>71</v>
      </c>
      <c r="BG1367" s="6">
        <f t="shared" si="43"/>
        <v>-8</v>
      </c>
      <c r="BH1367" s="7"/>
    </row>
    <row r="1368" spans="1:60" s="1" customFormat="1" ht="15" customHeight="1" x14ac:dyDescent="0.25">
      <c r="A1368" s="38">
        <v>1366</v>
      </c>
      <c r="B1368" s="39" t="s">
        <v>3049</v>
      </c>
      <c r="C1368" s="38" t="s">
        <v>3050</v>
      </c>
      <c r="D1368" s="38">
        <v>2</v>
      </c>
      <c r="E1368" s="40">
        <v>0</v>
      </c>
      <c r="F1368" s="3"/>
      <c r="G1368" s="3"/>
      <c r="H1368" s="3"/>
      <c r="I1368" s="3"/>
      <c r="J1368" s="3"/>
      <c r="K1368" s="3"/>
      <c r="L1368" s="4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4"/>
      <c r="AJ1368" s="4"/>
      <c r="AK1368" s="3"/>
      <c r="AL1368" s="3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5">
        <f t="shared" si="42"/>
        <v>0</v>
      </c>
      <c r="BG1368" s="6">
        <f t="shared" si="43"/>
        <v>-2</v>
      </c>
      <c r="BH1368" s="7"/>
    </row>
    <row r="1369" spans="1:60" s="1" customFormat="1" ht="15" customHeight="1" x14ac:dyDescent="0.25">
      <c r="A1369" s="38">
        <v>1367</v>
      </c>
      <c r="B1369" s="39" t="s">
        <v>3051</v>
      </c>
      <c r="C1369" s="38" t="s">
        <v>3052</v>
      </c>
      <c r="D1369" s="38">
        <v>6</v>
      </c>
      <c r="E1369" s="40">
        <v>0</v>
      </c>
      <c r="F1369" s="3"/>
      <c r="G1369" s="3">
        <v>4</v>
      </c>
      <c r="H1369" s="3"/>
      <c r="I1369" s="3"/>
      <c r="J1369" s="3"/>
      <c r="K1369" s="3"/>
      <c r="L1369" s="4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4"/>
      <c r="AJ1369" s="4"/>
      <c r="AK1369" s="3"/>
      <c r="AL1369" s="3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3"/>
      <c r="BE1369" s="3"/>
      <c r="BF1369" s="5">
        <f t="shared" si="42"/>
        <v>4</v>
      </c>
      <c r="BG1369" s="6">
        <f t="shared" si="43"/>
        <v>-2</v>
      </c>
      <c r="BH1369" s="7"/>
    </row>
    <row r="1370" spans="1:60" s="1" customFormat="1" ht="15" customHeight="1" x14ac:dyDescent="0.25">
      <c r="A1370" s="38">
        <v>1368</v>
      </c>
      <c r="B1370" s="39" t="s">
        <v>3053</v>
      </c>
      <c r="C1370" s="38" t="s">
        <v>3054</v>
      </c>
      <c r="D1370" s="38">
        <v>6</v>
      </c>
      <c r="E1370" s="40">
        <v>0</v>
      </c>
      <c r="F1370" s="3"/>
      <c r="G1370" s="3">
        <v>5</v>
      </c>
      <c r="H1370" s="3"/>
      <c r="I1370" s="3"/>
      <c r="J1370" s="3"/>
      <c r="K1370" s="3"/>
      <c r="L1370" s="4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4"/>
      <c r="AJ1370" s="4"/>
      <c r="AK1370" s="3"/>
      <c r="AL1370" s="3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3"/>
      <c r="BE1370" s="3"/>
      <c r="BF1370" s="5">
        <f t="shared" si="42"/>
        <v>5</v>
      </c>
      <c r="BG1370" s="6">
        <f t="shared" si="43"/>
        <v>-1</v>
      </c>
      <c r="BH1370" s="7"/>
    </row>
    <row r="1371" spans="1:60" s="1" customFormat="1" ht="15" customHeight="1" x14ac:dyDescent="0.25">
      <c r="A1371" s="38">
        <v>1369</v>
      </c>
      <c r="B1371" s="39" t="s">
        <v>3055</v>
      </c>
      <c r="C1371" s="38" t="s">
        <v>3056</v>
      </c>
      <c r="D1371" s="38">
        <v>8</v>
      </c>
      <c r="E1371" s="40">
        <v>0</v>
      </c>
      <c r="F1371" s="3"/>
      <c r="G1371" s="3">
        <v>7</v>
      </c>
      <c r="H1371" s="3"/>
      <c r="I1371" s="3"/>
      <c r="J1371" s="3"/>
      <c r="K1371" s="3"/>
      <c r="L1371" s="4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4"/>
      <c r="AJ1371" s="4"/>
      <c r="AK1371" s="3"/>
      <c r="AL1371" s="3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3"/>
      <c r="BE1371" s="3"/>
      <c r="BF1371" s="5">
        <f t="shared" si="42"/>
        <v>7</v>
      </c>
      <c r="BG1371" s="6">
        <f t="shared" si="43"/>
        <v>-1</v>
      </c>
      <c r="BH1371" s="7"/>
    </row>
    <row r="1372" spans="1:60" s="1" customFormat="1" ht="15" customHeight="1" x14ac:dyDescent="0.25">
      <c r="A1372" s="38">
        <v>1370</v>
      </c>
      <c r="B1372" s="39" t="s">
        <v>2139</v>
      </c>
      <c r="C1372" s="38" t="s">
        <v>2140</v>
      </c>
      <c r="D1372" s="38">
        <v>3</v>
      </c>
      <c r="E1372" s="40"/>
      <c r="F1372" s="3"/>
      <c r="G1372" s="3">
        <v>3</v>
      </c>
      <c r="H1372" s="3"/>
      <c r="I1372" s="3"/>
      <c r="J1372" s="3"/>
      <c r="K1372" s="3"/>
      <c r="L1372" s="4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4"/>
      <c r="AJ1372" s="4"/>
      <c r="AK1372" s="3"/>
      <c r="AL1372" s="3"/>
      <c r="AM1372" s="3"/>
      <c r="AN1372" s="3"/>
      <c r="AO1372" s="3"/>
      <c r="AP1372" s="3"/>
      <c r="AQ1372" s="3"/>
      <c r="AR1372" s="3"/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3"/>
      <c r="BE1372" s="3"/>
      <c r="BF1372" s="5">
        <f t="shared" si="42"/>
        <v>3</v>
      </c>
      <c r="BG1372" s="6">
        <f t="shared" si="43"/>
        <v>0</v>
      </c>
      <c r="BH1372" s="7"/>
    </row>
    <row r="1373" spans="1:60" s="1" customFormat="1" ht="15" customHeight="1" x14ac:dyDescent="0.25">
      <c r="A1373" s="38">
        <v>1371</v>
      </c>
      <c r="B1373" s="39" t="s">
        <v>2141</v>
      </c>
      <c r="C1373" s="38" t="s">
        <v>2142</v>
      </c>
      <c r="D1373" s="38">
        <v>1</v>
      </c>
      <c r="E1373" s="40">
        <v>0.66</v>
      </c>
      <c r="F1373" s="3"/>
      <c r="G1373" s="3"/>
      <c r="H1373" s="3"/>
      <c r="I1373" s="3"/>
      <c r="J1373" s="3"/>
      <c r="K1373" s="3"/>
      <c r="L1373" s="4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4"/>
      <c r="AJ1373" s="4"/>
      <c r="AK1373" s="3"/>
      <c r="AL1373" s="3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3"/>
      <c r="BE1373" s="3"/>
      <c r="BF1373" s="5">
        <f t="shared" si="42"/>
        <v>0</v>
      </c>
      <c r="BG1373" s="6">
        <f t="shared" si="43"/>
        <v>-1</v>
      </c>
      <c r="BH1373" s="7"/>
    </row>
    <row r="1374" spans="1:60" s="1" customFormat="1" ht="15" customHeight="1" x14ac:dyDescent="0.25">
      <c r="A1374" s="38">
        <v>1372</v>
      </c>
      <c r="B1374" s="39" t="s">
        <v>2143</v>
      </c>
      <c r="C1374" s="38" t="s">
        <v>2144</v>
      </c>
      <c r="D1374" s="38">
        <v>382</v>
      </c>
      <c r="E1374" s="40">
        <v>0.64</v>
      </c>
      <c r="F1374" s="3"/>
      <c r="G1374" s="3">
        <v>23</v>
      </c>
      <c r="H1374" s="3"/>
      <c r="I1374" s="3"/>
      <c r="J1374" s="3"/>
      <c r="K1374" s="3"/>
      <c r="L1374" s="4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>
        <v>374</v>
      </c>
      <c r="AB1374" s="3"/>
      <c r="AC1374" s="3"/>
      <c r="AD1374" s="3"/>
      <c r="AE1374" s="3"/>
      <c r="AF1374" s="3"/>
      <c r="AG1374" s="3"/>
      <c r="AH1374" s="3"/>
      <c r="AI1374" s="4"/>
      <c r="AJ1374" s="4"/>
      <c r="AK1374" s="3"/>
      <c r="AL1374" s="3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3"/>
      <c r="BE1374" s="3"/>
      <c r="BF1374" s="5">
        <f t="shared" si="42"/>
        <v>397</v>
      </c>
      <c r="BG1374" s="6">
        <f t="shared" si="43"/>
        <v>15</v>
      </c>
      <c r="BH1374" s="7"/>
    </row>
    <row r="1375" spans="1:60" s="1" customFormat="1" ht="15" customHeight="1" x14ac:dyDescent="0.25">
      <c r="A1375" s="38">
        <v>1373</v>
      </c>
      <c r="B1375" s="39" t="s">
        <v>2145</v>
      </c>
      <c r="C1375" s="38" t="s">
        <v>2146</v>
      </c>
      <c r="D1375" s="38">
        <v>82</v>
      </c>
      <c r="E1375" s="40">
        <v>0.55000000000000004</v>
      </c>
      <c r="F1375" s="3"/>
      <c r="G1375" s="3">
        <v>21</v>
      </c>
      <c r="H1375" s="3"/>
      <c r="I1375" s="3"/>
      <c r="J1375" s="3"/>
      <c r="K1375" s="3"/>
      <c r="L1375" s="4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>
        <v>60</v>
      </c>
      <c r="AB1375" s="3"/>
      <c r="AC1375" s="3"/>
      <c r="AD1375" s="3"/>
      <c r="AE1375" s="3"/>
      <c r="AF1375" s="3"/>
      <c r="AG1375" s="3"/>
      <c r="AH1375" s="3"/>
      <c r="AI1375" s="4"/>
      <c r="AJ1375" s="4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5">
        <f t="shared" si="42"/>
        <v>81</v>
      </c>
      <c r="BG1375" s="6">
        <f t="shared" si="43"/>
        <v>-1</v>
      </c>
      <c r="BH1375" s="7"/>
    </row>
    <row r="1376" spans="1:60" s="1" customFormat="1" ht="15" customHeight="1" x14ac:dyDescent="0.25">
      <c r="A1376" s="38">
        <v>1374</v>
      </c>
      <c r="B1376" s="39" t="s">
        <v>2147</v>
      </c>
      <c r="C1376" s="38" t="s">
        <v>2148</v>
      </c>
      <c r="D1376" s="38">
        <v>468</v>
      </c>
      <c r="E1376" s="40">
        <v>0.48</v>
      </c>
      <c r="F1376" s="3"/>
      <c r="G1376" s="3">
        <v>44</v>
      </c>
      <c r="H1376" s="3"/>
      <c r="I1376" s="3"/>
      <c r="J1376" s="3"/>
      <c r="K1376" s="3"/>
      <c r="L1376" s="4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>
        <v>441</v>
      </c>
      <c r="AB1376" s="3"/>
      <c r="AC1376" s="3"/>
      <c r="AD1376" s="3"/>
      <c r="AE1376" s="3"/>
      <c r="AF1376" s="3"/>
      <c r="AG1376" s="3"/>
      <c r="AH1376" s="3"/>
      <c r="AI1376" s="4"/>
      <c r="AJ1376" s="4"/>
      <c r="AK1376" s="3"/>
      <c r="AL1376" s="3"/>
      <c r="AM1376" s="3"/>
      <c r="AN1376" s="3"/>
      <c r="AO1376" s="3"/>
      <c r="AP1376" s="3"/>
      <c r="AQ1376" s="3"/>
      <c r="AR1376" s="3"/>
      <c r="AS1376" s="3"/>
      <c r="AT1376" s="3"/>
      <c r="AU1376" s="3"/>
      <c r="AV1376" s="3"/>
      <c r="AW1376" s="3"/>
      <c r="AX1376" s="3"/>
      <c r="AY1376" s="3"/>
      <c r="AZ1376" s="3"/>
      <c r="BA1376" s="3"/>
      <c r="BB1376" s="3"/>
      <c r="BC1376" s="3"/>
      <c r="BD1376" s="3"/>
      <c r="BE1376" s="3"/>
      <c r="BF1376" s="5">
        <f t="shared" si="42"/>
        <v>485</v>
      </c>
      <c r="BG1376" s="6">
        <f t="shared" si="43"/>
        <v>17</v>
      </c>
      <c r="BH1376" s="7"/>
    </row>
    <row r="1377" spans="1:60" s="1" customFormat="1" ht="15" customHeight="1" x14ac:dyDescent="0.25">
      <c r="A1377" s="38">
        <v>1375</v>
      </c>
      <c r="B1377" s="39" t="s">
        <v>2149</v>
      </c>
      <c r="C1377" s="38" t="s">
        <v>2150</v>
      </c>
      <c r="D1377" s="38">
        <v>0</v>
      </c>
      <c r="E1377" s="40">
        <v>0.3</v>
      </c>
      <c r="F1377" s="3"/>
      <c r="G1377" s="3"/>
      <c r="H1377" s="3"/>
      <c r="I1377" s="3"/>
      <c r="J1377" s="3"/>
      <c r="K1377" s="3"/>
      <c r="L1377" s="4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4"/>
      <c r="AJ1377" s="4"/>
      <c r="AK1377" s="3"/>
      <c r="AL1377" s="3"/>
      <c r="AM1377" s="3"/>
      <c r="AN1377" s="3"/>
      <c r="AO1377" s="3"/>
      <c r="AP1377" s="3"/>
      <c r="AQ1377" s="3"/>
      <c r="AR1377" s="3"/>
      <c r="AS1377" s="3"/>
      <c r="AT1377" s="3"/>
      <c r="AU1377" s="3"/>
      <c r="AV1377" s="3"/>
      <c r="AW1377" s="3"/>
      <c r="AX1377" s="3"/>
      <c r="AY1377" s="3"/>
      <c r="AZ1377" s="3"/>
      <c r="BA1377" s="3"/>
      <c r="BB1377" s="3"/>
      <c r="BC1377" s="3"/>
      <c r="BD1377" s="3"/>
      <c r="BE1377" s="3"/>
      <c r="BF1377" s="5">
        <f t="shared" si="42"/>
        <v>0</v>
      </c>
      <c r="BG1377" s="6">
        <f t="shared" si="43"/>
        <v>0</v>
      </c>
      <c r="BH1377" s="7"/>
    </row>
    <row r="1378" spans="1:60" s="1" customFormat="1" ht="15" customHeight="1" x14ac:dyDescent="0.25">
      <c r="A1378" s="38">
        <v>1376</v>
      </c>
      <c r="B1378" s="39" t="s">
        <v>2151</v>
      </c>
      <c r="C1378" s="38" t="s">
        <v>2152</v>
      </c>
      <c r="D1378" s="38">
        <v>0</v>
      </c>
      <c r="E1378" s="40">
        <v>0.52</v>
      </c>
      <c r="F1378" s="3"/>
      <c r="G1378" s="3"/>
      <c r="H1378" s="3"/>
      <c r="I1378" s="3"/>
      <c r="J1378" s="3"/>
      <c r="K1378" s="3"/>
      <c r="L1378" s="4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4"/>
      <c r="AJ1378" s="4"/>
      <c r="AK1378" s="3"/>
      <c r="AL1378" s="3"/>
      <c r="AM1378" s="3"/>
      <c r="AN1378" s="3"/>
      <c r="AO1378" s="3"/>
      <c r="AP1378" s="3"/>
      <c r="AQ1378" s="3"/>
      <c r="AR1378" s="3"/>
      <c r="AS1378" s="3"/>
      <c r="AT1378" s="3"/>
      <c r="AU1378" s="3"/>
      <c r="AV1378" s="3"/>
      <c r="AW1378" s="3"/>
      <c r="AX1378" s="3"/>
      <c r="AY1378" s="3"/>
      <c r="AZ1378" s="3"/>
      <c r="BA1378" s="3"/>
      <c r="BB1378" s="3"/>
      <c r="BC1378" s="3"/>
      <c r="BD1378" s="3"/>
      <c r="BE1378" s="3"/>
      <c r="BF1378" s="5">
        <f t="shared" si="42"/>
        <v>0</v>
      </c>
      <c r="BG1378" s="6">
        <f t="shared" si="43"/>
        <v>0</v>
      </c>
      <c r="BH1378" s="7"/>
    </row>
    <row r="1379" spans="1:60" s="1" customFormat="1" ht="15" customHeight="1" x14ac:dyDescent="0.25">
      <c r="A1379" s="38">
        <v>1377</v>
      </c>
      <c r="B1379" s="39" t="s">
        <v>2153</v>
      </c>
      <c r="C1379" s="38" t="s">
        <v>2154</v>
      </c>
      <c r="D1379" s="38">
        <v>269</v>
      </c>
      <c r="E1379" s="40">
        <v>0.36</v>
      </c>
      <c r="F1379" s="3"/>
      <c r="G1379" s="3">
        <v>31</v>
      </c>
      <c r="H1379" s="3"/>
      <c r="I1379" s="3"/>
      <c r="J1379" s="3"/>
      <c r="K1379" s="3"/>
      <c r="L1379" s="4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>
        <v>188</v>
      </c>
      <c r="AB1379" s="3"/>
      <c r="AC1379" s="3"/>
      <c r="AD1379" s="3"/>
      <c r="AE1379" s="3"/>
      <c r="AF1379" s="3"/>
      <c r="AG1379" s="3"/>
      <c r="AH1379" s="3"/>
      <c r="AI1379" s="4"/>
      <c r="AJ1379" s="4"/>
      <c r="AK1379" s="3"/>
      <c r="AL1379" s="3"/>
      <c r="AM1379" s="3"/>
      <c r="AN1379" s="3"/>
      <c r="AO1379" s="3"/>
      <c r="AP1379" s="3"/>
      <c r="AQ1379" s="3"/>
      <c r="AR1379" s="3"/>
      <c r="AS1379" s="3"/>
      <c r="AT1379" s="3"/>
      <c r="AU1379" s="3"/>
      <c r="AV1379" s="3"/>
      <c r="AW1379" s="3"/>
      <c r="AX1379" s="3"/>
      <c r="AY1379" s="3"/>
      <c r="AZ1379" s="3"/>
      <c r="BA1379" s="3"/>
      <c r="BB1379" s="3"/>
      <c r="BC1379" s="3"/>
      <c r="BD1379" s="3"/>
      <c r="BE1379" s="3"/>
      <c r="BF1379" s="5">
        <f t="shared" si="42"/>
        <v>219</v>
      </c>
      <c r="BG1379" s="6">
        <f t="shared" si="43"/>
        <v>-50</v>
      </c>
      <c r="BH1379" s="7"/>
    </row>
    <row r="1380" spans="1:60" s="1" customFormat="1" ht="15" customHeight="1" x14ac:dyDescent="0.25">
      <c r="A1380" s="38">
        <v>1378</v>
      </c>
      <c r="B1380" s="39" t="s">
        <v>2155</v>
      </c>
      <c r="C1380" s="38" t="s">
        <v>2156</v>
      </c>
      <c r="D1380" s="38">
        <v>10</v>
      </c>
      <c r="E1380" s="40">
        <v>0.34</v>
      </c>
      <c r="F1380" s="3"/>
      <c r="G1380" s="3">
        <v>10</v>
      </c>
      <c r="H1380" s="3"/>
      <c r="I1380" s="3"/>
      <c r="J1380" s="3"/>
      <c r="K1380" s="3"/>
      <c r="L1380" s="4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4"/>
      <c r="AJ1380" s="4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/>
      <c r="AX1380" s="3"/>
      <c r="AY1380" s="3"/>
      <c r="AZ1380" s="3"/>
      <c r="BA1380" s="3"/>
      <c r="BB1380" s="3"/>
      <c r="BC1380" s="3"/>
      <c r="BD1380" s="3"/>
      <c r="BE1380" s="3"/>
      <c r="BF1380" s="5">
        <f t="shared" si="42"/>
        <v>10</v>
      </c>
      <c r="BG1380" s="6">
        <f t="shared" si="43"/>
        <v>0</v>
      </c>
      <c r="BH1380" s="7"/>
    </row>
    <row r="1381" spans="1:60" s="1" customFormat="1" ht="15" customHeight="1" x14ac:dyDescent="0.25">
      <c r="A1381" s="38">
        <v>1379</v>
      </c>
      <c r="B1381" s="39" t="s">
        <v>2157</v>
      </c>
      <c r="C1381" s="38" t="s">
        <v>2158</v>
      </c>
      <c r="D1381" s="38">
        <v>26</v>
      </c>
      <c r="E1381" s="40">
        <v>0.46</v>
      </c>
      <c r="F1381" s="3"/>
      <c r="G1381" s="3">
        <v>26</v>
      </c>
      <c r="H1381" s="3"/>
      <c r="I1381" s="3"/>
      <c r="J1381" s="3"/>
      <c r="K1381" s="3"/>
      <c r="L1381" s="4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4"/>
      <c r="AJ1381" s="4"/>
      <c r="AK1381" s="3"/>
      <c r="AL1381" s="3"/>
      <c r="AM1381" s="3"/>
      <c r="AN1381" s="3"/>
      <c r="AO1381" s="3"/>
      <c r="AP1381" s="3"/>
      <c r="AQ1381" s="3"/>
      <c r="AR1381" s="3"/>
      <c r="AS1381" s="3"/>
      <c r="AT1381" s="3"/>
      <c r="AU1381" s="3"/>
      <c r="AV1381" s="3"/>
      <c r="AW1381" s="3"/>
      <c r="AX1381" s="3"/>
      <c r="AY1381" s="3"/>
      <c r="AZ1381" s="3"/>
      <c r="BA1381" s="3"/>
      <c r="BB1381" s="3"/>
      <c r="BC1381" s="3"/>
      <c r="BD1381" s="3"/>
      <c r="BE1381" s="3"/>
      <c r="BF1381" s="5">
        <f t="shared" si="42"/>
        <v>26</v>
      </c>
      <c r="BG1381" s="6">
        <f t="shared" si="43"/>
        <v>0</v>
      </c>
      <c r="BH1381" s="7"/>
    </row>
    <row r="1382" spans="1:60" s="1" customFormat="1" ht="15" customHeight="1" x14ac:dyDescent="0.25">
      <c r="A1382" s="38">
        <v>1380</v>
      </c>
      <c r="B1382" s="39" t="s">
        <v>3057</v>
      </c>
      <c r="C1382" s="38" t="s">
        <v>3058</v>
      </c>
      <c r="D1382" s="38">
        <v>0</v>
      </c>
      <c r="E1382" s="40">
        <v>0</v>
      </c>
      <c r="F1382" s="3"/>
      <c r="G1382" s="3"/>
      <c r="H1382" s="3"/>
      <c r="I1382" s="3"/>
      <c r="J1382" s="3"/>
      <c r="K1382" s="3"/>
      <c r="L1382" s="4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4"/>
      <c r="AJ1382" s="4"/>
      <c r="AK1382" s="3"/>
      <c r="AL1382" s="3"/>
      <c r="AM1382" s="3"/>
      <c r="AN1382" s="3"/>
      <c r="AO1382" s="3"/>
      <c r="AP1382" s="3"/>
      <c r="AQ1382" s="3"/>
      <c r="AR1382" s="3"/>
      <c r="AS1382" s="3"/>
      <c r="AT1382" s="3"/>
      <c r="AU1382" s="3"/>
      <c r="AV1382" s="3"/>
      <c r="AW1382" s="3"/>
      <c r="AX1382" s="3"/>
      <c r="AY1382" s="3"/>
      <c r="AZ1382" s="3"/>
      <c r="BA1382" s="3"/>
      <c r="BB1382" s="3"/>
      <c r="BC1382" s="3"/>
      <c r="BD1382" s="3"/>
      <c r="BE1382" s="3"/>
      <c r="BF1382" s="5">
        <f t="shared" si="42"/>
        <v>0</v>
      </c>
      <c r="BG1382" s="6">
        <f t="shared" si="43"/>
        <v>0</v>
      </c>
      <c r="BH1382" s="7"/>
    </row>
    <row r="1383" spans="1:60" s="1" customFormat="1" ht="15" customHeight="1" x14ac:dyDescent="0.25">
      <c r="A1383" s="38">
        <v>1381</v>
      </c>
      <c r="B1383" s="39" t="s">
        <v>3059</v>
      </c>
      <c r="C1383" s="38" t="s">
        <v>3060</v>
      </c>
      <c r="D1383" s="38">
        <v>44</v>
      </c>
      <c r="E1383" s="40">
        <v>0.75</v>
      </c>
      <c r="F1383" s="3"/>
      <c r="G1383" s="3">
        <v>22</v>
      </c>
      <c r="H1383" s="3"/>
      <c r="I1383" s="3"/>
      <c r="J1383" s="3"/>
      <c r="K1383" s="3"/>
      <c r="L1383" s="4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>
        <v>16</v>
      </c>
      <c r="AB1383" s="3"/>
      <c r="AC1383" s="3"/>
      <c r="AD1383" s="3"/>
      <c r="AE1383" s="3"/>
      <c r="AF1383" s="3"/>
      <c r="AG1383" s="3"/>
      <c r="AH1383" s="3"/>
      <c r="AI1383" s="4"/>
      <c r="AJ1383" s="4"/>
      <c r="AK1383" s="3"/>
      <c r="AL1383" s="3"/>
      <c r="AM1383" s="3"/>
      <c r="AN1383" s="3"/>
      <c r="AO1383" s="3"/>
      <c r="AP1383" s="3"/>
      <c r="AQ1383" s="3"/>
      <c r="AR1383" s="3"/>
      <c r="AS1383" s="3"/>
      <c r="AT1383" s="3"/>
      <c r="AU1383" s="3"/>
      <c r="AV1383" s="3"/>
      <c r="AW1383" s="3"/>
      <c r="AX1383" s="3"/>
      <c r="AY1383" s="3"/>
      <c r="AZ1383" s="3"/>
      <c r="BA1383" s="3"/>
      <c r="BB1383" s="3"/>
      <c r="BC1383" s="3"/>
      <c r="BD1383" s="3"/>
      <c r="BE1383" s="3"/>
      <c r="BF1383" s="5">
        <f t="shared" si="42"/>
        <v>38</v>
      </c>
      <c r="BG1383" s="6">
        <f t="shared" si="43"/>
        <v>-6</v>
      </c>
      <c r="BH1383" s="7"/>
    </row>
    <row r="1384" spans="1:60" s="1" customFormat="1" ht="15" customHeight="1" x14ac:dyDescent="0.25">
      <c r="A1384" s="38">
        <v>1382</v>
      </c>
      <c r="B1384" s="39" t="s">
        <v>3544</v>
      </c>
      <c r="C1384" s="38" t="s">
        <v>3545</v>
      </c>
      <c r="D1384" s="38">
        <v>0</v>
      </c>
      <c r="E1384" s="40">
        <v>0.67</v>
      </c>
      <c r="F1384" s="3"/>
      <c r="G1384" s="3"/>
      <c r="H1384" s="3"/>
      <c r="I1384" s="3"/>
      <c r="J1384" s="3"/>
      <c r="K1384" s="3"/>
      <c r="L1384" s="4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4"/>
      <c r="AJ1384" s="4"/>
      <c r="AK1384" s="3"/>
      <c r="AL1384" s="3"/>
      <c r="AM1384" s="3"/>
      <c r="AN1384" s="3"/>
      <c r="AO1384" s="3"/>
      <c r="AP1384" s="3"/>
      <c r="AQ1384" s="3"/>
      <c r="AR1384" s="3"/>
      <c r="AS1384" s="3"/>
      <c r="AT1384" s="3"/>
      <c r="AU1384" s="3"/>
      <c r="AV1384" s="3"/>
      <c r="AW1384" s="3"/>
      <c r="AX1384" s="3"/>
      <c r="AY1384" s="3"/>
      <c r="AZ1384" s="3"/>
      <c r="BA1384" s="3"/>
      <c r="BB1384" s="3"/>
      <c r="BC1384" s="3"/>
      <c r="BD1384" s="3"/>
      <c r="BE1384" s="3"/>
      <c r="BF1384" s="5">
        <f t="shared" si="42"/>
        <v>0</v>
      </c>
      <c r="BG1384" s="6">
        <f t="shared" si="43"/>
        <v>0</v>
      </c>
      <c r="BH1384" s="7"/>
    </row>
    <row r="1385" spans="1:60" s="1" customFormat="1" ht="15" customHeight="1" x14ac:dyDescent="0.25">
      <c r="A1385" s="38">
        <v>1383</v>
      </c>
      <c r="B1385" s="39" t="s">
        <v>3546</v>
      </c>
      <c r="C1385" s="38" t="s">
        <v>3547</v>
      </c>
      <c r="D1385" s="38">
        <v>12</v>
      </c>
      <c r="E1385" s="40">
        <v>1.2</v>
      </c>
      <c r="F1385" s="3"/>
      <c r="G1385" s="3">
        <v>12</v>
      </c>
      <c r="H1385" s="3"/>
      <c r="I1385" s="3"/>
      <c r="J1385" s="3"/>
      <c r="K1385" s="3"/>
      <c r="L1385" s="4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4"/>
      <c r="AJ1385" s="4"/>
      <c r="AK1385" s="3"/>
      <c r="AL1385" s="3"/>
      <c r="AM1385" s="3"/>
      <c r="AN1385" s="3"/>
      <c r="AO1385" s="3"/>
      <c r="AP1385" s="3"/>
      <c r="AQ1385" s="3"/>
      <c r="AR1385" s="3"/>
      <c r="AS1385" s="3"/>
      <c r="AT1385" s="3"/>
      <c r="AU1385" s="3"/>
      <c r="AV1385" s="3"/>
      <c r="AW1385" s="3"/>
      <c r="AX1385" s="3"/>
      <c r="AY1385" s="3"/>
      <c r="AZ1385" s="3"/>
      <c r="BA1385" s="3"/>
      <c r="BB1385" s="3"/>
      <c r="BC1385" s="3"/>
      <c r="BD1385" s="3"/>
      <c r="BE1385" s="3"/>
      <c r="BF1385" s="5">
        <f t="shared" si="42"/>
        <v>12</v>
      </c>
      <c r="BG1385" s="6">
        <f t="shared" si="43"/>
        <v>0</v>
      </c>
      <c r="BH1385" s="7"/>
    </row>
    <row r="1386" spans="1:60" s="1" customFormat="1" ht="15" customHeight="1" x14ac:dyDescent="0.25">
      <c r="A1386" s="38">
        <v>1384</v>
      </c>
      <c r="B1386" s="39" t="s">
        <v>2159</v>
      </c>
      <c r="C1386" s="38" t="s">
        <v>2160</v>
      </c>
      <c r="D1386" s="38">
        <v>0</v>
      </c>
      <c r="E1386" s="40"/>
      <c r="F1386" s="3"/>
      <c r="G1386" s="3"/>
      <c r="H1386" s="3"/>
      <c r="I1386" s="3"/>
      <c r="J1386" s="3"/>
      <c r="K1386" s="3"/>
      <c r="L1386" s="4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4"/>
      <c r="AJ1386" s="4"/>
      <c r="AK1386" s="3"/>
      <c r="AL1386" s="3"/>
      <c r="AM1386" s="3"/>
      <c r="AN1386" s="3"/>
      <c r="AO1386" s="3"/>
      <c r="AP1386" s="3"/>
      <c r="AQ1386" s="3"/>
      <c r="AR1386" s="3"/>
      <c r="AS1386" s="3"/>
      <c r="AT1386" s="3"/>
      <c r="AU1386" s="3"/>
      <c r="AV1386" s="3"/>
      <c r="AW1386" s="3"/>
      <c r="AX1386" s="3"/>
      <c r="AY1386" s="3"/>
      <c r="AZ1386" s="3"/>
      <c r="BA1386" s="3"/>
      <c r="BB1386" s="3"/>
      <c r="BC1386" s="3"/>
      <c r="BD1386" s="3"/>
      <c r="BE1386" s="3"/>
      <c r="BF1386" s="5">
        <f t="shared" si="42"/>
        <v>0</v>
      </c>
      <c r="BG1386" s="6">
        <f t="shared" si="43"/>
        <v>0</v>
      </c>
      <c r="BH1386" s="7"/>
    </row>
    <row r="1387" spans="1:60" s="1" customFormat="1" ht="15" customHeight="1" x14ac:dyDescent="0.25">
      <c r="A1387" s="38">
        <v>1385</v>
      </c>
      <c r="B1387" s="39" t="s">
        <v>2161</v>
      </c>
      <c r="C1387" s="38" t="s">
        <v>2162</v>
      </c>
      <c r="D1387" s="38">
        <v>59</v>
      </c>
      <c r="E1387" s="40">
        <v>1.54</v>
      </c>
      <c r="F1387" s="3"/>
      <c r="G1387" s="3">
        <v>23</v>
      </c>
      <c r="H1387" s="3"/>
      <c r="I1387" s="3"/>
      <c r="J1387" s="3"/>
      <c r="K1387" s="3"/>
      <c r="L1387" s="4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>
        <v>36</v>
      </c>
      <c r="AB1387" s="3"/>
      <c r="AC1387" s="3"/>
      <c r="AD1387" s="3"/>
      <c r="AE1387" s="3"/>
      <c r="AF1387" s="3"/>
      <c r="AG1387" s="3"/>
      <c r="AH1387" s="3"/>
      <c r="AI1387" s="4"/>
      <c r="AJ1387" s="4"/>
      <c r="AK1387" s="3"/>
      <c r="AL1387" s="3"/>
      <c r="AM1387" s="3"/>
      <c r="AN1387" s="3"/>
      <c r="AO1387" s="3"/>
      <c r="AP1387" s="3"/>
      <c r="AQ1387" s="3"/>
      <c r="AR1387" s="3"/>
      <c r="AS1387" s="3"/>
      <c r="AT1387" s="3"/>
      <c r="AU1387" s="3"/>
      <c r="AV1387" s="3"/>
      <c r="AW1387" s="3"/>
      <c r="AX1387" s="3"/>
      <c r="AY1387" s="3"/>
      <c r="AZ1387" s="3"/>
      <c r="BA1387" s="3"/>
      <c r="BB1387" s="3"/>
      <c r="BC1387" s="3"/>
      <c r="BD1387" s="3"/>
      <c r="BE1387" s="3"/>
      <c r="BF1387" s="5">
        <f t="shared" si="42"/>
        <v>59</v>
      </c>
      <c r="BG1387" s="6">
        <f t="shared" si="43"/>
        <v>0</v>
      </c>
      <c r="BH1387" s="7"/>
    </row>
    <row r="1388" spans="1:60" s="1" customFormat="1" ht="15" customHeight="1" x14ac:dyDescent="0.25">
      <c r="A1388" s="38">
        <v>1386</v>
      </c>
      <c r="B1388" s="39" t="s">
        <v>2163</v>
      </c>
      <c r="C1388" s="38" t="s">
        <v>2164</v>
      </c>
      <c r="D1388" s="38">
        <v>48</v>
      </c>
      <c r="E1388" s="40">
        <v>1.08</v>
      </c>
      <c r="F1388" s="3"/>
      <c r="G1388" s="3">
        <v>13</v>
      </c>
      <c r="H1388" s="3"/>
      <c r="I1388" s="3"/>
      <c r="J1388" s="3"/>
      <c r="K1388" s="3"/>
      <c r="L1388" s="4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>
        <v>34</v>
      </c>
      <c r="AB1388" s="3"/>
      <c r="AC1388" s="3"/>
      <c r="AD1388" s="3"/>
      <c r="AE1388" s="3"/>
      <c r="AF1388" s="3"/>
      <c r="AG1388" s="3"/>
      <c r="AH1388" s="3"/>
      <c r="AI1388" s="4"/>
      <c r="AJ1388" s="4"/>
      <c r="AK1388" s="3"/>
      <c r="AL1388" s="3"/>
      <c r="AM1388" s="3"/>
      <c r="AN1388" s="3"/>
      <c r="AO1388" s="3"/>
      <c r="AP1388" s="3"/>
      <c r="AQ1388" s="3"/>
      <c r="AR1388" s="3"/>
      <c r="AS1388" s="3"/>
      <c r="AT1388" s="3"/>
      <c r="AU1388" s="3"/>
      <c r="AV1388" s="3"/>
      <c r="AW1388" s="3"/>
      <c r="AX1388" s="3"/>
      <c r="AY1388" s="3"/>
      <c r="AZ1388" s="3"/>
      <c r="BA1388" s="3"/>
      <c r="BB1388" s="3"/>
      <c r="BC1388" s="3"/>
      <c r="BD1388" s="3"/>
      <c r="BE1388" s="3"/>
      <c r="BF1388" s="5">
        <f t="shared" si="42"/>
        <v>47</v>
      </c>
      <c r="BG1388" s="6">
        <f t="shared" si="43"/>
        <v>-1</v>
      </c>
      <c r="BH1388" s="7"/>
    </row>
    <row r="1389" spans="1:60" s="1" customFormat="1" ht="15" customHeight="1" x14ac:dyDescent="0.25">
      <c r="A1389" s="38">
        <v>1387</v>
      </c>
      <c r="B1389" s="39" t="s">
        <v>2165</v>
      </c>
      <c r="C1389" s="38" t="s">
        <v>2166</v>
      </c>
      <c r="D1389" s="38">
        <v>29</v>
      </c>
      <c r="E1389" s="40">
        <v>1.47</v>
      </c>
      <c r="F1389" s="3"/>
      <c r="G1389" s="3">
        <v>14</v>
      </c>
      <c r="H1389" s="3"/>
      <c r="I1389" s="3"/>
      <c r="J1389" s="3"/>
      <c r="K1389" s="3"/>
      <c r="L1389" s="4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>
        <v>12</v>
      </c>
      <c r="AB1389" s="3"/>
      <c r="AC1389" s="3"/>
      <c r="AD1389" s="3"/>
      <c r="AE1389" s="3"/>
      <c r="AF1389" s="3"/>
      <c r="AG1389" s="3"/>
      <c r="AH1389" s="3"/>
      <c r="AI1389" s="4"/>
      <c r="AJ1389" s="4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  <c r="BB1389" s="3"/>
      <c r="BC1389" s="3"/>
      <c r="BD1389" s="3"/>
      <c r="BE1389" s="3"/>
      <c r="BF1389" s="5">
        <f t="shared" si="42"/>
        <v>26</v>
      </c>
      <c r="BG1389" s="6">
        <f t="shared" si="43"/>
        <v>-3</v>
      </c>
      <c r="BH1389" s="7"/>
    </row>
    <row r="1390" spans="1:60" s="1" customFormat="1" ht="15" customHeight="1" x14ac:dyDescent="0.25">
      <c r="A1390" s="38">
        <v>1388</v>
      </c>
      <c r="B1390" s="39" t="s">
        <v>2167</v>
      </c>
      <c r="C1390" s="38" t="s">
        <v>2168</v>
      </c>
      <c r="D1390" s="38">
        <v>62</v>
      </c>
      <c r="E1390" s="40">
        <v>0.8</v>
      </c>
      <c r="F1390" s="3"/>
      <c r="G1390" s="3">
        <v>17</v>
      </c>
      <c r="H1390" s="3"/>
      <c r="I1390" s="3"/>
      <c r="J1390" s="3"/>
      <c r="K1390" s="3"/>
      <c r="L1390" s="4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>
        <v>44</v>
      </c>
      <c r="AB1390" s="3"/>
      <c r="AC1390" s="3"/>
      <c r="AD1390" s="3"/>
      <c r="AE1390" s="3"/>
      <c r="AF1390" s="3"/>
      <c r="AG1390" s="3"/>
      <c r="AH1390" s="3"/>
      <c r="AI1390" s="4"/>
      <c r="AJ1390" s="4"/>
      <c r="AK1390" s="3"/>
      <c r="AL1390" s="3"/>
      <c r="AM1390" s="3"/>
      <c r="AN1390" s="3"/>
      <c r="AO1390" s="3"/>
      <c r="AP1390" s="3"/>
      <c r="AQ1390" s="3"/>
      <c r="AR1390" s="3"/>
      <c r="AS1390" s="3"/>
      <c r="AT1390" s="3"/>
      <c r="AU1390" s="3"/>
      <c r="AV1390" s="3"/>
      <c r="AW1390" s="3"/>
      <c r="AX1390" s="3"/>
      <c r="AY1390" s="3"/>
      <c r="AZ1390" s="3"/>
      <c r="BA1390" s="3"/>
      <c r="BB1390" s="3"/>
      <c r="BC1390" s="3"/>
      <c r="BD1390" s="3"/>
      <c r="BE1390" s="3"/>
      <c r="BF1390" s="5">
        <f t="shared" si="42"/>
        <v>61</v>
      </c>
      <c r="BG1390" s="6">
        <f t="shared" si="43"/>
        <v>-1</v>
      </c>
      <c r="BH1390" s="7"/>
    </row>
    <row r="1391" spans="1:60" s="1" customFormat="1" ht="15" customHeight="1" x14ac:dyDescent="0.25">
      <c r="A1391" s="38">
        <v>1389</v>
      </c>
      <c r="B1391" s="39" t="s">
        <v>2169</v>
      </c>
      <c r="C1391" s="38" t="s">
        <v>2170</v>
      </c>
      <c r="D1391" s="38">
        <v>11</v>
      </c>
      <c r="E1391" s="40">
        <v>1.58</v>
      </c>
      <c r="F1391" s="3"/>
      <c r="G1391" s="3">
        <v>5</v>
      </c>
      <c r="H1391" s="3"/>
      <c r="I1391" s="3"/>
      <c r="J1391" s="3"/>
      <c r="K1391" s="3"/>
      <c r="L1391" s="4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>
        <v>5</v>
      </c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4"/>
      <c r="AJ1391" s="4"/>
      <c r="AK1391" s="3"/>
      <c r="AL1391" s="3"/>
      <c r="AM1391" s="3"/>
      <c r="AN1391" s="3"/>
      <c r="AO1391" s="3"/>
      <c r="AP1391" s="3"/>
      <c r="AQ1391" s="3"/>
      <c r="AR1391" s="3"/>
      <c r="AS1391" s="3"/>
      <c r="AT1391" s="3"/>
      <c r="AU1391" s="3"/>
      <c r="AV1391" s="3"/>
      <c r="AW1391" s="3"/>
      <c r="AX1391" s="3"/>
      <c r="AY1391" s="3"/>
      <c r="AZ1391" s="3"/>
      <c r="BA1391" s="3"/>
      <c r="BB1391" s="3"/>
      <c r="BC1391" s="3"/>
      <c r="BD1391" s="3"/>
      <c r="BE1391" s="3"/>
      <c r="BF1391" s="5">
        <f t="shared" si="42"/>
        <v>10</v>
      </c>
      <c r="BG1391" s="6">
        <f t="shared" si="43"/>
        <v>-1</v>
      </c>
      <c r="BH1391" s="7"/>
    </row>
    <row r="1392" spans="1:60" s="1" customFormat="1" ht="15" customHeight="1" x14ac:dyDescent="0.25">
      <c r="A1392" s="38">
        <v>1390</v>
      </c>
      <c r="B1392" s="39" t="s">
        <v>2171</v>
      </c>
      <c r="C1392" s="38" t="s">
        <v>2172</v>
      </c>
      <c r="D1392" s="38">
        <v>23</v>
      </c>
      <c r="E1392" s="40">
        <v>1.67</v>
      </c>
      <c r="F1392" s="3"/>
      <c r="G1392" s="3">
        <v>11</v>
      </c>
      <c r="H1392" s="3"/>
      <c r="I1392" s="3"/>
      <c r="J1392" s="3"/>
      <c r="K1392" s="3"/>
      <c r="L1392" s="4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>
        <v>12</v>
      </c>
      <c r="AB1392" s="3"/>
      <c r="AC1392" s="3"/>
      <c r="AD1392" s="3"/>
      <c r="AE1392" s="3"/>
      <c r="AF1392" s="3"/>
      <c r="AG1392" s="3"/>
      <c r="AH1392" s="3"/>
      <c r="AI1392" s="4"/>
      <c r="AJ1392" s="4"/>
      <c r="AK1392" s="3"/>
      <c r="AL1392" s="3"/>
      <c r="AM1392" s="3"/>
      <c r="AN1392" s="3"/>
      <c r="AO1392" s="3"/>
      <c r="AP1392" s="3"/>
      <c r="AQ1392" s="3"/>
      <c r="AR1392" s="3"/>
      <c r="AS1392" s="3"/>
      <c r="AT1392" s="3"/>
      <c r="AU1392" s="3"/>
      <c r="AV1392" s="3"/>
      <c r="AW1392" s="3"/>
      <c r="AX1392" s="3"/>
      <c r="AY1392" s="3"/>
      <c r="AZ1392" s="3"/>
      <c r="BA1392" s="3"/>
      <c r="BB1392" s="3"/>
      <c r="BC1392" s="3"/>
      <c r="BD1392" s="3"/>
      <c r="BE1392" s="3"/>
      <c r="BF1392" s="5">
        <f t="shared" si="42"/>
        <v>23</v>
      </c>
      <c r="BG1392" s="6">
        <f t="shared" si="43"/>
        <v>0</v>
      </c>
      <c r="BH1392" s="7"/>
    </row>
    <row r="1393" spans="1:60" s="1" customFormat="1" ht="15" customHeight="1" x14ac:dyDescent="0.25">
      <c r="A1393" s="38">
        <v>1391</v>
      </c>
      <c r="B1393" s="39" t="s">
        <v>2173</v>
      </c>
      <c r="C1393" s="38" t="s">
        <v>2174</v>
      </c>
      <c r="D1393" s="38">
        <v>6</v>
      </c>
      <c r="E1393" s="40">
        <v>2.9</v>
      </c>
      <c r="F1393" s="3"/>
      <c r="G1393" s="3"/>
      <c r="H1393" s="3"/>
      <c r="I1393" s="3"/>
      <c r="J1393" s="3">
        <v>1</v>
      </c>
      <c r="K1393" s="3"/>
      <c r="L1393" s="4"/>
      <c r="M1393" s="3"/>
      <c r="N1393" s="3"/>
      <c r="O1393" s="3"/>
      <c r="P1393" s="3"/>
      <c r="Q1393" s="3"/>
      <c r="R1393" s="3">
        <v>3</v>
      </c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4"/>
      <c r="AJ1393" s="4"/>
      <c r="AK1393" s="3"/>
      <c r="AL1393" s="3"/>
      <c r="AM1393" s="3"/>
      <c r="AN1393" s="3"/>
      <c r="AO1393" s="3"/>
      <c r="AP1393" s="3"/>
      <c r="AQ1393" s="3"/>
      <c r="AR1393" s="3"/>
      <c r="AS1393" s="3"/>
      <c r="AT1393" s="3"/>
      <c r="AU1393" s="3"/>
      <c r="AV1393" s="3"/>
      <c r="AW1393" s="3"/>
      <c r="AX1393" s="3"/>
      <c r="AY1393" s="3"/>
      <c r="AZ1393" s="3"/>
      <c r="BA1393" s="3"/>
      <c r="BB1393" s="3"/>
      <c r="BC1393" s="3"/>
      <c r="BD1393" s="3"/>
      <c r="BE1393" s="3"/>
      <c r="BF1393" s="5">
        <f t="shared" si="42"/>
        <v>4</v>
      </c>
      <c r="BG1393" s="6">
        <f t="shared" si="43"/>
        <v>-2</v>
      </c>
      <c r="BH1393" s="7"/>
    </row>
    <row r="1394" spans="1:60" s="1" customFormat="1" ht="15" customHeight="1" x14ac:dyDescent="0.25">
      <c r="A1394" s="38">
        <v>1392</v>
      </c>
      <c r="B1394" s="39" t="s">
        <v>2175</v>
      </c>
      <c r="C1394" s="38" t="s">
        <v>2176</v>
      </c>
      <c r="D1394" s="38">
        <v>0</v>
      </c>
      <c r="E1394" s="40">
        <v>0.4</v>
      </c>
      <c r="F1394" s="3"/>
      <c r="G1394" s="3"/>
      <c r="H1394" s="3"/>
      <c r="I1394" s="3"/>
      <c r="J1394" s="3"/>
      <c r="K1394" s="3"/>
      <c r="L1394" s="4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4"/>
      <c r="AJ1394" s="4"/>
      <c r="AK1394" s="3"/>
      <c r="AL1394" s="3"/>
      <c r="AM1394" s="3"/>
      <c r="AN1394" s="3"/>
      <c r="AO1394" s="3"/>
      <c r="AP1394" s="3"/>
      <c r="AQ1394" s="3"/>
      <c r="AR1394" s="3"/>
      <c r="AS1394" s="3"/>
      <c r="AT1394" s="3"/>
      <c r="AU1394" s="3"/>
      <c r="AV1394" s="3"/>
      <c r="AW1394" s="3"/>
      <c r="AX1394" s="3"/>
      <c r="AY1394" s="3"/>
      <c r="AZ1394" s="3"/>
      <c r="BA1394" s="3"/>
      <c r="BB1394" s="3"/>
      <c r="BC1394" s="3"/>
      <c r="BD1394" s="3"/>
      <c r="BE1394" s="3"/>
      <c r="BF1394" s="5">
        <f t="shared" si="42"/>
        <v>0</v>
      </c>
      <c r="BG1394" s="6">
        <f t="shared" si="43"/>
        <v>0</v>
      </c>
      <c r="BH1394" s="7"/>
    </row>
    <row r="1395" spans="1:60" s="1" customFormat="1" ht="15" customHeight="1" x14ac:dyDescent="0.25">
      <c r="A1395" s="38">
        <v>1393</v>
      </c>
      <c r="B1395" s="39" t="s">
        <v>2177</v>
      </c>
      <c r="C1395" s="38" t="s">
        <v>2178</v>
      </c>
      <c r="D1395" s="38">
        <v>1</v>
      </c>
      <c r="E1395" s="40"/>
      <c r="F1395" s="3"/>
      <c r="G1395" s="3"/>
      <c r="H1395" s="3"/>
      <c r="I1395" s="3"/>
      <c r="J1395" s="3"/>
      <c r="K1395" s="3"/>
      <c r="L1395" s="4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4"/>
      <c r="AJ1395" s="4"/>
      <c r="AK1395" s="3"/>
      <c r="AL1395" s="3"/>
      <c r="AM1395" s="3"/>
      <c r="AN1395" s="3"/>
      <c r="AO1395" s="3"/>
      <c r="AP1395" s="3"/>
      <c r="AQ1395" s="3">
        <v>1</v>
      </c>
      <c r="AR1395" s="3"/>
      <c r="AS1395" s="3"/>
      <c r="AT1395" s="3"/>
      <c r="AU1395" s="3"/>
      <c r="AV1395" s="3"/>
      <c r="AW1395" s="3"/>
      <c r="AX1395" s="3"/>
      <c r="AY1395" s="3"/>
      <c r="AZ1395" s="3"/>
      <c r="BA1395" s="3"/>
      <c r="BB1395" s="3"/>
      <c r="BC1395" s="3"/>
      <c r="BD1395" s="3"/>
      <c r="BE1395" s="3"/>
      <c r="BF1395" s="5">
        <f t="shared" si="42"/>
        <v>1</v>
      </c>
      <c r="BG1395" s="6">
        <f t="shared" si="43"/>
        <v>0</v>
      </c>
      <c r="BH1395" s="7"/>
    </row>
    <row r="1396" spans="1:60" s="1" customFormat="1" ht="15" customHeight="1" x14ac:dyDescent="0.25">
      <c r="A1396" s="38">
        <v>1394</v>
      </c>
      <c r="B1396" s="39" t="s">
        <v>2179</v>
      </c>
      <c r="C1396" s="38" t="s">
        <v>2180</v>
      </c>
      <c r="D1396" s="38">
        <v>8</v>
      </c>
      <c r="E1396" s="40">
        <v>0.66</v>
      </c>
      <c r="F1396" s="3"/>
      <c r="G1396" s="3"/>
      <c r="H1396" s="3"/>
      <c r="I1396" s="3"/>
      <c r="J1396" s="3"/>
      <c r="K1396" s="3"/>
      <c r="L1396" s="4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>
        <v>8</v>
      </c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4"/>
      <c r="AJ1396" s="4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/>
      <c r="AX1396" s="3"/>
      <c r="AY1396" s="3"/>
      <c r="AZ1396" s="3"/>
      <c r="BA1396" s="3"/>
      <c r="BB1396" s="3"/>
      <c r="BC1396" s="3"/>
      <c r="BD1396" s="3"/>
      <c r="BE1396" s="3"/>
      <c r="BF1396" s="5">
        <f t="shared" si="42"/>
        <v>8</v>
      </c>
      <c r="BG1396" s="6">
        <f t="shared" si="43"/>
        <v>0</v>
      </c>
      <c r="BH1396" s="7"/>
    </row>
    <row r="1397" spans="1:60" s="1" customFormat="1" ht="15" customHeight="1" x14ac:dyDescent="0.25">
      <c r="A1397" s="38">
        <v>1395</v>
      </c>
      <c r="B1397" s="39" t="s">
        <v>2181</v>
      </c>
      <c r="C1397" s="38" t="s">
        <v>2182</v>
      </c>
      <c r="D1397" s="38">
        <v>5</v>
      </c>
      <c r="E1397" s="40">
        <v>0</v>
      </c>
      <c r="F1397" s="3"/>
      <c r="G1397" s="3"/>
      <c r="H1397" s="3"/>
      <c r="I1397" s="3"/>
      <c r="J1397" s="3"/>
      <c r="K1397" s="3"/>
      <c r="L1397" s="4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>
        <v>1</v>
      </c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4"/>
      <c r="AJ1397" s="4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/>
      <c r="AX1397" s="3"/>
      <c r="AY1397" s="3"/>
      <c r="AZ1397" s="3"/>
      <c r="BA1397" s="3"/>
      <c r="BB1397" s="3"/>
      <c r="BC1397" s="3"/>
      <c r="BD1397" s="3"/>
      <c r="BE1397" s="3"/>
      <c r="BF1397" s="5">
        <f t="shared" si="42"/>
        <v>1</v>
      </c>
      <c r="BG1397" s="6">
        <f t="shared" si="43"/>
        <v>-4</v>
      </c>
      <c r="BH1397" s="7"/>
    </row>
    <row r="1398" spans="1:60" s="1" customFormat="1" ht="15" customHeight="1" x14ac:dyDescent="0.25">
      <c r="A1398" s="38">
        <v>1396</v>
      </c>
      <c r="B1398" s="39" t="s">
        <v>2183</v>
      </c>
      <c r="C1398" s="38" t="s">
        <v>2184</v>
      </c>
      <c r="D1398" s="38">
        <v>791</v>
      </c>
      <c r="E1398" s="40">
        <v>0.06</v>
      </c>
      <c r="F1398" s="3">
        <v>158</v>
      </c>
      <c r="G1398" s="3"/>
      <c r="H1398" s="3"/>
      <c r="I1398" s="3"/>
      <c r="J1398" s="3"/>
      <c r="K1398" s="3"/>
      <c r="L1398" s="4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4"/>
      <c r="AJ1398" s="4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>
        <v>628</v>
      </c>
      <c r="AU1398" s="3"/>
      <c r="AV1398" s="3"/>
      <c r="AW1398" s="3"/>
      <c r="AX1398" s="3"/>
      <c r="AY1398" s="3"/>
      <c r="AZ1398" s="3"/>
      <c r="BA1398" s="3"/>
      <c r="BB1398" s="3"/>
      <c r="BC1398" s="3"/>
      <c r="BD1398" s="3"/>
      <c r="BE1398" s="3"/>
      <c r="BF1398" s="5">
        <f t="shared" si="42"/>
        <v>786</v>
      </c>
      <c r="BG1398" s="6">
        <f t="shared" si="43"/>
        <v>-5</v>
      </c>
      <c r="BH1398" s="7"/>
    </row>
    <row r="1399" spans="1:60" s="1" customFormat="1" ht="15" customHeight="1" x14ac:dyDescent="0.25">
      <c r="A1399" s="38">
        <v>1397</v>
      </c>
      <c r="B1399" s="39" t="s">
        <v>2185</v>
      </c>
      <c r="C1399" s="38" t="s">
        <v>2186</v>
      </c>
      <c r="D1399" s="38">
        <v>-1</v>
      </c>
      <c r="E1399" s="40">
        <v>1.38</v>
      </c>
      <c r="F1399" s="3"/>
      <c r="G1399" s="3"/>
      <c r="H1399" s="3"/>
      <c r="I1399" s="3"/>
      <c r="J1399" s="3"/>
      <c r="K1399" s="3"/>
      <c r="L1399" s="4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4"/>
      <c r="AJ1399" s="4"/>
      <c r="AK1399" s="3"/>
      <c r="AL1399" s="3"/>
      <c r="AM1399" s="3"/>
      <c r="AN1399" s="3"/>
      <c r="AO1399" s="3"/>
      <c r="AP1399" s="3"/>
      <c r="AQ1399" s="3"/>
      <c r="AR1399" s="3"/>
      <c r="AS1399" s="3"/>
      <c r="AT1399" s="3"/>
      <c r="AU1399" s="3"/>
      <c r="AV1399" s="3"/>
      <c r="AW1399" s="3"/>
      <c r="AX1399" s="3"/>
      <c r="AY1399" s="3"/>
      <c r="AZ1399" s="3"/>
      <c r="BA1399" s="3"/>
      <c r="BB1399" s="3"/>
      <c r="BC1399" s="3"/>
      <c r="BD1399" s="3"/>
      <c r="BE1399" s="3"/>
      <c r="BF1399" s="5">
        <f t="shared" si="42"/>
        <v>0</v>
      </c>
      <c r="BG1399" s="6">
        <f t="shared" si="43"/>
        <v>1</v>
      </c>
      <c r="BH1399" s="7"/>
    </row>
    <row r="1400" spans="1:60" s="1" customFormat="1" ht="15" customHeight="1" x14ac:dyDescent="0.25">
      <c r="A1400" s="38">
        <v>1398</v>
      </c>
      <c r="B1400" s="39" t="s">
        <v>2187</v>
      </c>
      <c r="C1400" s="38" t="s">
        <v>2188</v>
      </c>
      <c r="D1400" s="38">
        <v>33</v>
      </c>
      <c r="E1400" s="40">
        <v>1.38</v>
      </c>
      <c r="F1400" s="3"/>
      <c r="G1400" s="3"/>
      <c r="H1400" s="3">
        <v>33</v>
      </c>
      <c r="I1400" s="3"/>
      <c r="J1400" s="3"/>
      <c r="K1400" s="3"/>
      <c r="L1400" s="4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4"/>
      <c r="AJ1400" s="4"/>
      <c r="AK1400" s="3"/>
      <c r="AL1400" s="3"/>
      <c r="AM1400" s="3"/>
      <c r="AN1400" s="3"/>
      <c r="AO1400" s="3"/>
      <c r="AP1400" s="3"/>
      <c r="AQ1400" s="3"/>
      <c r="AR1400" s="3"/>
      <c r="AS1400" s="3"/>
      <c r="AT1400" s="3"/>
      <c r="AU1400" s="3"/>
      <c r="AV1400" s="3"/>
      <c r="AW1400" s="3"/>
      <c r="AX1400" s="3"/>
      <c r="AY1400" s="3"/>
      <c r="AZ1400" s="3"/>
      <c r="BA1400" s="3"/>
      <c r="BB1400" s="3"/>
      <c r="BC1400" s="3"/>
      <c r="BD1400" s="3"/>
      <c r="BE1400" s="3"/>
      <c r="BF1400" s="5">
        <f t="shared" si="42"/>
        <v>33</v>
      </c>
      <c r="BG1400" s="6">
        <f t="shared" si="43"/>
        <v>0</v>
      </c>
      <c r="BH1400" s="7"/>
    </row>
    <row r="1401" spans="1:60" s="1" customFormat="1" ht="15" customHeight="1" x14ac:dyDescent="0.25">
      <c r="A1401" s="38">
        <v>1399</v>
      </c>
      <c r="B1401" s="39" t="s">
        <v>2189</v>
      </c>
      <c r="C1401" s="38" t="s">
        <v>2190</v>
      </c>
      <c r="D1401" s="38">
        <v>58</v>
      </c>
      <c r="E1401" s="40">
        <v>1.06</v>
      </c>
      <c r="F1401" s="3"/>
      <c r="G1401" s="3"/>
      <c r="H1401" s="3">
        <v>59</v>
      </c>
      <c r="I1401" s="3"/>
      <c r="J1401" s="3"/>
      <c r="K1401" s="3"/>
      <c r="L1401" s="4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4"/>
      <c r="AJ1401" s="4"/>
      <c r="AK1401" s="3"/>
      <c r="AL1401" s="3"/>
      <c r="AM1401" s="3"/>
      <c r="AN1401" s="3"/>
      <c r="AO1401" s="3"/>
      <c r="AP1401" s="3"/>
      <c r="AQ1401" s="3"/>
      <c r="AR1401" s="3"/>
      <c r="AS1401" s="3"/>
      <c r="AT1401" s="3"/>
      <c r="AU1401" s="3"/>
      <c r="AV1401" s="3"/>
      <c r="AW1401" s="3"/>
      <c r="AX1401" s="3"/>
      <c r="AY1401" s="3"/>
      <c r="AZ1401" s="3"/>
      <c r="BA1401" s="3"/>
      <c r="BB1401" s="3"/>
      <c r="BC1401" s="3"/>
      <c r="BD1401" s="3"/>
      <c r="BE1401" s="3"/>
      <c r="BF1401" s="5">
        <f t="shared" si="42"/>
        <v>59</v>
      </c>
      <c r="BG1401" s="6">
        <f t="shared" si="43"/>
        <v>1</v>
      </c>
      <c r="BH1401" s="7"/>
    </row>
    <row r="1402" spans="1:60" s="1" customFormat="1" ht="15" customHeight="1" x14ac:dyDescent="0.25">
      <c r="A1402" s="38">
        <v>1400</v>
      </c>
      <c r="B1402" s="39" t="s">
        <v>2191</v>
      </c>
      <c r="C1402" s="38" t="s">
        <v>2192</v>
      </c>
      <c r="D1402" s="38">
        <v>28</v>
      </c>
      <c r="E1402" s="40">
        <v>1.33</v>
      </c>
      <c r="F1402" s="3"/>
      <c r="G1402" s="3"/>
      <c r="H1402" s="3"/>
      <c r="I1402" s="3"/>
      <c r="J1402" s="3"/>
      <c r="K1402" s="3"/>
      <c r="L1402" s="4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4"/>
      <c r="AJ1402" s="4"/>
      <c r="AK1402" s="3"/>
      <c r="AL1402" s="3"/>
      <c r="AM1402" s="3"/>
      <c r="AN1402" s="3"/>
      <c r="AO1402" s="3"/>
      <c r="AP1402" s="3"/>
      <c r="AQ1402" s="3"/>
      <c r="AR1402" s="3"/>
      <c r="AS1402" s="3"/>
      <c r="AT1402" s="3"/>
      <c r="AU1402" s="3"/>
      <c r="AV1402" s="3"/>
      <c r="AW1402" s="3"/>
      <c r="AX1402" s="3"/>
      <c r="AY1402" s="3"/>
      <c r="AZ1402" s="3"/>
      <c r="BA1402" s="3"/>
      <c r="BB1402" s="3"/>
      <c r="BC1402" s="3"/>
      <c r="BD1402" s="3"/>
      <c r="BE1402" s="3"/>
      <c r="BF1402" s="5">
        <f t="shared" si="42"/>
        <v>0</v>
      </c>
      <c r="BG1402" s="6">
        <f t="shared" si="43"/>
        <v>-28</v>
      </c>
      <c r="BH1402" s="7"/>
    </row>
    <row r="1403" spans="1:60" s="1" customFormat="1" ht="15" customHeight="1" x14ac:dyDescent="0.25">
      <c r="A1403" s="38">
        <v>1401</v>
      </c>
      <c r="B1403" s="39" t="s">
        <v>2193</v>
      </c>
      <c r="C1403" s="38" t="s">
        <v>2194</v>
      </c>
      <c r="D1403" s="38">
        <v>4</v>
      </c>
      <c r="E1403" s="40">
        <v>1.06</v>
      </c>
      <c r="F1403" s="3"/>
      <c r="G1403" s="3"/>
      <c r="H1403" s="3">
        <v>3</v>
      </c>
      <c r="I1403" s="3"/>
      <c r="J1403" s="3"/>
      <c r="K1403" s="3"/>
      <c r="L1403" s="4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4"/>
      <c r="AJ1403" s="4"/>
      <c r="AK1403" s="3"/>
      <c r="AL1403" s="3"/>
      <c r="AM1403" s="3"/>
      <c r="AN1403" s="3"/>
      <c r="AO1403" s="3"/>
      <c r="AP1403" s="3"/>
      <c r="AQ1403" s="3"/>
      <c r="AR1403" s="3"/>
      <c r="AS1403" s="3"/>
      <c r="AT1403" s="3"/>
      <c r="AU1403" s="3"/>
      <c r="AV1403" s="3"/>
      <c r="AW1403" s="3"/>
      <c r="AX1403" s="3"/>
      <c r="AY1403" s="3"/>
      <c r="AZ1403" s="3"/>
      <c r="BA1403" s="3"/>
      <c r="BB1403" s="3"/>
      <c r="BC1403" s="3"/>
      <c r="BD1403" s="3"/>
      <c r="BE1403" s="3"/>
      <c r="BF1403" s="5">
        <f t="shared" si="42"/>
        <v>3</v>
      </c>
      <c r="BG1403" s="6">
        <f t="shared" si="43"/>
        <v>-1</v>
      </c>
      <c r="BH1403" s="7"/>
    </row>
    <row r="1404" spans="1:60" s="1" customFormat="1" ht="15" customHeight="1" x14ac:dyDescent="0.25">
      <c r="A1404" s="38">
        <v>1402</v>
      </c>
      <c r="B1404" s="39" t="s">
        <v>2195</v>
      </c>
      <c r="C1404" s="38" t="s">
        <v>2196</v>
      </c>
      <c r="D1404" s="38">
        <v>5</v>
      </c>
      <c r="E1404" s="40">
        <v>1.06</v>
      </c>
      <c r="F1404" s="3"/>
      <c r="G1404" s="3"/>
      <c r="H1404" s="3">
        <v>6</v>
      </c>
      <c r="I1404" s="3"/>
      <c r="J1404" s="3"/>
      <c r="K1404" s="3"/>
      <c r="L1404" s="4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4"/>
      <c r="AJ1404" s="4"/>
      <c r="AK1404" s="3"/>
      <c r="AL1404" s="3"/>
      <c r="AM1404" s="3"/>
      <c r="AN1404" s="3"/>
      <c r="AO1404" s="3"/>
      <c r="AP1404" s="3"/>
      <c r="AQ1404" s="3"/>
      <c r="AR1404" s="3"/>
      <c r="AS1404" s="3"/>
      <c r="AT1404" s="3"/>
      <c r="AU1404" s="3"/>
      <c r="AV1404" s="3"/>
      <c r="AW1404" s="3"/>
      <c r="AX1404" s="3"/>
      <c r="AY1404" s="3"/>
      <c r="AZ1404" s="3"/>
      <c r="BA1404" s="3"/>
      <c r="BB1404" s="3"/>
      <c r="BC1404" s="3"/>
      <c r="BD1404" s="3"/>
      <c r="BE1404" s="3"/>
      <c r="BF1404" s="5">
        <f t="shared" si="42"/>
        <v>6</v>
      </c>
      <c r="BG1404" s="6">
        <f t="shared" si="43"/>
        <v>1</v>
      </c>
      <c r="BH1404" s="7"/>
    </row>
    <row r="1405" spans="1:60" s="1" customFormat="1" ht="15" customHeight="1" x14ac:dyDescent="0.25">
      <c r="A1405" s="38">
        <v>1403</v>
      </c>
      <c r="B1405" s="39" t="s">
        <v>2197</v>
      </c>
      <c r="C1405" s="38" t="s">
        <v>2198</v>
      </c>
      <c r="D1405" s="38">
        <v>4</v>
      </c>
      <c r="E1405" s="40">
        <v>0.75</v>
      </c>
      <c r="F1405" s="3"/>
      <c r="G1405" s="3"/>
      <c r="H1405" s="3">
        <v>3</v>
      </c>
      <c r="I1405" s="3"/>
      <c r="J1405" s="3"/>
      <c r="K1405" s="3"/>
      <c r="L1405" s="4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4"/>
      <c r="AJ1405" s="4"/>
      <c r="AK1405" s="3"/>
      <c r="AL1405" s="3"/>
      <c r="AM1405" s="3"/>
      <c r="AN1405" s="3"/>
      <c r="AO1405" s="3"/>
      <c r="AP1405" s="3"/>
      <c r="AQ1405" s="3"/>
      <c r="AR1405" s="3"/>
      <c r="AS1405" s="3"/>
      <c r="AT1405" s="3"/>
      <c r="AU1405" s="3"/>
      <c r="AV1405" s="3"/>
      <c r="AW1405" s="3"/>
      <c r="AX1405" s="3"/>
      <c r="AY1405" s="3"/>
      <c r="AZ1405" s="3"/>
      <c r="BA1405" s="3"/>
      <c r="BB1405" s="3"/>
      <c r="BC1405" s="3"/>
      <c r="BD1405" s="3"/>
      <c r="BE1405" s="3"/>
      <c r="BF1405" s="5">
        <f t="shared" si="42"/>
        <v>3</v>
      </c>
      <c r="BG1405" s="6">
        <f t="shared" si="43"/>
        <v>-1</v>
      </c>
      <c r="BH1405" s="7"/>
    </row>
    <row r="1406" spans="1:60" s="1" customFormat="1" ht="15" customHeight="1" x14ac:dyDescent="0.25">
      <c r="A1406" s="38">
        <v>1404</v>
      </c>
      <c r="B1406" s="39" t="s">
        <v>2199</v>
      </c>
      <c r="C1406" s="38" t="s">
        <v>2200</v>
      </c>
      <c r="D1406" s="38">
        <v>6</v>
      </c>
      <c r="E1406" s="40">
        <v>1.06</v>
      </c>
      <c r="F1406" s="3"/>
      <c r="G1406" s="3"/>
      <c r="H1406" s="3">
        <v>7</v>
      </c>
      <c r="I1406" s="3"/>
      <c r="J1406" s="3"/>
      <c r="K1406" s="3"/>
      <c r="L1406" s="4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4"/>
      <c r="AJ1406" s="4"/>
      <c r="AK1406" s="3"/>
      <c r="AL1406" s="3"/>
      <c r="AM1406" s="3"/>
      <c r="AN1406" s="3"/>
      <c r="AO1406" s="3"/>
      <c r="AP1406" s="3"/>
      <c r="AQ1406" s="3"/>
      <c r="AR1406" s="3"/>
      <c r="AS1406" s="3"/>
      <c r="AT1406" s="3"/>
      <c r="AU1406" s="3"/>
      <c r="AV1406" s="3"/>
      <c r="AW1406" s="3"/>
      <c r="AX1406" s="3"/>
      <c r="AY1406" s="3"/>
      <c r="AZ1406" s="3"/>
      <c r="BA1406" s="3"/>
      <c r="BB1406" s="3"/>
      <c r="BC1406" s="3"/>
      <c r="BD1406" s="3"/>
      <c r="BE1406" s="3"/>
      <c r="BF1406" s="5">
        <f t="shared" si="42"/>
        <v>7</v>
      </c>
      <c r="BG1406" s="6">
        <f t="shared" si="43"/>
        <v>1</v>
      </c>
      <c r="BH1406" s="7"/>
    </row>
    <row r="1407" spans="1:60" s="1" customFormat="1" ht="15" customHeight="1" x14ac:dyDescent="0.25">
      <c r="A1407" s="38">
        <v>1405</v>
      </c>
      <c r="B1407" s="39" t="s">
        <v>2201</v>
      </c>
      <c r="C1407" s="38" t="s">
        <v>2202</v>
      </c>
      <c r="D1407" s="38">
        <v>29</v>
      </c>
      <c r="E1407" s="40">
        <v>0.9</v>
      </c>
      <c r="F1407" s="3"/>
      <c r="G1407" s="3"/>
      <c r="H1407" s="3">
        <v>29</v>
      </c>
      <c r="I1407" s="3"/>
      <c r="J1407" s="3"/>
      <c r="K1407" s="3"/>
      <c r="L1407" s="4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4"/>
      <c r="AJ1407" s="4"/>
      <c r="AK1407" s="3"/>
      <c r="AL1407" s="3"/>
      <c r="AM1407" s="3"/>
      <c r="AN1407" s="3"/>
      <c r="AO1407" s="3"/>
      <c r="AP1407" s="3"/>
      <c r="AQ1407" s="3"/>
      <c r="AR1407" s="3"/>
      <c r="AS1407" s="3"/>
      <c r="AT1407" s="3"/>
      <c r="AU1407" s="3"/>
      <c r="AV1407" s="3"/>
      <c r="AW1407" s="3"/>
      <c r="AX1407" s="3"/>
      <c r="AY1407" s="3"/>
      <c r="AZ1407" s="3"/>
      <c r="BA1407" s="3"/>
      <c r="BB1407" s="3"/>
      <c r="BC1407" s="3"/>
      <c r="BD1407" s="3"/>
      <c r="BE1407" s="3"/>
      <c r="BF1407" s="5">
        <f t="shared" si="42"/>
        <v>29</v>
      </c>
      <c r="BG1407" s="6">
        <f t="shared" si="43"/>
        <v>0</v>
      </c>
      <c r="BH1407" s="7"/>
    </row>
    <row r="1408" spans="1:60" s="1" customFormat="1" ht="15" customHeight="1" x14ac:dyDescent="0.25">
      <c r="A1408" s="38">
        <v>1406</v>
      </c>
      <c r="B1408" s="39" t="s">
        <v>2203</v>
      </c>
      <c r="C1408" s="38" t="s">
        <v>2204</v>
      </c>
      <c r="D1408" s="38">
        <v>0</v>
      </c>
      <c r="E1408" s="40">
        <v>0.9</v>
      </c>
      <c r="F1408" s="3"/>
      <c r="G1408" s="3"/>
      <c r="H1408" s="3"/>
      <c r="I1408" s="3"/>
      <c r="J1408" s="3"/>
      <c r="K1408" s="3"/>
      <c r="L1408" s="4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4"/>
      <c r="AJ1408" s="4"/>
      <c r="AK1408" s="3"/>
      <c r="AL1408" s="3"/>
      <c r="AM1408" s="3"/>
      <c r="AN1408" s="3"/>
      <c r="AO1408" s="3"/>
      <c r="AP1408" s="3"/>
      <c r="AQ1408" s="3"/>
      <c r="AR1408" s="3"/>
      <c r="AS1408" s="3"/>
      <c r="AT1408" s="3"/>
      <c r="AU1408" s="3"/>
      <c r="AV1408" s="3"/>
      <c r="AW1408" s="3"/>
      <c r="AX1408" s="3"/>
      <c r="AY1408" s="3"/>
      <c r="AZ1408" s="3"/>
      <c r="BA1408" s="3"/>
      <c r="BB1408" s="3"/>
      <c r="BC1408" s="3"/>
      <c r="BD1408" s="3"/>
      <c r="BE1408" s="3"/>
      <c r="BF1408" s="5">
        <f t="shared" si="42"/>
        <v>0</v>
      </c>
      <c r="BG1408" s="6">
        <f t="shared" si="43"/>
        <v>0</v>
      </c>
      <c r="BH1408" s="7"/>
    </row>
    <row r="1409" spans="1:60" s="1" customFormat="1" ht="15" customHeight="1" x14ac:dyDescent="0.25">
      <c r="A1409" s="38">
        <v>1407</v>
      </c>
      <c r="B1409" s="39" t="s">
        <v>2205</v>
      </c>
      <c r="C1409" s="38" t="s">
        <v>2206</v>
      </c>
      <c r="D1409" s="38">
        <v>0</v>
      </c>
      <c r="E1409" s="40">
        <v>2.5</v>
      </c>
      <c r="F1409" s="3"/>
      <c r="G1409" s="3"/>
      <c r="H1409" s="3"/>
      <c r="I1409" s="3"/>
      <c r="J1409" s="3"/>
      <c r="K1409" s="3"/>
      <c r="L1409" s="4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4"/>
      <c r="AJ1409" s="4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5">
        <f t="shared" si="42"/>
        <v>0</v>
      </c>
      <c r="BG1409" s="6">
        <f t="shared" si="43"/>
        <v>0</v>
      </c>
      <c r="BH1409" s="7"/>
    </row>
    <row r="1410" spans="1:60" s="1" customFormat="1" ht="15" customHeight="1" x14ac:dyDescent="0.25">
      <c r="A1410" s="38">
        <v>1408</v>
      </c>
      <c r="B1410" s="39" t="s">
        <v>2207</v>
      </c>
      <c r="C1410" s="38" t="s">
        <v>2208</v>
      </c>
      <c r="D1410" s="38">
        <v>2</v>
      </c>
      <c r="E1410" s="40">
        <v>1.3</v>
      </c>
      <c r="F1410" s="3"/>
      <c r="G1410" s="3"/>
      <c r="H1410" s="3">
        <v>2</v>
      </c>
      <c r="I1410" s="3"/>
      <c r="J1410" s="3"/>
      <c r="K1410" s="3"/>
      <c r="L1410" s="4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4"/>
      <c r="AJ1410" s="4"/>
      <c r="AK1410" s="3"/>
      <c r="AL1410" s="3"/>
      <c r="AM1410" s="3"/>
      <c r="AN1410" s="3"/>
      <c r="AO1410" s="3"/>
      <c r="AP1410" s="3"/>
      <c r="AQ1410" s="3"/>
      <c r="AR1410" s="3"/>
      <c r="AS1410" s="3"/>
      <c r="AT1410" s="3"/>
      <c r="AU1410" s="3"/>
      <c r="AV1410" s="3"/>
      <c r="AW1410" s="3"/>
      <c r="AX1410" s="3"/>
      <c r="AY1410" s="3"/>
      <c r="AZ1410" s="3"/>
      <c r="BA1410" s="3"/>
      <c r="BB1410" s="3"/>
      <c r="BC1410" s="3"/>
      <c r="BD1410" s="3"/>
      <c r="BE1410" s="3"/>
      <c r="BF1410" s="5">
        <f t="shared" si="42"/>
        <v>2</v>
      </c>
      <c r="BG1410" s="6">
        <f t="shared" si="43"/>
        <v>0</v>
      </c>
      <c r="BH1410" s="7"/>
    </row>
    <row r="1411" spans="1:60" s="1" customFormat="1" ht="15" customHeight="1" x14ac:dyDescent="0.25">
      <c r="A1411" s="38">
        <v>1409</v>
      </c>
      <c r="B1411" s="39" t="s">
        <v>2209</v>
      </c>
      <c r="C1411" s="38" t="s">
        <v>2210</v>
      </c>
      <c r="D1411" s="38">
        <v>16</v>
      </c>
      <c r="E1411" s="40">
        <v>1.06</v>
      </c>
      <c r="F1411" s="3"/>
      <c r="G1411" s="3"/>
      <c r="H1411" s="3">
        <v>16</v>
      </c>
      <c r="I1411" s="3"/>
      <c r="J1411" s="3"/>
      <c r="K1411" s="3"/>
      <c r="L1411" s="4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4"/>
      <c r="AJ1411" s="4"/>
      <c r="AK1411" s="3"/>
      <c r="AL1411" s="3"/>
      <c r="AM1411" s="3"/>
      <c r="AN1411" s="3"/>
      <c r="AO1411" s="3"/>
      <c r="AP1411" s="3"/>
      <c r="AQ1411" s="3"/>
      <c r="AR1411" s="3"/>
      <c r="AS1411" s="3"/>
      <c r="AT1411" s="3"/>
      <c r="AU1411" s="3"/>
      <c r="AV1411" s="3"/>
      <c r="AW1411" s="3"/>
      <c r="AX1411" s="3"/>
      <c r="AY1411" s="3"/>
      <c r="AZ1411" s="3"/>
      <c r="BA1411" s="3"/>
      <c r="BB1411" s="3"/>
      <c r="BC1411" s="3"/>
      <c r="BD1411" s="3"/>
      <c r="BE1411" s="3"/>
      <c r="BF1411" s="5">
        <f t="shared" ref="BF1411:BF1474" si="44">SUM(F1411:BE1411)</f>
        <v>16</v>
      </c>
      <c r="BG1411" s="6">
        <f t="shared" ref="BG1411:BG1474" si="45">IF(BF1411=0,D1411*-1,BF1411-D1411)</f>
        <v>0</v>
      </c>
      <c r="BH1411" s="7"/>
    </row>
    <row r="1412" spans="1:60" s="1" customFormat="1" ht="15" customHeight="1" x14ac:dyDescent="0.25">
      <c r="A1412" s="38">
        <v>1410</v>
      </c>
      <c r="B1412" s="39" t="s">
        <v>2211</v>
      </c>
      <c r="C1412" s="38" t="s">
        <v>2212</v>
      </c>
      <c r="D1412" s="38">
        <v>-1</v>
      </c>
      <c r="E1412" s="40">
        <v>1.06</v>
      </c>
      <c r="F1412" s="3"/>
      <c r="G1412" s="3"/>
      <c r="H1412" s="3"/>
      <c r="I1412" s="3"/>
      <c r="J1412" s="3"/>
      <c r="K1412" s="3"/>
      <c r="L1412" s="4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4"/>
      <c r="AJ1412" s="4"/>
      <c r="AK1412" s="3"/>
      <c r="AL1412" s="3"/>
      <c r="AM1412" s="3"/>
      <c r="AN1412" s="3"/>
      <c r="AO1412" s="3"/>
      <c r="AP1412" s="3"/>
      <c r="AQ1412" s="3"/>
      <c r="AR1412" s="3"/>
      <c r="AS1412" s="3"/>
      <c r="AT1412" s="3"/>
      <c r="AU1412" s="3"/>
      <c r="AV1412" s="3"/>
      <c r="AW1412" s="3"/>
      <c r="AX1412" s="3"/>
      <c r="AY1412" s="3"/>
      <c r="AZ1412" s="3"/>
      <c r="BA1412" s="3"/>
      <c r="BB1412" s="3"/>
      <c r="BC1412" s="3"/>
      <c r="BD1412" s="3"/>
      <c r="BE1412" s="3"/>
      <c r="BF1412" s="5">
        <f t="shared" si="44"/>
        <v>0</v>
      </c>
      <c r="BG1412" s="6">
        <f t="shared" si="45"/>
        <v>1</v>
      </c>
      <c r="BH1412" s="7"/>
    </row>
    <row r="1413" spans="1:60" s="1" customFormat="1" ht="15" customHeight="1" x14ac:dyDescent="0.25">
      <c r="A1413" s="38">
        <v>1411</v>
      </c>
      <c r="B1413" s="39" t="s">
        <v>3061</v>
      </c>
      <c r="C1413" s="38" t="s">
        <v>3062</v>
      </c>
      <c r="D1413" s="38">
        <v>1</v>
      </c>
      <c r="E1413" s="40">
        <v>0</v>
      </c>
      <c r="F1413" s="3"/>
      <c r="G1413" s="3"/>
      <c r="H1413" s="3"/>
      <c r="I1413" s="3"/>
      <c r="J1413" s="3"/>
      <c r="K1413" s="3"/>
      <c r="L1413" s="4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4"/>
      <c r="AJ1413" s="4"/>
      <c r="AK1413" s="3"/>
      <c r="AL1413" s="3"/>
      <c r="AM1413" s="3"/>
      <c r="AN1413" s="3"/>
      <c r="AO1413" s="3"/>
      <c r="AP1413" s="3"/>
      <c r="AQ1413" s="3"/>
      <c r="AR1413" s="3"/>
      <c r="AS1413" s="3"/>
      <c r="AT1413" s="3"/>
      <c r="AU1413" s="3"/>
      <c r="AV1413" s="3"/>
      <c r="AW1413" s="3"/>
      <c r="AX1413" s="3"/>
      <c r="AY1413" s="3"/>
      <c r="AZ1413" s="3"/>
      <c r="BA1413" s="3"/>
      <c r="BB1413" s="3"/>
      <c r="BC1413" s="3"/>
      <c r="BD1413" s="3"/>
      <c r="BE1413" s="3"/>
      <c r="BF1413" s="5">
        <f t="shared" si="44"/>
        <v>0</v>
      </c>
      <c r="BG1413" s="6">
        <f t="shared" si="45"/>
        <v>-1</v>
      </c>
      <c r="BH1413" s="7"/>
    </row>
    <row r="1414" spans="1:60" s="1" customFormat="1" ht="15" customHeight="1" x14ac:dyDescent="0.25">
      <c r="A1414" s="38">
        <v>1412</v>
      </c>
      <c r="B1414" s="39" t="s">
        <v>3063</v>
      </c>
      <c r="C1414" s="38" t="s">
        <v>3064</v>
      </c>
      <c r="D1414" s="38">
        <v>11</v>
      </c>
      <c r="E1414" s="40">
        <v>0</v>
      </c>
      <c r="F1414" s="3"/>
      <c r="G1414" s="3"/>
      <c r="H1414" s="3">
        <v>7</v>
      </c>
      <c r="I1414" s="3"/>
      <c r="J1414" s="3"/>
      <c r="K1414" s="3"/>
      <c r="L1414" s="4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4"/>
      <c r="AJ1414" s="4"/>
      <c r="AK1414" s="3"/>
      <c r="AL1414" s="3"/>
      <c r="AM1414" s="3"/>
      <c r="AN1414" s="3"/>
      <c r="AO1414" s="3"/>
      <c r="AP1414" s="3"/>
      <c r="AQ1414" s="3"/>
      <c r="AR1414" s="3"/>
      <c r="AS1414" s="3"/>
      <c r="AT1414" s="3"/>
      <c r="AU1414" s="3"/>
      <c r="AV1414" s="3"/>
      <c r="AW1414" s="3"/>
      <c r="AX1414" s="3"/>
      <c r="AY1414" s="3"/>
      <c r="AZ1414" s="3"/>
      <c r="BA1414" s="3"/>
      <c r="BB1414" s="3"/>
      <c r="BC1414" s="3"/>
      <c r="BD1414" s="3"/>
      <c r="BE1414" s="3"/>
      <c r="BF1414" s="5">
        <f t="shared" si="44"/>
        <v>7</v>
      </c>
      <c r="BG1414" s="6">
        <f t="shared" si="45"/>
        <v>-4</v>
      </c>
      <c r="BH1414" s="7"/>
    </row>
    <row r="1415" spans="1:60" s="1" customFormat="1" ht="15" customHeight="1" x14ac:dyDescent="0.25">
      <c r="A1415" s="38">
        <v>1413</v>
      </c>
      <c r="B1415" s="39" t="s">
        <v>3065</v>
      </c>
      <c r="C1415" s="38" t="s">
        <v>3066</v>
      </c>
      <c r="D1415" s="38">
        <v>27</v>
      </c>
      <c r="E1415" s="40">
        <v>0</v>
      </c>
      <c r="F1415" s="3"/>
      <c r="G1415" s="3"/>
      <c r="H1415" s="3">
        <v>27</v>
      </c>
      <c r="I1415" s="3"/>
      <c r="J1415" s="3"/>
      <c r="K1415" s="3"/>
      <c r="L1415" s="4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4"/>
      <c r="AJ1415" s="4"/>
      <c r="AK1415" s="3"/>
      <c r="AL1415" s="3"/>
      <c r="AM1415" s="3"/>
      <c r="AN1415" s="3"/>
      <c r="AO1415" s="3"/>
      <c r="AP1415" s="3"/>
      <c r="AQ1415" s="3"/>
      <c r="AR1415" s="3"/>
      <c r="AS1415" s="3"/>
      <c r="AT1415" s="3"/>
      <c r="AU1415" s="3"/>
      <c r="AV1415" s="3"/>
      <c r="AW1415" s="3"/>
      <c r="AX1415" s="3"/>
      <c r="AY1415" s="3"/>
      <c r="AZ1415" s="3"/>
      <c r="BA1415" s="3"/>
      <c r="BB1415" s="3"/>
      <c r="BC1415" s="3"/>
      <c r="BD1415" s="3"/>
      <c r="BE1415" s="3"/>
      <c r="BF1415" s="5">
        <f t="shared" si="44"/>
        <v>27</v>
      </c>
      <c r="BG1415" s="6">
        <f t="shared" si="45"/>
        <v>0</v>
      </c>
      <c r="BH1415" s="7"/>
    </row>
    <row r="1416" spans="1:60" s="1" customFormat="1" ht="15" customHeight="1" x14ac:dyDescent="0.25">
      <c r="A1416" s="38">
        <v>1414</v>
      </c>
      <c r="B1416" s="39" t="s">
        <v>3067</v>
      </c>
      <c r="C1416" s="38" t="s">
        <v>3068</v>
      </c>
      <c r="D1416" s="38">
        <v>5</v>
      </c>
      <c r="E1416" s="40">
        <v>0</v>
      </c>
      <c r="F1416" s="3"/>
      <c r="G1416" s="3"/>
      <c r="H1416" s="3"/>
      <c r="I1416" s="3"/>
      <c r="J1416" s="3"/>
      <c r="K1416" s="3"/>
      <c r="L1416" s="4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4"/>
      <c r="AJ1416" s="4"/>
      <c r="AK1416" s="3"/>
      <c r="AL1416" s="3"/>
      <c r="AM1416" s="3"/>
      <c r="AN1416" s="3"/>
      <c r="AO1416" s="3"/>
      <c r="AP1416" s="3"/>
      <c r="AQ1416" s="3"/>
      <c r="AR1416" s="3"/>
      <c r="AS1416" s="3"/>
      <c r="AT1416" s="3"/>
      <c r="AU1416" s="3"/>
      <c r="AV1416" s="3"/>
      <c r="AW1416" s="3"/>
      <c r="AX1416" s="3"/>
      <c r="AY1416" s="3"/>
      <c r="AZ1416" s="3"/>
      <c r="BA1416" s="3"/>
      <c r="BB1416" s="3"/>
      <c r="BC1416" s="3"/>
      <c r="BD1416" s="3"/>
      <c r="BE1416" s="3"/>
      <c r="BF1416" s="5">
        <f t="shared" si="44"/>
        <v>0</v>
      </c>
      <c r="BG1416" s="6">
        <f t="shared" si="45"/>
        <v>-5</v>
      </c>
      <c r="BH1416" s="7"/>
    </row>
    <row r="1417" spans="1:60" s="1" customFormat="1" ht="15" customHeight="1" x14ac:dyDescent="0.25">
      <c r="A1417" s="38">
        <v>1415</v>
      </c>
      <c r="B1417" s="39" t="s">
        <v>2213</v>
      </c>
      <c r="C1417" s="38" t="s">
        <v>2214</v>
      </c>
      <c r="D1417" s="38">
        <v>4</v>
      </c>
      <c r="E1417" s="40">
        <v>0</v>
      </c>
      <c r="F1417" s="3">
        <v>4</v>
      </c>
      <c r="G1417" s="3"/>
      <c r="H1417" s="3"/>
      <c r="I1417" s="3"/>
      <c r="J1417" s="3"/>
      <c r="K1417" s="3"/>
      <c r="L1417" s="4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4"/>
      <c r="AJ1417" s="4"/>
      <c r="AK1417" s="3"/>
      <c r="AL1417" s="3"/>
      <c r="AM1417" s="3"/>
      <c r="AN1417" s="3"/>
      <c r="AO1417" s="3"/>
      <c r="AP1417" s="3"/>
      <c r="AQ1417" s="3"/>
      <c r="AR1417" s="3"/>
      <c r="AS1417" s="3"/>
      <c r="AT1417" s="3"/>
      <c r="AU1417" s="3"/>
      <c r="AV1417" s="3"/>
      <c r="AW1417" s="3"/>
      <c r="AX1417" s="3"/>
      <c r="AY1417" s="3"/>
      <c r="AZ1417" s="3"/>
      <c r="BA1417" s="3"/>
      <c r="BB1417" s="3"/>
      <c r="BC1417" s="3"/>
      <c r="BD1417" s="3"/>
      <c r="BE1417" s="3"/>
      <c r="BF1417" s="5">
        <f t="shared" si="44"/>
        <v>4</v>
      </c>
      <c r="BG1417" s="6">
        <f t="shared" si="45"/>
        <v>0</v>
      </c>
      <c r="BH1417" s="7"/>
    </row>
    <row r="1418" spans="1:60" s="1" customFormat="1" ht="15" customHeight="1" x14ac:dyDescent="0.25">
      <c r="A1418" s="38">
        <v>1416</v>
      </c>
      <c r="B1418" s="39" t="s">
        <v>2215</v>
      </c>
      <c r="C1418" s="38" t="s">
        <v>2216</v>
      </c>
      <c r="D1418" s="38">
        <v>11</v>
      </c>
      <c r="E1418" s="40">
        <v>1.8</v>
      </c>
      <c r="F1418" s="3">
        <v>11</v>
      </c>
      <c r="G1418" s="3"/>
      <c r="H1418" s="3"/>
      <c r="I1418" s="3"/>
      <c r="J1418" s="3"/>
      <c r="K1418" s="3"/>
      <c r="L1418" s="4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4"/>
      <c r="AJ1418" s="4"/>
      <c r="AK1418" s="3"/>
      <c r="AL1418" s="3"/>
      <c r="AM1418" s="3"/>
      <c r="AN1418" s="3"/>
      <c r="AO1418" s="3"/>
      <c r="AP1418" s="3"/>
      <c r="AQ1418" s="3"/>
      <c r="AR1418" s="3"/>
      <c r="AS1418" s="3"/>
      <c r="AT1418" s="3"/>
      <c r="AU1418" s="3"/>
      <c r="AV1418" s="3"/>
      <c r="AW1418" s="3"/>
      <c r="AX1418" s="3"/>
      <c r="AY1418" s="3"/>
      <c r="AZ1418" s="3"/>
      <c r="BA1418" s="3"/>
      <c r="BB1418" s="3"/>
      <c r="BC1418" s="3"/>
      <c r="BD1418" s="3"/>
      <c r="BE1418" s="3"/>
      <c r="BF1418" s="5">
        <f t="shared" si="44"/>
        <v>11</v>
      </c>
      <c r="BG1418" s="6">
        <f t="shared" si="45"/>
        <v>0</v>
      </c>
      <c r="BH1418" s="7"/>
    </row>
    <row r="1419" spans="1:60" s="1" customFormat="1" ht="15" customHeight="1" x14ac:dyDescent="0.25">
      <c r="A1419" s="38">
        <v>1417</v>
      </c>
      <c r="B1419" s="39" t="s">
        <v>2217</v>
      </c>
      <c r="C1419" s="38" t="s">
        <v>2218</v>
      </c>
      <c r="D1419" s="38">
        <v>24</v>
      </c>
      <c r="E1419" s="40">
        <v>0.37</v>
      </c>
      <c r="F1419" s="3">
        <v>13</v>
      </c>
      <c r="G1419" s="3"/>
      <c r="H1419" s="3"/>
      <c r="I1419" s="3"/>
      <c r="J1419" s="3"/>
      <c r="K1419" s="3"/>
      <c r="L1419" s="4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>
        <v>12</v>
      </c>
      <c r="AB1419" s="3"/>
      <c r="AC1419" s="3"/>
      <c r="AD1419" s="3"/>
      <c r="AE1419" s="3"/>
      <c r="AF1419" s="3"/>
      <c r="AG1419" s="3"/>
      <c r="AH1419" s="3"/>
      <c r="AI1419" s="4"/>
      <c r="AJ1419" s="4"/>
      <c r="AK1419" s="3"/>
      <c r="AL1419" s="3"/>
      <c r="AM1419" s="3"/>
      <c r="AN1419" s="3"/>
      <c r="AO1419" s="3"/>
      <c r="AP1419" s="3"/>
      <c r="AQ1419" s="3"/>
      <c r="AR1419" s="3"/>
      <c r="AS1419" s="3"/>
      <c r="AT1419" s="3"/>
      <c r="AU1419" s="3"/>
      <c r="AV1419" s="3"/>
      <c r="AW1419" s="3"/>
      <c r="AX1419" s="3"/>
      <c r="AY1419" s="3"/>
      <c r="AZ1419" s="3"/>
      <c r="BA1419" s="3"/>
      <c r="BB1419" s="3"/>
      <c r="BC1419" s="3"/>
      <c r="BD1419" s="3"/>
      <c r="BE1419" s="3"/>
      <c r="BF1419" s="5">
        <f t="shared" si="44"/>
        <v>25</v>
      </c>
      <c r="BG1419" s="6">
        <f t="shared" si="45"/>
        <v>1</v>
      </c>
      <c r="BH1419" s="7"/>
    </row>
    <row r="1420" spans="1:60" s="1" customFormat="1" ht="15" customHeight="1" x14ac:dyDescent="0.25">
      <c r="A1420" s="38">
        <v>1418</v>
      </c>
      <c r="B1420" s="39" t="s">
        <v>2219</v>
      </c>
      <c r="C1420" s="38" t="s">
        <v>2220</v>
      </c>
      <c r="D1420" s="38">
        <v>0</v>
      </c>
      <c r="E1420" s="40">
        <v>0.37</v>
      </c>
      <c r="F1420" s="3"/>
      <c r="G1420" s="3"/>
      <c r="H1420" s="3"/>
      <c r="I1420" s="3"/>
      <c r="J1420" s="3"/>
      <c r="K1420" s="3"/>
      <c r="L1420" s="4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4"/>
      <c r="AJ1420" s="4"/>
      <c r="AK1420" s="3"/>
      <c r="AL1420" s="3"/>
      <c r="AM1420" s="3"/>
      <c r="AN1420" s="3"/>
      <c r="AO1420" s="3"/>
      <c r="AP1420" s="3"/>
      <c r="AQ1420" s="3"/>
      <c r="AR1420" s="3"/>
      <c r="AS1420" s="3"/>
      <c r="AT1420" s="3"/>
      <c r="AU1420" s="3"/>
      <c r="AV1420" s="3"/>
      <c r="AW1420" s="3"/>
      <c r="AX1420" s="3"/>
      <c r="AY1420" s="3"/>
      <c r="AZ1420" s="3"/>
      <c r="BA1420" s="3"/>
      <c r="BB1420" s="3"/>
      <c r="BC1420" s="3"/>
      <c r="BD1420" s="3"/>
      <c r="BE1420" s="3"/>
      <c r="BF1420" s="5">
        <f t="shared" si="44"/>
        <v>0</v>
      </c>
      <c r="BG1420" s="6">
        <f t="shared" si="45"/>
        <v>0</v>
      </c>
      <c r="BH1420" s="7"/>
    </row>
    <row r="1421" spans="1:60" s="1" customFormat="1" ht="15" customHeight="1" x14ac:dyDescent="0.25">
      <c r="A1421" s="38">
        <v>1419</v>
      </c>
      <c r="B1421" s="39" t="s">
        <v>2221</v>
      </c>
      <c r="C1421" s="38" t="s">
        <v>3069</v>
      </c>
      <c r="D1421" s="38">
        <v>32</v>
      </c>
      <c r="E1421" s="40">
        <v>0.37</v>
      </c>
      <c r="F1421" s="3"/>
      <c r="G1421" s="3"/>
      <c r="H1421" s="3"/>
      <c r="I1421" s="3"/>
      <c r="J1421" s="3"/>
      <c r="K1421" s="3"/>
      <c r="L1421" s="4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>
        <v>24</v>
      </c>
      <c r="AB1421" s="3"/>
      <c r="AC1421" s="3"/>
      <c r="AD1421" s="3"/>
      <c r="AE1421" s="3"/>
      <c r="AF1421" s="3"/>
      <c r="AG1421" s="3"/>
      <c r="AH1421" s="3"/>
      <c r="AI1421" s="4"/>
      <c r="AJ1421" s="4"/>
      <c r="AK1421" s="3"/>
      <c r="AL1421" s="3"/>
      <c r="AM1421" s="3"/>
      <c r="AN1421" s="3"/>
      <c r="AO1421" s="3"/>
      <c r="AP1421" s="3"/>
      <c r="AQ1421" s="3"/>
      <c r="AR1421" s="3"/>
      <c r="AS1421" s="3"/>
      <c r="AT1421" s="3"/>
      <c r="AU1421" s="3"/>
      <c r="AV1421" s="3"/>
      <c r="AW1421" s="3"/>
      <c r="AX1421" s="3"/>
      <c r="AY1421" s="3"/>
      <c r="AZ1421" s="3"/>
      <c r="BA1421" s="3"/>
      <c r="BB1421" s="3"/>
      <c r="BC1421" s="3"/>
      <c r="BD1421" s="3"/>
      <c r="BE1421" s="3"/>
      <c r="BF1421" s="5">
        <f t="shared" si="44"/>
        <v>24</v>
      </c>
      <c r="BG1421" s="6">
        <f t="shared" si="45"/>
        <v>-8</v>
      </c>
      <c r="BH1421" s="7"/>
    </row>
    <row r="1422" spans="1:60" s="1" customFormat="1" ht="15" customHeight="1" x14ac:dyDescent="0.25">
      <c r="A1422" s="38">
        <v>1420</v>
      </c>
      <c r="B1422" s="39" t="s">
        <v>2222</v>
      </c>
      <c r="C1422" s="38" t="s">
        <v>2223</v>
      </c>
      <c r="D1422" s="38">
        <v>0</v>
      </c>
      <c r="E1422" s="40">
        <v>0</v>
      </c>
      <c r="F1422" s="3"/>
      <c r="G1422" s="3"/>
      <c r="H1422" s="3"/>
      <c r="I1422" s="3"/>
      <c r="J1422" s="3"/>
      <c r="K1422" s="3"/>
      <c r="L1422" s="4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4"/>
      <c r="AJ1422" s="4"/>
      <c r="AK1422" s="3"/>
      <c r="AL1422" s="3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  <c r="BC1422" s="3"/>
      <c r="BD1422" s="3"/>
      <c r="BE1422" s="3"/>
      <c r="BF1422" s="5">
        <f t="shared" si="44"/>
        <v>0</v>
      </c>
      <c r="BG1422" s="6">
        <f t="shared" si="45"/>
        <v>0</v>
      </c>
      <c r="BH1422" s="7"/>
    </row>
    <row r="1423" spans="1:60" s="1" customFormat="1" ht="15" customHeight="1" x14ac:dyDescent="0.25">
      <c r="A1423" s="38">
        <v>1421</v>
      </c>
      <c r="B1423" s="39" t="s">
        <v>2224</v>
      </c>
      <c r="C1423" s="38" t="s">
        <v>2225</v>
      </c>
      <c r="D1423" s="38">
        <v>0</v>
      </c>
      <c r="E1423" s="40">
        <v>0.99</v>
      </c>
      <c r="F1423" s="3">
        <v>7</v>
      </c>
      <c r="G1423" s="3"/>
      <c r="H1423" s="3"/>
      <c r="I1423" s="3"/>
      <c r="J1423" s="3"/>
      <c r="K1423" s="3"/>
      <c r="L1423" s="4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4"/>
      <c r="AJ1423" s="4"/>
      <c r="AK1423" s="3"/>
      <c r="AL1423" s="3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  <c r="BA1423" s="3"/>
      <c r="BB1423" s="3"/>
      <c r="BC1423" s="3"/>
      <c r="BD1423" s="3"/>
      <c r="BE1423" s="3"/>
      <c r="BF1423" s="5">
        <f t="shared" si="44"/>
        <v>7</v>
      </c>
      <c r="BG1423" s="6">
        <f t="shared" si="45"/>
        <v>7</v>
      </c>
      <c r="BH1423" s="7"/>
    </row>
    <row r="1424" spans="1:60" s="1" customFormat="1" ht="15" customHeight="1" x14ac:dyDescent="0.25">
      <c r="A1424" s="38">
        <v>1422</v>
      </c>
      <c r="B1424" s="39" t="s">
        <v>2226</v>
      </c>
      <c r="C1424" s="38" t="s">
        <v>2227</v>
      </c>
      <c r="D1424" s="38">
        <v>73</v>
      </c>
      <c r="E1424" s="40">
        <v>0.47</v>
      </c>
      <c r="F1424" s="3"/>
      <c r="G1424" s="3"/>
      <c r="H1424" s="3"/>
      <c r="I1424" s="3">
        <v>29</v>
      </c>
      <c r="J1424" s="3"/>
      <c r="K1424" s="3"/>
      <c r="L1424" s="4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>
        <v>43</v>
      </c>
      <c r="AD1424" s="3"/>
      <c r="AE1424" s="3"/>
      <c r="AF1424" s="3"/>
      <c r="AG1424" s="3"/>
      <c r="AH1424" s="3"/>
      <c r="AI1424" s="4"/>
      <c r="AJ1424" s="4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  <c r="BB1424" s="3"/>
      <c r="BC1424" s="3"/>
      <c r="BD1424" s="3"/>
      <c r="BE1424" s="3"/>
      <c r="BF1424" s="5">
        <f t="shared" si="44"/>
        <v>72</v>
      </c>
      <c r="BG1424" s="6">
        <f t="shared" si="45"/>
        <v>-1</v>
      </c>
      <c r="BH1424" s="7"/>
    </row>
    <row r="1425" spans="1:60" s="1" customFormat="1" ht="15" customHeight="1" x14ac:dyDescent="0.25">
      <c r="A1425" s="38">
        <v>1423</v>
      </c>
      <c r="B1425" s="39" t="s">
        <v>2228</v>
      </c>
      <c r="C1425" s="38" t="s">
        <v>2229</v>
      </c>
      <c r="D1425" s="38">
        <v>0</v>
      </c>
      <c r="E1425" s="40"/>
      <c r="F1425" s="3"/>
      <c r="G1425" s="3"/>
      <c r="H1425" s="3"/>
      <c r="I1425" s="3"/>
      <c r="J1425" s="3"/>
      <c r="K1425" s="3"/>
      <c r="L1425" s="4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4"/>
      <c r="AJ1425" s="4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  <c r="BB1425" s="3"/>
      <c r="BC1425" s="3"/>
      <c r="BD1425" s="3"/>
      <c r="BE1425" s="3"/>
      <c r="BF1425" s="5">
        <f t="shared" si="44"/>
        <v>0</v>
      </c>
      <c r="BG1425" s="6">
        <f t="shared" si="45"/>
        <v>0</v>
      </c>
      <c r="BH1425" s="7"/>
    </row>
    <row r="1426" spans="1:60" s="1" customFormat="1" x14ac:dyDescent="0.25">
      <c r="A1426" s="38">
        <v>1424</v>
      </c>
      <c r="B1426" s="39" t="s">
        <v>2230</v>
      </c>
      <c r="C1426" s="38" t="s">
        <v>2231</v>
      </c>
      <c r="D1426" s="38">
        <v>3</v>
      </c>
      <c r="E1426" s="40">
        <v>2.95</v>
      </c>
      <c r="F1426" s="3"/>
      <c r="G1426" s="3"/>
      <c r="H1426" s="3"/>
      <c r="I1426" s="3">
        <v>3</v>
      </c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  <c r="BB1426" s="3"/>
      <c r="BC1426" s="3"/>
      <c r="BD1426" s="3"/>
      <c r="BE1426" s="3"/>
      <c r="BF1426" s="5">
        <f t="shared" si="44"/>
        <v>3</v>
      </c>
      <c r="BG1426" s="6">
        <f t="shared" si="45"/>
        <v>0</v>
      </c>
      <c r="BH1426" s="7"/>
    </row>
    <row r="1427" spans="1:60" s="1" customFormat="1" x14ac:dyDescent="0.25">
      <c r="A1427" s="38">
        <v>1425</v>
      </c>
      <c r="B1427" s="39" t="s">
        <v>3070</v>
      </c>
      <c r="C1427" s="38" t="s">
        <v>3071</v>
      </c>
      <c r="D1427" s="38">
        <v>-12</v>
      </c>
      <c r="E1427" s="40">
        <v>0</v>
      </c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  <c r="BB1427" s="3"/>
      <c r="BC1427" s="3"/>
      <c r="BD1427" s="3"/>
      <c r="BE1427" s="3"/>
      <c r="BF1427" s="5">
        <f t="shared" si="44"/>
        <v>0</v>
      </c>
      <c r="BG1427" s="6">
        <f t="shared" si="45"/>
        <v>12</v>
      </c>
      <c r="BH1427" s="7"/>
    </row>
    <row r="1428" spans="1:60" s="1" customFormat="1" x14ac:dyDescent="0.25">
      <c r="A1428" s="38">
        <v>1426</v>
      </c>
      <c r="B1428" s="39" t="s">
        <v>2232</v>
      </c>
      <c r="C1428" s="38" t="s">
        <v>2233</v>
      </c>
      <c r="D1428" s="38">
        <v>22</v>
      </c>
      <c r="E1428" s="40">
        <v>0.4</v>
      </c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>
        <v>22</v>
      </c>
      <c r="AU1428" s="3"/>
      <c r="AV1428" s="3"/>
      <c r="AW1428" s="3"/>
      <c r="AX1428" s="3"/>
      <c r="AY1428" s="3"/>
      <c r="AZ1428" s="3"/>
      <c r="BA1428" s="3"/>
      <c r="BB1428" s="3"/>
      <c r="BC1428" s="3"/>
      <c r="BD1428" s="3"/>
      <c r="BE1428" s="3"/>
      <c r="BF1428" s="5">
        <f t="shared" si="44"/>
        <v>22</v>
      </c>
      <c r="BG1428" s="6">
        <f t="shared" si="45"/>
        <v>0</v>
      </c>
      <c r="BH1428" s="7"/>
    </row>
    <row r="1429" spans="1:60" s="1" customFormat="1" x14ac:dyDescent="0.25">
      <c r="A1429" s="38">
        <v>1427</v>
      </c>
      <c r="B1429" s="39" t="s">
        <v>2234</v>
      </c>
      <c r="C1429" s="38" t="s">
        <v>2235</v>
      </c>
      <c r="D1429" s="38">
        <v>0</v>
      </c>
      <c r="E1429" s="40">
        <v>1.64</v>
      </c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  <c r="AU1429" s="3"/>
      <c r="AV1429" s="3"/>
      <c r="AW1429" s="3"/>
      <c r="AX1429" s="3"/>
      <c r="AY1429" s="3"/>
      <c r="AZ1429" s="3"/>
      <c r="BA1429" s="3"/>
      <c r="BB1429" s="3"/>
      <c r="BC1429" s="3"/>
      <c r="BD1429" s="3"/>
      <c r="BE1429" s="3"/>
      <c r="BF1429" s="5">
        <f t="shared" si="44"/>
        <v>0</v>
      </c>
      <c r="BG1429" s="6">
        <f t="shared" si="45"/>
        <v>0</v>
      </c>
      <c r="BH1429" s="7"/>
    </row>
    <row r="1430" spans="1:60" s="1" customFormat="1" x14ac:dyDescent="0.25">
      <c r="A1430" s="38">
        <v>1428</v>
      </c>
      <c r="B1430" s="39" t="s">
        <v>2236</v>
      </c>
      <c r="C1430" s="38" t="s">
        <v>3548</v>
      </c>
      <c r="D1430" s="38">
        <v>1</v>
      </c>
      <c r="E1430" s="40">
        <v>3.5</v>
      </c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>
        <v>1</v>
      </c>
      <c r="AS1430" s="3"/>
      <c r="AT1430" s="3"/>
      <c r="AU1430" s="3"/>
      <c r="AV1430" s="3"/>
      <c r="AW1430" s="3"/>
      <c r="AX1430" s="3"/>
      <c r="AY1430" s="3"/>
      <c r="AZ1430" s="3"/>
      <c r="BA1430" s="3"/>
      <c r="BB1430" s="3"/>
      <c r="BC1430" s="3"/>
      <c r="BD1430" s="3"/>
      <c r="BE1430" s="3"/>
      <c r="BF1430" s="5">
        <f t="shared" si="44"/>
        <v>1</v>
      </c>
      <c r="BG1430" s="6">
        <f t="shared" si="45"/>
        <v>0</v>
      </c>
      <c r="BH1430" s="7"/>
    </row>
    <row r="1431" spans="1:60" s="1" customFormat="1" x14ac:dyDescent="0.25">
      <c r="A1431" s="38">
        <v>1429</v>
      </c>
      <c r="B1431" s="39" t="s">
        <v>2237</v>
      </c>
      <c r="C1431" s="38" t="s">
        <v>2238</v>
      </c>
      <c r="D1431" s="38">
        <v>110</v>
      </c>
      <c r="E1431" s="40">
        <v>0.22</v>
      </c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>
        <v>108</v>
      </c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  <c r="AT1431" s="3"/>
      <c r="AU1431" s="3"/>
      <c r="AV1431" s="3"/>
      <c r="AW1431" s="3"/>
      <c r="AX1431" s="3"/>
      <c r="AY1431" s="3"/>
      <c r="AZ1431" s="3"/>
      <c r="BA1431" s="3"/>
      <c r="BB1431" s="3"/>
      <c r="BC1431" s="3"/>
      <c r="BD1431" s="3"/>
      <c r="BE1431" s="3"/>
      <c r="BF1431" s="5">
        <f t="shared" si="44"/>
        <v>108</v>
      </c>
      <c r="BG1431" s="6">
        <f t="shared" si="45"/>
        <v>-2</v>
      </c>
      <c r="BH1431" s="7"/>
    </row>
    <row r="1432" spans="1:60" s="1" customFormat="1" x14ac:dyDescent="0.25">
      <c r="A1432" s="38">
        <v>1430</v>
      </c>
      <c r="B1432" s="39" t="s">
        <v>2239</v>
      </c>
      <c r="C1432" s="38" t="s">
        <v>2240</v>
      </c>
      <c r="D1432" s="38">
        <v>51</v>
      </c>
      <c r="E1432" s="40">
        <v>0.22</v>
      </c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>
        <v>49</v>
      </c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  <c r="AT1432" s="3"/>
      <c r="AU1432" s="3"/>
      <c r="AV1432" s="3"/>
      <c r="AW1432" s="3"/>
      <c r="AX1432" s="3"/>
      <c r="AY1432" s="3"/>
      <c r="AZ1432" s="3"/>
      <c r="BA1432" s="3"/>
      <c r="BB1432" s="3"/>
      <c r="BC1432" s="3"/>
      <c r="BD1432" s="3"/>
      <c r="BE1432" s="3"/>
      <c r="BF1432" s="5">
        <f t="shared" si="44"/>
        <v>49</v>
      </c>
      <c r="BG1432" s="6">
        <f t="shared" si="45"/>
        <v>-2</v>
      </c>
      <c r="BH1432" s="7"/>
    </row>
    <row r="1433" spans="1:60" s="1" customFormat="1" x14ac:dyDescent="0.25">
      <c r="A1433" s="38">
        <v>1431</v>
      </c>
      <c r="B1433" s="39">
        <v>39006</v>
      </c>
      <c r="C1433" s="38" t="s">
        <v>2241</v>
      </c>
      <c r="D1433" s="38">
        <v>11</v>
      </c>
      <c r="E1433" s="40">
        <v>0.44</v>
      </c>
      <c r="F1433" s="3"/>
      <c r="G1433" s="3"/>
      <c r="H1433" s="3"/>
      <c r="I1433" s="3"/>
      <c r="J1433" s="3">
        <v>11</v>
      </c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  <c r="AT1433" s="3"/>
      <c r="AU1433" s="3"/>
      <c r="AV1433" s="3"/>
      <c r="AW1433" s="3"/>
      <c r="AX1433" s="3"/>
      <c r="AY1433" s="3"/>
      <c r="AZ1433" s="3"/>
      <c r="BA1433" s="3"/>
      <c r="BB1433" s="3"/>
      <c r="BC1433" s="3"/>
      <c r="BD1433" s="3"/>
      <c r="BE1433" s="3"/>
      <c r="BF1433" s="5">
        <f t="shared" si="44"/>
        <v>11</v>
      </c>
      <c r="BG1433" s="6">
        <f t="shared" si="45"/>
        <v>0</v>
      </c>
      <c r="BH1433" s="7"/>
    </row>
    <row r="1434" spans="1:60" s="1" customFormat="1" x14ac:dyDescent="0.25">
      <c r="A1434" s="38">
        <v>1432</v>
      </c>
      <c r="B1434" s="39" t="s">
        <v>2242</v>
      </c>
      <c r="C1434" s="38" t="s">
        <v>2243</v>
      </c>
      <c r="D1434" s="38">
        <v>8</v>
      </c>
      <c r="E1434" s="40">
        <v>0.96</v>
      </c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>
        <v>8</v>
      </c>
      <c r="AQ1434" s="3"/>
      <c r="AR1434" s="3"/>
      <c r="AS1434" s="3"/>
      <c r="AT1434" s="3"/>
      <c r="AU1434" s="3"/>
      <c r="AV1434" s="3"/>
      <c r="AW1434" s="3"/>
      <c r="AX1434" s="3"/>
      <c r="AY1434" s="3"/>
      <c r="AZ1434" s="3"/>
      <c r="BA1434" s="3"/>
      <c r="BB1434" s="3"/>
      <c r="BC1434" s="3"/>
      <c r="BD1434" s="3"/>
      <c r="BE1434" s="3"/>
      <c r="BF1434" s="5">
        <f t="shared" si="44"/>
        <v>8</v>
      </c>
      <c r="BG1434" s="6">
        <f t="shared" si="45"/>
        <v>0</v>
      </c>
      <c r="BH1434" s="7"/>
    </row>
    <row r="1435" spans="1:60" s="1" customFormat="1" x14ac:dyDescent="0.25">
      <c r="A1435" s="38">
        <v>1433</v>
      </c>
      <c r="B1435" s="39" t="s">
        <v>2244</v>
      </c>
      <c r="C1435" s="38" t="s">
        <v>2245</v>
      </c>
      <c r="D1435" s="38">
        <v>0</v>
      </c>
      <c r="E1435" s="40">
        <v>0</v>
      </c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  <c r="AT1435" s="3"/>
      <c r="AU1435" s="3"/>
      <c r="AV1435" s="3"/>
      <c r="AW1435" s="3"/>
      <c r="AX1435" s="3"/>
      <c r="AY1435" s="3"/>
      <c r="AZ1435" s="3"/>
      <c r="BA1435" s="3"/>
      <c r="BB1435" s="3"/>
      <c r="BC1435" s="3"/>
      <c r="BD1435" s="3"/>
      <c r="BE1435" s="3"/>
      <c r="BF1435" s="5">
        <f t="shared" si="44"/>
        <v>0</v>
      </c>
      <c r="BG1435" s="6">
        <f t="shared" si="45"/>
        <v>0</v>
      </c>
      <c r="BH1435" s="7"/>
    </row>
    <row r="1436" spans="1:60" s="1" customFormat="1" x14ac:dyDescent="0.25">
      <c r="A1436" s="38">
        <v>1434</v>
      </c>
      <c r="B1436" s="39" t="s">
        <v>2246</v>
      </c>
      <c r="C1436" s="38" t="s">
        <v>2247</v>
      </c>
      <c r="D1436" s="38">
        <v>0</v>
      </c>
      <c r="E1436" s="40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  <c r="AO1436" s="3"/>
      <c r="AP1436" s="3"/>
      <c r="AQ1436" s="3"/>
      <c r="AR1436" s="3"/>
      <c r="AS1436" s="3"/>
      <c r="AT1436" s="3"/>
      <c r="AU1436" s="3"/>
      <c r="AV1436" s="3"/>
      <c r="AW1436" s="3"/>
      <c r="AX1436" s="3"/>
      <c r="AY1436" s="3"/>
      <c r="AZ1436" s="3"/>
      <c r="BA1436" s="3"/>
      <c r="BB1436" s="3"/>
      <c r="BC1436" s="3"/>
      <c r="BD1436" s="3"/>
      <c r="BE1436" s="3"/>
      <c r="BF1436" s="5">
        <f t="shared" si="44"/>
        <v>0</v>
      </c>
      <c r="BG1436" s="6">
        <f t="shared" si="45"/>
        <v>0</v>
      </c>
      <c r="BH1436" s="7"/>
    </row>
    <row r="1437" spans="1:60" s="1" customFormat="1" x14ac:dyDescent="0.25">
      <c r="A1437" s="38">
        <v>1435</v>
      </c>
      <c r="B1437" s="39" t="s">
        <v>2248</v>
      </c>
      <c r="C1437" s="38" t="s">
        <v>2249</v>
      </c>
      <c r="D1437" s="38">
        <v>34</v>
      </c>
      <c r="E1437" s="40">
        <v>0.22</v>
      </c>
      <c r="F1437" s="3">
        <v>16</v>
      </c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  <c r="AO1437" s="3"/>
      <c r="AP1437" s="3"/>
      <c r="AQ1437" s="3"/>
      <c r="AR1437" s="3"/>
      <c r="AS1437" s="3"/>
      <c r="AT1437" s="3"/>
      <c r="AU1437" s="3"/>
      <c r="AV1437" s="3"/>
      <c r="AW1437" s="3"/>
      <c r="AX1437" s="3"/>
      <c r="AY1437" s="3"/>
      <c r="AZ1437" s="3"/>
      <c r="BA1437" s="3"/>
      <c r="BB1437" s="3"/>
      <c r="BC1437" s="3"/>
      <c r="BD1437" s="3"/>
      <c r="BE1437" s="3"/>
      <c r="BF1437" s="5">
        <f t="shared" si="44"/>
        <v>16</v>
      </c>
      <c r="BG1437" s="6">
        <f t="shared" si="45"/>
        <v>-18</v>
      </c>
      <c r="BH1437" s="7"/>
    </row>
    <row r="1438" spans="1:60" s="1" customFormat="1" x14ac:dyDescent="0.25">
      <c r="A1438" s="38">
        <v>1436</v>
      </c>
      <c r="B1438" s="39" t="s">
        <v>2250</v>
      </c>
      <c r="C1438" s="38" t="s">
        <v>2251</v>
      </c>
      <c r="D1438" s="38">
        <v>0</v>
      </c>
      <c r="E1438" s="40">
        <v>0.43</v>
      </c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  <c r="AT1438" s="3"/>
      <c r="AU1438" s="3"/>
      <c r="AV1438" s="3"/>
      <c r="AW1438" s="3"/>
      <c r="AX1438" s="3"/>
      <c r="AY1438" s="3"/>
      <c r="AZ1438" s="3"/>
      <c r="BA1438" s="3"/>
      <c r="BB1438" s="3"/>
      <c r="BC1438" s="3"/>
      <c r="BD1438" s="3"/>
      <c r="BE1438" s="3"/>
      <c r="BF1438" s="5">
        <f t="shared" si="44"/>
        <v>0</v>
      </c>
      <c r="BG1438" s="6">
        <f t="shared" si="45"/>
        <v>0</v>
      </c>
      <c r="BH1438" s="7"/>
    </row>
    <row r="1439" spans="1:60" s="1" customFormat="1" x14ac:dyDescent="0.25">
      <c r="A1439" s="38">
        <v>1437</v>
      </c>
      <c r="B1439" s="39" t="s">
        <v>2252</v>
      </c>
      <c r="C1439" s="38" t="s">
        <v>2253</v>
      </c>
      <c r="D1439" s="38">
        <v>26</v>
      </c>
      <c r="E1439" s="40">
        <v>1.21</v>
      </c>
      <c r="F1439" s="3">
        <v>9</v>
      </c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>
        <v>16</v>
      </c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  <c r="AT1439" s="3"/>
      <c r="AU1439" s="3"/>
      <c r="AV1439" s="3"/>
      <c r="AW1439" s="3"/>
      <c r="AX1439" s="3"/>
      <c r="AY1439" s="3"/>
      <c r="AZ1439" s="3"/>
      <c r="BA1439" s="3"/>
      <c r="BB1439" s="3"/>
      <c r="BC1439" s="3"/>
      <c r="BD1439" s="3"/>
      <c r="BE1439" s="3"/>
      <c r="BF1439" s="5">
        <f t="shared" si="44"/>
        <v>25</v>
      </c>
      <c r="BG1439" s="6">
        <f t="shared" si="45"/>
        <v>-1</v>
      </c>
      <c r="BH1439" s="7"/>
    </row>
    <row r="1440" spans="1:60" s="1" customFormat="1" x14ac:dyDescent="0.25">
      <c r="A1440" s="38">
        <v>1438</v>
      </c>
      <c r="B1440" s="39" t="s">
        <v>2254</v>
      </c>
      <c r="C1440" s="38" t="s">
        <v>2255</v>
      </c>
      <c r="D1440" s="38">
        <v>18</v>
      </c>
      <c r="E1440" s="40">
        <v>0.8</v>
      </c>
      <c r="F1440" s="3">
        <v>17</v>
      </c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  <c r="AO1440" s="3"/>
      <c r="AP1440" s="3"/>
      <c r="AQ1440" s="3"/>
      <c r="AR1440" s="3"/>
      <c r="AS1440" s="3"/>
      <c r="AT1440" s="3"/>
      <c r="AU1440" s="3"/>
      <c r="AV1440" s="3"/>
      <c r="AW1440" s="3"/>
      <c r="AX1440" s="3"/>
      <c r="AY1440" s="3"/>
      <c r="AZ1440" s="3"/>
      <c r="BA1440" s="3"/>
      <c r="BB1440" s="3"/>
      <c r="BC1440" s="3"/>
      <c r="BD1440" s="3"/>
      <c r="BE1440" s="3"/>
      <c r="BF1440" s="5">
        <f t="shared" si="44"/>
        <v>17</v>
      </c>
      <c r="BG1440" s="6">
        <f t="shared" si="45"/>
        <v>-1</v>
      </c>
      <c r="BH1440" s="7"/>
    </row>
    <row r="1441" spans="1:60" s="1" customFormat="1" x14ac:dyDescent="0.25">
      <c r="A1441" s="38">
        <v>1439</v>
      </c>
      <c r="B1441" s="39" t="s">
        <v>2256</v>
      </c>
      <c r="C1441" s="38" t="s">
        <v>2257</v>
      </c>
      <c r="D1441" s="38">
        <v>0</v>
      </c>
      <c r="E1441" s="40">
        <v>0</v>
      </c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  <c r="AR1441" s="3"/>
      <c r="AS1441" s="3"/>
      <c r="AT1441" s="3"/>
      <c r="AU1441" s="3"/>
      <c r="AV1441" s="3"/>
      <c r="AW1441" s="3"/>
      <c r="AX1441" s="3"/>
      <c r="AY1441" s="3"/>
      <c r="AZ1441" s="3"/>
      <c r="BA1441" s="3"/>
      <c r="BB1441" s="3"/>
      <c r="BC1441" s="3"/>
      <c r="BD1441" s="3"/>
      <c r="BE1441" s="3"/>
      <c r="BF1441" s="5">
        <f t="shared" si="44"/>
        <v>0</v>
      </c>
      <c r="BG1441" s="6">
        <f t="shared" si="45"/>
        <v>0</v>
      </c>
      <c r="BH1441" s="7"/>
    </row>
    <row r="1442" spans="1:60" s="1" customFormat="1" x14ac:dyDescent="0.25">
      <c r="A1442" s="38">
        <v>1440</v>
      </c>
      <c r="B1442" s="39" t="s">
        <v>2258</v>
      </c>
      <c r="C1442" s="38" t="s">
        <v>2259</v>
      </c>
      <c r="D1442" s="38">
        <v>31</v>
      </c>
      <c r="E1442" s="40">
        <v>0.08</v>
      </c>
      <c r="F1442" s="3">
        <v>10</v>
      </c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  <c r="AO1442" s="3"/>
      <c r="AP1442" s="3"/>
      <c r="AQ1442" s="3"/>
      <c r="AR1442" s="3"/>
      <c r="AS1442" s="3"/>
      <c r="AT1442" s="3"/>
      <c r="AU1442" s="3"/>
      <c r="AV1442" s="3"/>
      <c r="AW1442" s="3"/>
      <c r="AX1442" s="3"/>
      <c r="AY1442" s="3"/>
      <c r="AZ1442" s="3"/>
      <c r="BA1442" s="3"/>
      <c r="BB1442" s="3"/>
      <c r="BC1442" s="3"/>
      <c r="BD1442" s="3"/>
      <c r="BE1442" s="3"/>
      <c r="BF1442" s="5">
        <f t="shared" si="44"/>
        <v>10</v>
      </c>
      <c r="BG1442" s="6">
        <f t="shared" si="45"/>
        <v>-21</v>
      </c>
      <c r="BH1442" s="7"/>
    </row>
    <row r="1443" spans="1:60" s="1" customFormat="1" x14ac:dyDescent="0.25">
      <c r="A1443" s="38">
        <v>1441</v>
      </c>
      <c r="B1443" s="39" t="s">
        <v>2260</v>
      </c>
      <c r="C1443" s="38" t="s">
        <v>2261</v>
      </c>
      <c r="D1443" s="38">
        <v>24</v>
      </c>
      <c r="E1443" s="40">
        <v>0</v>
      </c>
      <c r="F1443" s="3">
        <v>12</v>
      </c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>
        <v>10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5">
        <f t="shared" si="44"/>
        <v>22</v>
      </c>
      <c r="BG1443" s="6">
        <f t="shared" si="45"/>
        <v>-2</v>
      </c>
      <c r="BH1443" s="7"/>
    </row>
    <row r="1444" spans="1:60" s="1" customFormat="1" x14ac:dyDescent="0.25">
      <c r="A1444" s="38">
        <v>1442</v>
      </c>
      <c r="B1444" s="39" t="s">
        <v>2262</v>
      </c>
      <c r="C1444" s="38" t="s">
        <v>2263</v>
      </c>
      <c r="D1444" s="38">
        <v>5</v>
      </c>
      <c r="E1444" s="40">
        <v>10.29</v>
      </c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>
        <v>3</v>
      </c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  <c r="AQ1444" s="3"/>
      <c r="AR1444" s="3"/>
      <c r="AS1444" s="3"/>
      <c r="AT1444" s="3"/>
      <c r="AU1444" s="3"/>
      <c r="AV1444" s="3"/>
      <c r="AW1444" s="3"/>
      <c r="AX1444" s="3"/>
      <c r="AY1444" s="3"/>
      <c r="AZ1444" s="3"/>
      <c r="BA1444" s="3"/>
      <c r="BB1444" s="3"/>
      <c r="BC1444" s="3"/>
      <c r="BD1444" s="3"/>
      <c r="BE1444" s="3"/>
      <c r="BF1444" s="5">
        <f t="shared" si="44"/>
        <v>3</v>
      </c>
      <c r="BG1444" s="6">
        <f t="shared" si="45"/>
        <v>-2</v>
      </c>
      <c r="BH1444" s="7"/>
    </row>
    <row r="1445" spans="1:60" s="1" customFormat="1" x14ac:dyDescent="0.25">
      <c r="A1445" s="38">
        <v>1443</v>
      </c>
      <c r="B1445" s="39" t="s">
        <v>2264</v>
      </c>
      <c r="C1445" s="38" t="s">
        <v>2265</v>
      </c>
      <c r="D1445" s="38">
        <v>0</v>
      </c>
      <c r="E1445" s="40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  <c r="BC1445" s="3"/>
      <c r="BD1445" s="3"/>
      <c r="BE1445" s="3"/>
      <c r="BF1445" s="5">
        <f t="shared" si="44"/>
        <v>0</v>
      </c>
      <c r="BG1445" s="6">
        <f t="shared" si="45"/>
        <v>0</v>
      </c>
      <c r="BH1445" s="7"/>
    </row>
    <row r="1446" spans="1:60" s="1" customFormat="1" x14ac:dyDescent="0.25">
      <c r="A1446" s="38">
        <v>1444</v>
      </c>
      <c r="B1446" s="39" t="s">
        <v>2266</v>
      </c>
      <c r="C1446" s="38" t="s">
        <v>2267</v>
      </c>
      <c r="D1446" s="38">
        <v>0</v>
      </c>
      <c r="E1446" s="40">
        <v>0.36</v>
      </c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  <c r="AR1446" s="3"/>
      <c r="AS1446" s="3"/>
      <c r="AT1446" s="3"/>
      <c r="AU1446" s="3"/>
      <c r="AV1446" s="3"/>
      <c r="AW1446" s="3"/>
      <c r="AX1446" s="3"/>
      <c r="AY1446" s="3"/>
      <c r="AZ1446" s="3"/>
      <c r="BA1446" s="3"/>
      <c r="BB1446" s="3"/>
      <c r="BC1446" s="3"/>
      <c r="BD1446" s="3"/>
      <c r="BE1446" s="3"/>
      <c r="BF1446" s="5">
        <f t="shared" si="44"/>
        <v>0</v>
      </c>
      <c r="BG1446" s="6">
        <f t="shared" si="45"/>
        <v>0</v>
      </c>
      <c r="BH1446" s="7"/>
    </row>
    <row r="1447" spans="1:60" s="1" customFormat="1" x14ac:dyDescent="0.25">
      <c r="A1447" s="38">
        <v>1445</v>
      </c>
      <c r="B1447" s="39" t="s">
        <v>2268</v>
      </c>
      <c r="C1447" s="38" t="s">
        <v>2269</v>
      </c>
      <c r="D1447" s="38">
        <v>30</v>
      </c>
      <c r="E1447" s="40">
        <v>0.22</v>
      </c>
      <c r="F1447" s="3">
        <v>10</v>
      </c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>
        <v>20</v>
      </c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  <c r="AO1447" s="3"/>
      <c r="AP1447" s="3"/>
      <c r="AQ1447" s="3"/>
      <c r="AR1447" s="3"/>
      <c r="AS1447" s="3"/>
      <c r="AT1447" s="3"/>
      <c r="AU1447" s="3"/>
      <c r="AV1447" s="3"/>
      <c r="AW1447" s="3"/>
      <c r="AX1447" s="3"/>
      <c r="AY1447" s="3"/>
      <c r="AZ1447" s="3"/>
      <c r="BA1447" s="3"/>
      <c r="BB1447" s="3"/>
      <c r="BC1447" s="3"/>
      <c r="BD1447" s="3"/>
      <c r="BE1447" s="3"/>
      <c r="BF1447" s="5">
        <f t="shared" si="44"/>
        <v>30</v>
      </c>
      <c r="BG1447" s="6">
        <f t="shared" si="45"/>
        <v>0</v>
      </c>
      <c r="BH1447" s="7"/>
    </row>
    <row r="1448" spans="1:60" s="1" customFormat="1" x14ac:dyDescent="0.25">
      <c r="A1448" s="38">
        <v>1446</v>
      </c>
      <c r="B1448" s="39" t="s">
        <v>2270</v>
      </c>
      <c r="C1448" s="38" t="s">
        <v>2271</v>
      </c>
      <c r="D1448" s="38">
        <v>85</v>
      </c>
      <c r="E1448" s="40">
        <v>0.14000000000000001</v>
      </c>
      <c r="F1448" s="3">
        <v>47</v>
      </c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>
        <v>36</v>
      </c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  <c r="AQ1448" s="3"/>
      <c r="AR1448" s="3"/>
      <c r="AS1448" s="3"/>
      <c r="AT1448" s="3"/>
      <c r="AU1448" s="3"/>
      <c r="AV1448" s="3"/>
      <c r="AW1448" s="3"/>
      <c r="AX1448" s="3"/>
      <c r="AY1448" s="3"/>
      <c r="AZ1448" s="3"/>
      <c r="BA1448" s="3"/>
      <c r="BB1448" s="3"/>
      <c r="BC1448" s="3"/>
      <c r="BD1448" s="3"/>
      <c r="BE1448" s="3"/>
      <c r="BF1448" s="5">
        <f t="shared" si="44"/>
        <v>83</v>
      </c>
      <c r="BG1448" s="6">
        <f t="shared" si="45"/>
        <v>-2</v>
      </c>
      <c r="BH1448" s="7"/>
    </row>
    <row r="1449" spans="1:60" s="1" customFormat="1" x14ac:dyDescent="0.25">
      <c r="A1449" s="38">
        <v>1447</v>
      </c>
      <c r="B1449" s="39" t="s">
        <v>3072</v>
      </c>
      <c r="C1449" s="38" t="s">
        <v>3073</v>
      </c>
      <c r="D1449" s="38">
        <v>23</v>
      </c>
      <c r="E1449" s="40">
        <v>0</v>
      </c>
      <c r="F1449" s="3">
        <v>22</v>
      </c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  <c r="AO1449" s="3"/>
      <c r="AP1449" s="3"/>
      <c r="AQ1449" s="3"/>
      <c r="AR1449" s="3"/>
      <c r="AS1449" s="3"/>
      <c r="AT1449" s="3"/>
      <c r="AU1449" s="3"/>
      <c r="AV1449" s="3"/>
      <c r="AW1449" s="3"/>
      <c r="AX1449" s="3"/>
      <c r="AY1449" s="3"/>
      <c r="AZ1449" s="3"/>
      <c r="BA1449" s="3"/>
      <c r="BB1449" s="3"/>
      <c r="BC1449" s="3"/>
      <c r="BD1449" s="3"/>
      <c r="BE1449" s="3"/>
      <c r="BF1449" s="5">
        <f t="shared" si="44"/>
        <v>22</v>
      </c>
      <c r="BG1449" s="6">
        <f t="shared" si="45"/>
        <v>-1</v>
      </c>
      <c r="BH1449" s="7"/>
    </row>
    <row r="1450" spans="1:60" s="1" customFormat="1" x14ac:dyDescent="0.25">
      <c r="A1450" s="38">
        <v>1448</v>
      </c>
      <c r="B1450" s="39" t="s">
        <v>3074</v>
      </c>
      <c r="C1450" s="38" t="s">
        <v>3075</v>
      </c>
      <c r="D1450" s="38">
        <v>3</v>
      </c>
      <c r="E1450" s="40">
        <v>1.18</v>
      </c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  <c r="AR1450" s="3"/>
      <c r="AS1450" s="3"/>
      <c r="AT1450" s="3"/>
      <c r="AU1450" s="3"/>
      <c r="AV1450" s="3"/>
      <c r="AW1450" s="3"/>
      <c r="AX1450" s="3"/>
      <c r="AY1450" s="3"/>
      <c r="AZ1450" s="3"/>
      <c r="BA1450" s="3">
        <v>3</v>
      </c>
      <c r="BB1450" s="3"/>
      <c r="BC1450" s="3"/>
      <c r="BD1450" s="3"/>
      <c r="BE1450" s="3"/>
      <c r="BF1450" s="5">
        <f t="shared" si="44"/>
        <v>3</v>
      </c>
      <c r="BG1450" s="6">
        <f t="shared" si="45"/>
        <v>0</v>
      </c>
      <c r="BH1450" s="7"/>
    </row>
    <row r="1451" spans="1:60" s="1" customFormat="1" x14ac:dyDescent="0.25">
      <c r="A1451" s="38">
        <v>1449</v>
      </c>
      <c r="B1451" s="39" t="s">
        <v>3076</v>
      </c>
      <c r="C1451" s="38" t="s">
        <v>3077</v>
      </c>
      <c r="D1451" s="38">
        <v>0</v>
      </c>
      <c r="E1451" s="40">
        <v>0</v>
      </c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  <c r="AU1451" s="3"/>
      <c r="AV1451" s="3"/>
      <c r="AW1451" s="3"/>
      <c r="AX1451" s="3"/>
      <c r="AY1451" s="3"/>
      <c r="AZ1451" s="3"/>
      <c r="BA1451" s="3"/>
      <c r="BB1451" s="3"/>
      <c r="BC1451" s="3"/>
      <c r="BD1451" s="3"/>
      <c r="BE1451" s="3"/>
      <c r="BF1451" s="5">
        <f t="shared" si="44"/>
        <v>0</v>
      </c>
      <c r="BG1451" s="6">
        <f t="shared" si="45"/>
        <v>0</v>
      </c>
      <c r="BH1451" s="7"/>
    </row>
    <row r="1452" spans="1:60" s="1" customFormat="1" x14ac:dyDescent="0.25">
      <c r="A1452" s="38">
        <v>1450</v>
      </c>
      <c r="B1452" s="39" t="s">
        <v>3078</v>
      </c>
      <c r="C1452" s="38" t="s">
        <v>3079</v>
      </c>
      <c r="D1452" s="38">
        <v>18</v>
      </c>
      <c r="E1452" s="40">
        <v>1</v>
      </c>
      <c r="F1452" s="3">
        <v>14</v>
      </c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  <c r="AQ1452" s="3"/>
      <c r="AR1452" s="3"/>
      <c r="AS1452" s="3"/>
      <c r="AT1452" s="3"/>
      <c r="AU1452" s="3"/>
      <c r="AV1452" s="3"/>
      <c r="AW1452" s="3"/>
      <c r="AX1452" s="3"/>
      <c r="AY1452" s="3"/>
      <c r="AZ1452" s="3"/>
      <c r="BA1452" s="3"/>
      <c r="BB1452" s="3"/>
      <c r="BC1452" s="3"/>
      <c r="BD1452" s="3"/>
      <c r="BE1452" s="3"/>
      <c r="BF1452" s="5">
        <f t="shared" si="44"/>
        <v>14</v>
      </c>
      <c r="BG1452" s="6">
        <f t="shared" si="45"/>
        <v>-4</v>
      </c>
      <c r="BH1452" s="7"/>
    </row>
    <row r="1453" spans="1:60" s="1" customFormat="1" x14ac:dyDescent="0.25">
      <c r="A1453" s="38">
        <v>1451</v>
      </c>
      <c r="B1453" s="39" t="s">
        <v>3549</v>
      </c>
      <c r="C1453" s="38" t="s">
        <v>3550</v>
      </c>
      <c r="D1453" s="38">
        <v>13</v>
      </c>
      <c r="E1453" s="40">
        <v>0.4</v>
      </c>
      <c r="F1453" s="3">
        <v>12</v>
      </c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  <c r="AT1453" s="3"/>
      <c r="AU1453" s="3"/>
      <c r="AV1453" s="3"/>
      <c r="AW1453" s="3"/>
      <c r="AX1453" s="3"/>
      <c r="AY1453" s="3"/>
      <c r="AZ1453" s="3"/>
      <c r="BA1453" s="3"/>
      <c r="BB1453" s="3"/>
      <c r="BC1453" s="3"/>
      <c r="BD1453" s="3"/>
      <c r="BE1453" s="3"/>
      <c r="BF1453" s="5">
        <f t="shared" si="44"/>
        <v>12</v>
      </c>
      <c r="BG1453" s="6">
        <f t="shared" si="45"/>
        <v>-1</v>
      </c>
      <c r="BH1453" s="7"/>
    </row>
    <row r="1454" spans="1:60" s="1" customFormat="1" x14ac:dyDescent="0.25">
      <c r="A1454" s="38">
        <v>1452</v>
      </c>
      <c r="B1454" s="39" t="s">
        <v>2272</v>
      </c>
      <c r="C1454" s="38" t="s">
        <v>2273</v>
      </c>
      <c r="D1454" s="38">
        <v>0</v>
      </c>
      <c r="E1454" s="40">
        <v>0.33</v>
      </c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  <c r="AU1454" s="3"/>
      <c r="AV1454" s="3"/>
      <c r="AW1454" s="3"/>
      <c r="AX1454" s="3"/>
      <c r="AY1454" s="3"/>
      <c r="AZ1454" s="3"/>
      <c r="BA1454" s="3"/>
      <c r="BB1454" s="3"/>
      <c r="BC1454" s="3"/>
      <c r="BD1454" s="3"/>
      <c r="BE1454" s="3"/>
      <c r="BF1454" s="5">
        <f t="shared" si="44"/>
        <v>0</v>
      </c>
      <c r="BG1454" s="6">
        <f t="shared" si="45"/>
        <v>0</v>
      </c>
      <c r="BH1454" s="7"/>
    </row>
    <row r="1455" spans="1:60" s="1" customFormat="1" x14ac:dyDescent="0.25">
      <c r="A1455" s="38">
        <v>1453</v>
      </c>
      <c r="B1455" s="39" t="s">
        <v>2274</v>
      </c>
      <c r="C1455" s="38" t="s">
        <v>2275</v>
      </c>
      <c r="D1455" s="38">
        <v>0</v>
      </c>
      <c r="E1455" s="40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  <c r="AR1455" s="3"/>
      <c r="AS1455" s="3"/>
      <c r="AT1455" s="3"/>
      <c r="AU1455" s="3"/>
      <c r="AV1455" s="3"/>
      <c r="AW1455" s="3"/>
      <c r="AX1455" s="3"/>
      <c r="AY1455" s="3"/>
      <c r="AZ1455" s="3"/>
      <c r="BA1455" s="3"/>
      <c r="BB1455" s="3"/>
      <c r="BC1455" s="3"/>
      <c r="BD1455" s="3"/>
      <c r="BE1455" s="3"/>
      <c r="BF1455" s="5">
        <f t="shared" si="44"/>
        <v>0</v>
      </c>
      <c r="BG1455" s="6">
        <f t="shared" si="45"/>
        <v>0</v>
      </c>
      <c r="BH1455" s="7"/>
    </row>
    <row r="1456" spans="1:60" s="1" customFormat="1" x14ac:dyDescent="0.25">
      <c r="A1456" s="38">
        <v>1454</v>
      </c>
      <c r="B1456" s="39" t="s">
        <v>2276</v>
      </c>
      <c r="C1456" s="38" t="s">
        <v>2277</v>
      </c>
      <c r="D1456" s="38">
        <v>0</v>
      </c>
      <c r="E1456" s="40">
        <v>0</v>
      </c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  <c r="AQ1456" s="3"/>
      <c r="AR1456" s="3"/>
      <c r="AS1456" s="3"/>
      <c r="AT1456" s="3"/>
      <c r="AU1456" s="3"/>
      <c r="AV1456" s="3"/>
      <c r="AW1456" s="3"/>
      <c r="AX1456" s="3"/>
      <c r="AY1456" s="3"/>
      <c r="AZ1456" s="3"/>
      <c r="BA1456" s="3"/>
      <c r="BB1456" s="3"/>
      <c r="BC1456" s="3"/>
      <c r="BD1456" s="3"/>
      <c r="BE1456" s="3"/>
      <c r="BF1456" s="5">
        <f t="shared" si="44"/>
        <v>0</v>
      </c>
      <c r="BG1456" s="6">
        <f t="shared" si="45"/>
        <v>0</v>
      </c>
      <c r="BH1456" s="7"/>
    </row>
    <row r="1457" spans="1:60" s="1" customFormat="1" x14ac:dyDescent="0.25">
      <c r="A1457" s="38">
        <v>1455</v>
      </c>
      <c r="B1457" s="39" t="s">
        <v>2278</v>
      </c>
      <c r="C1457" s="38" t="s">
        <v>2279</v>
      </c>
      <c r="D1457" s="38">
        <v>1</v>
      </c>
      <c r="E1457" s="40">
        <v>0.18</v>
      </c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  <c r="AR1457" s="3"/>
      <c r="AS1457" s="3"/>
      <c r="AT1457" s="3"/>
      <c r="AU1457" s="3"/>
      <c r="AV1457" s="3"/>
      <c r="AW1457" s="3"/>
      <c r="AX1457" s="3"/>
      <c r="AY1457" s="3"/>
      <c r="AZ1457" s="3"/>
      <c r="BA1457" s="3"/>
      <c r="BB1457" s="3"/>
      <c r="BC1457" s="3"/>
      <c r="BD1457" s="3"/>
      <c r="BE1457" s="3"/>
      <c r="BF1457" s="5">
        <f t="shared" si="44"/>
        <v>0</v>
      </c>
      <c r="BG1457" s="6">
        <f t="shared" si="45"/>
        <v>-1</v>
      </c>
      <c r="BH1457" s="7"/>
    </row>
    <row r="1458" spans="1:60" s="1" customFormat="1" x14ac:dyDescent="0.25">
      <c r="A1458" s="38">
        <v>1456</v>
      </c>
      <c r="B1458" s="39" t="s">
        <v>2280</v>
      </c>
      <c r="C1458" s="38" t="s">
        <v>2281</v>
      </c>
      <c r="D1458" s="38">
        <v>8</v>
      </c>
      <c r="E1458" s="40">
        <v>0.11</v>
      </c>
      <c r="F1458" s="3"/>
      <c r="G1458" s="3"/>
      <c r="H1458" s="3"/>
      <c r="I1458" s="3"/>
      <c r="J1458" s="3">
        <v>8</v>
      </c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  <c r="AQ1458" s="3"/>
      <c r="AR1458" s="3"/>
      <c r="AS1458" s="3"/>
      <c r="AT1458" s="3"/>
      <c r="AU1458" s="3"/>
      <c r="AV1458" s="3"/>
      <c r="AW1458" s="3"/>
      <c r="AX1458" s="3"/>
      <c r="AY1458" s="3"/>
      <c r="AZ1458" s="3"/>
      <c r="BA1458" s="3"/>
      <c r="BB1458" s="3"/>
      <c r="BC1458" s="3"/>
      <c r="BD1458" s="3"/>
      <c r="BE1458" s="3"/>
      <c r="BF1458" s="5">
        <f t="shared" si="44"/>
        <v>8</v>
      </c>
      <c r="BG1458" s="6">
        <f t="shared" si="45"/>
        <v>0</v>
      </c>
      <c r="BH1458" s="7"/>
    </row>
    <row r="1459" spans="1:60" s="1" customFormat="1" x14ac:dyDescent="0.25">
      <c r="A1459" s="38">
        <v>1457</v>
      </c>
      <c r="B1459" s="39" t="s">
        <v>2282</v>
      </c>
      <c r="C1459" s="38" t="s">
        <v>3551</v>
      </c>
      <c r="D1459" s="38">
        <v>33</v>
      </c>
      <c r="E1459" s="40">
        <v>0.79</v>
      </c>
      <c r="F1459" s="3"/>
      <c r="G1459" s="3"/>
      <c r="H1459" s="3"/>
      <c r="I1459" s="3"/>
      <c r="J1459" s="3">
        <v>30</v>
      </c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  <c r="AR1459" s="3"/>
      <c r="AS1459" s="3"/>
      <c r="AT1459" s="3"/>
      <c r="AU1459" s="3"/>
      <c r="AV1459" s="3"/>
      <c r="AW1459" s="3"/>
      <c r="AX1459" s="3"/>
      <c r="AY1459" s="3"/>
      <c r="AZ1459" s="3"/>
      <c r="BA1459" s="3"/>
      <c r="BB1459" s="3"/>
      <c r="BC1459" s="3"/>
      <c r="BD1459" s="3"/>
      <c r="BE1459" s="3"/>
      <c r="BF1459" s="5">
        <f t="shared" si="44"/>
        <v>30</v>
      </c>
      <c r="BG1459" s="6">
        <f t="shared" si="45"/>
        <v>-3</v>
      </c>
      <c r="BH1459" s="7"/>
    </row>
    <row r="1460" spans="1:60" s="1" customFormat="1" x14ac:dyDescent="0.25">
      <c r="A1460" s="38">
        <v>1458</v>
      </c>
      <c r="B1460" s="39" t="s">
        <v>2283</v>
      </c>
      <c r="C1460" s="38" t="s">
        <v>2284</v>
      </c>
      <c r="D1460" s="38">
        <v>0</v>
      </c>
      <c r="E1460" s="40">
        <v>0</v>
      </c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  <c r="AQ1460" s="3"/>
      <c r="AR1460" s="3"/>
      <c r="AS1460" s="3"/>
      <c r="AT1460" s="3"/>
      <c r="AU1460" s="3"/>
      <c r="AV1460" s="3"/>
      <c r="AW1460" s="3"/>
      <c r="AX1460" s="3"/>
      <c r="AY1460" s="3"/>
      <c r="AZ1460" s="3"/>
      <c r="BA1460" s="3"/>
      <c r="BB1460" s="3"/>
      <c r="BC1460" s="3"/>
      <c r="BD1460" s="3"/>
      <c r="BE1460" s="3"/>
      <c r="BF1460" s="5">
        <f t="shared" si="44"/>
        <v>0</v>
      </c>
      <c r="BG1460" s="6">
        <f t="shared" si="45"/>
        <v>0</v>
      </c>
      <c r="BH1460" s="7"/>
    </row>
    <row r="1461" spans="1:60" s="1" customFormat="1" x14ac:dyDescent="0.25">
      <c r="A1461" s="38">
        <v>1459</v>
      </c>
      <c r="B1461" s="39" t="s">
        <v>2285</v>
      </c>
      <c r="C1461" s="38" t="s">
        <v>2286</v>
      </c>
      <c r="D1461" s="38">
        <v>0</v>
      </c>
      <c r="E1461" s="40">
        <v>0</v>
      </c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  <c r="AQ1461" s="3"/>
      <c r="AR1461" s="3"/>
      <c r="AS1461" s="3"/>
      <c r="AT1461" s="3"/>
      <c r="AU1461" s="3"/>
      <c r="AV1461" s="3"/>
      <c r="AW1461" s="3"/>
      <c r="AX1461" s="3"/>
      <c r="AY1461" s="3"/>
      <c r="AZ1461" s="3"/>
      <c r="BA1461" s="3"/>
      <c r="BB1461" s="3"/>
      <c r="BC1461" s="3"/>
      <c r="BD1461" s="3"/>
      <c r="BE1461" s="3"/>
      <c r="BF1461" s="5">
        <f t="shared" si="44"/>
        <v>0</v>
      </c>
      <c r="BG1461" s="6">
        <f t="shared" si="45"/>
        <v>0</v>
      </c>
      <c r="BH1461" s="7"/>
    </row>
    <row r="1462" spans="1:60" s="1" customFormat="1" x14ac:dyDescent="0.25">
      <c r="A1462" s="38">
        <v>1460</v>
      </c>
      <c r="B1462" s="39" t="s">
        <v>2287</v>
      </c>
      <c r="C1462" s="38" t="s">
        <v>2288</v>
      </c>
      <c r="D1462" s="38">
        <v>9</v>
      </c>
      <c r="E1462" s="40">
        <v>0.15</v>
      </c>
      <c r="F1462" s="3"/>
      <c r="G1462" s="3"/>
      <c r="H1462" s="3"/>
      <c r="I1462" s="3"/>
      <c r="J1462" s="3">
        <v>9</v>
      </c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  <c r="AN1462" s="3"/>
      <c r="AO1462" s="3"/>
      <c r="AP1462" s="3"/>
      <c r="AQ1462" s="3"/>
      <c r="AR1462" s="3"/>
      <c r="AS1462" s="3"/>
      <c r="AT1462" s="3"/>
      <c r="AU1462" s="3"/>
      <c r="AV1462" s="3"/>
      <c r="AW1462" s="3"/>
      <c r="AX1462" s="3"/>
      <c r="AY1462" s="3"/>
      <c r="AZ1462" s="3"/>
      <c r="BA1462" s="3"/>
      <c r="BB1462" s="3"/>
      <c r="BC1462" s="3"/>
      <c r="BD1462" s="3"/>
      <c r="BE1462" s="3"/>
      <c r="BF1462" s="5">
        <f t="shared" si="44"/>
        <v>9</v>
      </c>
      <c r="BG1462" s="6">
        <f t="shared" si="45"/>
        <v>0</v>
      </c>
      <c r="BH1462" s="7"/>
    </row>
    <row r="1463" spans="1:60" s="1" customFormat="1" x14ac:dyDescent="0.25">
      <c r="A1463" s="38">
        <v>1461</v>
      </c>
      <c r="B1463" s="39" t="s">
        <v>2289</v>
      </c>
      <c r="C1463" s="38" t="s">
        <v>2290</v>
      </c>
      <c r="D1463" s="38">
        <v>0</v>
      </c>
      <c r="E1463" s="40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 s="3"/>
      <c r="AO1463" s="3"/>
      <c r="AP1463" s="3"/>
      <c r="AQ1463" s="3"/>
      <c r="AR1463" s="3"/>
      <c r="AS1463" s="3"/>
      <c r="AT1463" s="3"/>
      <c r="AU1463" s="3"/>
      <c r="AV1463" s="3"/>
      <c r="AW1463" s="3"/>
      <c r="AX1463" s="3"/>
      <c r="AY1463" s="3"/>
      <c r="AZ1463" s="3"/>
      <c r="BA1463" s="3"/>
      <c r="BB1463" s="3"/>
      <c r="BC1463" s="3"/>
      <c r="BD1463" s="3"/>
      <c r="BE1463" s="3"/>
      <c r="BF1463" s="5">
        <f t="shared" si="44"/>
        <v>0</v>
      </c>
      <c r="BG1463" s="6">
        <f t="shared" si="45"/>
        <v>0</v>
      </c>
      <c r="BH1463" s="7"/>
    </row>
    <row r="1464" spans="1:60" s="1" customFormat="1" x14ac:dyDescent="0.25">
      <c r="A1464" s="38">
        <v>1462</v>
      </c>
      <c r="B1464" s="39" t="s">
        <v>2291</v>
      </c>
      <c r="C1464" s="38" t="s">
        <v>2292</v>
      </c>
      <c r="D1464" s="38">
        <v>9</v>
      </c>
      <c r="E1464" s="40">
        <v>0.23</v>
      </c>
      <c r="F1464" s="3"/>
      <c r="G1464" s="3"/>
      <c r="H1464" s="3"/>
      <c r="I1464" s="3">
        <v>8</v>
      </c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  <c r="AQ1464" s="3"/>
      <c r="AR1464" s="3"/>
      <c r="AS1464" s="3"/>
      <c r="AT1464" s="3"/>
      <c r="AU1464" s="3"/>
      <c r="AV1464" s="3"/>
      <c r="AW1464" s="3"/>
      <c r="AX1464" s="3"/>
      <c r="AY1464" s="3"/>
      <c r="AZ1464" s="3"/>
      <c r="BA1464" s="3"/>
      <c r="BB1464" s="3"/>
      <c r="BC1464" s="3"/>
      <c r="BD1464" s="3"/>
      <c r="BE1464" s="3"/>
      <c r="BF1464" s="5">
        <f t="shared" si="44"/>
        <v>8</v>
      </c>
      <c r="BG1464" s="6">
        <f t="shared" si="45"/>
        <v>-1</v>
      </c>
      <c r="BH1464" s="7"/>
    </row>
    <row r="1465" spans="1:60" s="1" customFormat="1" x14ac:dyDescent="0.25">
      <c r="A1465" s="38">
        <v>1463</v>
      </c>
      <c r="B1465" s="39" t="s">
        <v>3080</v>
      </c>
      <c r="C1465" s="38" t="s">
        <v>3081</v>
      </c>
      <c r="D1465" s="38">
        <v>12</v>
      </c>
      <c r="E1465" s="40">
        <v>0.52</v>
      </c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 s="3"/>
      <c r="AO1465" s="3"/>
      <c r="AP1465" s="3"/>
      <c r="AQ1465" s="3"/>
      <c r="AR1465" s="3"/>
      <c r="AS1465" s="3"/>
      <c r="AT1465" s="3"/>
      <c r="AU1465" s="3"/>
      <c r="AV1465" s="3"/>
      <c r="AW1465" s="3"/>
      <c r="AX1465" s="3"/>
      <c r="AY1465" s="3"/>
      <c r="AZ1465" s="3"/>
      <c r="BA1465" s="3"/>
      <c r="BB1465" s="3"/>
      <c r="BC1465" s="3"/>
      <c r="BD1465" s="3"/>
      <c r="BE1465" s="3"/>
      <c r="BF1465" s="5">
        <f t="shared" si="44"/>
        <v>0</v>
      </c>
      <c r="BG1465" s="6">
        <f t="shared" si="45"/>
        <v>-12</v>
      </c>
      <c r="BH1465" s="7"/>
    </row>
    <row r="1466" spans="1:60" s="1" customFormat="1" x14ac:dyDescent="0.25">
      <c r="A1466" s="38">
        <v>1464</v>
      </c>
      <c r="B1466" s="39" t="s">
        <v>3552</v>
      </c>
      <c r="C1466" s="38" t="s">
        <v>3553</v>
      </c>
      <c r="D1466" s="38">
        <v>9</v>
      </c>
      <c r="E1466" s="40">
        <v>0.45</v>
      </c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 s="3"/>
      <c r="AO1466" s="3"/>
      <c r="AP1466" s="3"/>
      <c r="AQ1466" s="3"/>
      <c r="AR1466" s="3"/>
      <c r="AS1466" s="3"/>
      <c r="AT1466" s="3"/>
      <c r="AU1466" s="3"/>
      <c r="AV1466" s="3"/>
      <c r="AW1466" s="3"/>
      <c r="AX1466" s="3"/>
      <c r="AY1466" s="3"/>
      <c r="AZ1466" s="3"/>
      <c r="BA1466" s="3"/>
      <c r="BB1466" s="3"/>
      <c r="BC1466" s="3"/>
      <c r="BD1466" s="3"/>
      <c r="BE1466" s="3"/>
      <c r="BF1466" s="5">
        <f t="shared" si="44"/>
        <v>0</v>
      </c>
      <c r="BG1466" s="6">
        <f t="shared" si="45"/>
        <v>-9</v>
      </c>
      <c r="BH1466" s="7"/>
    </row>
    <row r="1467" spans="1:60" s="1" customFormat="1" x14ac:dyDescent="0.25">
      <c r="A1467" s="38">
        <v>1465</v>
      </c>
      <c r="B1467" s="39" t="s">
        <v>2293</v>
      </c>
      <c r="C1467" s="38" t="s">
        <v>2294</v>
      </c>
      <c r="D1467" s="38">
        <v>325</v>
      </c>
      <c r="E1467" s="40">
        <v>0.45</v>
      </c>
      <c r="F1467" s="3"/>
      <c r="G1467" s="3">
        <v>28</v>
      </c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 s="3"/>
      <c r="AO1467" s="3"/>
      <c r="AP1467" s="3"/>
      <c r="AQ1467" s="3"/>
      <c r="AR1467" s="3"/>
      <c r="AS1467" s="3"/>
      <c r="AT1467" s="3"/>
      <c r="AU1467" s="3"/>
      <c r="AV1467" s="3">
        <v>251</v>
      </c>
      <c r="AW1467" s="3"/>
      <c r="AX1467" s="3"/>
      <c r="AY1467" s="3"/>
      <c r="AZ1467" s="3"/>
      <c r="BA1467" s="3"/>
      <c r="BB1467" s="3"/>
      <c r="BC1467" s="3"/>
      <c r="BD1467" s="3"/>
      <c r="BE1467" s="3"/>
      <c r="BF1467" s="5">
        <f t="shared" si="44"/>
        <v>279</v>
      </c>
      <c r="BG1467" s="6">
        <f t="shared" si="45"/>
        <v>-46</v>
      </c>
      <c r="BH1467" s="7"/>
    </row>
    <row r="1468" spans="1:60" s="1" customFormat="1" x14ac:dyDescent="0.25">
      <c r="A1468" s="38">
        <v>1466</v>
      </c>
      <c r="B1468" s="39" t="s">
        <v>2295</v>
      </c>
      <c r="C1468" s="38" t="s">
        <v>2296</v>
      </c>
      <c r="D1468" s="38">
        <v>56</v>
      </c>
      <c r="E1468" s="40">
        <v>0.62</v>
      </c>
      <c r="F1468" s="3"/>
      <c r="G1468" s="3">
        <v>27</v>
      </c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 s="3"/>
      <c r="AO1468" s="3"/>
      <c r="AP1468" s="3"/>
      <c r="AQ1468" s="3"/>
      <c r="AR1468" s="3"/>
      <c r="AS1468" s="3"/>
      <c r="AT1468" s="3"/>
      <c r="AU1468" s="3"/>
      <c r="AV1468" s="3">
        <v>25</v>
      </c>
      <c r="AW1468" s="3"/>
      <c r="AX1468" s="3"/>
      <c r="AY1468" s="3"/>
      <c r="AZ1468" s="3"/>
      <c r="BA1468" s="3"/>
      <c r="BB1468" s="3"/>
      <c r="BC1468" s="3"/>
      <c r="BD1468" s="3"/>
      <c r="BE1468" s="3"/>
      <c r="BF1468" s="5">
        <f t="shared" si="44"/>
        <v>52</v>
      </c>
      <c r="BG1468" s="6">
        <f t="shared" si="45"/>
        <v>-4</v>
      </c>
      <c r="BH1468" s="7"/>
    </row>
    <row r="1469" spans="1:60" s="1" customFormat="1" x14ac:dyDescent="0.25">
      <c r="A1469" s="38">
        <v>1467</v>
      </c>
      <c r="B1469" s="39" t="s">
        <v>2297</v>
      </c>
      <c r="C1469" s="38" t="s">
        <v>2298</v>
      </c>
      <c r="D1469" s="38">
        <v>34</v>
      </c>
      <c r="E1469" s="40">
        <v>0.42</v>
      </c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>
        <v>21</v>
      </c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 s="3"/>
      <c r="AO1469" s="3"/>
      <c r="AP1469" s="3"/>
      <c r="AQ1469" s="3"/>
      <c r="AR1469" s="3"/>
      <c r="AS1469" s="3"/>
      <c r="AT1469" s="3"/>
      <c r="AU1469" s="3"/>
      <c r="AV1469" s="3"/>
      <c r="AW1469" s="3"/>
      <c r="AX1469" s="3"/>
      <c r="AY1469" s="3"/>
      <c r="AZ1469" s="3"/>
      <c r="BA1469" s="3"/>
      <c r="BB1469" s="3"/>
      <c r="BC1469" s="3"/>
      <c r="BD1469" s="3"/>
      <c r="BE1469" s="3"/>
      <c r="BF1469" s="5">
        <f t="shared" si="44"/>
        <v>21</v>
      </c>
      <c r="BG1469" s="6">
        <f t="shared" si="45"/>
        <v>-13</v>
      </c>
      <c r="BH1469" s="7"/>
    </row>
    <row r="1470" spans="1:60" s="1" customFormat="1" x14ac:dyDescent="0.25">
      <c r="A1470" s="38">
        <v>1468</v>
      </c>
      <c r="B1470" s="39" t="s">
        <v>2299</v>
      </c>
      <c r="C1470" s="38" t="s">
        <v>2300</v>
      </c>
      <c r="D1470" s="38">
        <v>0</v>
      </c>
      <c r="E1470" s="40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  <c r="AQ1470" s="3"/>
      <c r="AR1470" s="3"/>
      <c r="AS1470" s="3"/>
      <c r="AT1470" s="3"/>
      <c r="AU1470" s="3"/>
      <c r="AV1470" s="3"/>
      <c r="AW1470" s="3"/>
      <c r="AX1470" s="3"/>
      <c r="AY1470" s="3"/>
      <c r="AZ1470" s="3"/>
      <c r="BA1470" s="3"/>
      <c r="BB1470" s="3"/>
      <c r="BC1470" s="3"/>
      <c r="BD1470" s="3"/>
      <c r="BE1470" s="3"/>
      <c r="BF1470" s="5">
        <f t="shared" si="44"/>
        <v>0</v>
      </c>
      <c r="BG1470" s="6">
        <f t="shared" si="45"/>
        <v>0</v>
      </c>
      <c r="BH1470" s="7"/>
    </row>
    <row r="1471" spans="1:60" s="1" customFormat="1" x14ac:dyDescent="0.25">
      <c r="A1471" s="38">
        <v>1469</v>
      </c>
      <c r="B1471" s="39" t="s">
        <v>2301</v>
      </c>
      <c r="C1471" s="38" t="s">
        <v>2302</v>
      </c>
      <c r="D1471" s="38">
        <v>45</v>
      </c>
      <c r="E1471" s="40">
        <v>0.19</v>
      </c>
      <c r="F1471" s="3"/>
      <c r="G1471" s="3">
        <v>37</v>
      </c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  <c r="AQ1471" s="3"/>
      <c r="AR1471" s="3"/>
      <c r="AS1471" s="3"/>
      <c r="AT1471" s="3"/>
      <c r="AU1471" s="3"/>
      <c r="AV1471" s="3"/>
      <c r="AW1471" s="3"/>
      <c r="AX1471" s="3"/>
      <c r="AY1471" s="3"/>
      <c r="AZ1471" s="3"/>
      <c r="BA1471" s="3"/>
      <c r="BB1471" s="3"/>
      <c r="BC1471" s="3"/>
      <c r="BD1471" s="3"/>
      <c r="BE1471" s="3"/>
      <c r="BF1471" s="5">
        <f t="shared" si="44"/>
        <v>37</v>
      </c>
      <c r="BG1471" s="6">
        <f t="shared" si="45"/>
        <v>-8</v>
      </c>
      <c r="BH1471" s="7"/>
    </row>
    <row r="1472" spans="1:60" s="1" customFormat="1" x14ac:dyDescent="0.25">
      <c r="A1472" s="38">
        <v>1470</v>
      </c>
      <c r="B1472" s="39" t="s">
        <v>2303</v>
      </c>
      <c r="C1472" s="38" t="s">
        <v>2304</v>
      </c>
      <c r="D1472" s="38">
        <v>14</v>
      </c>
      <c r="E1472" s="40">
        <v>0.31</v>
      </c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  <c r="AQ1472" s="3"/>
      <c r="AR1472" s="3"/>
      <c r="AS1472" s="3"/>
      <c r="AT1472" s="3"/>
      <c r="AU1472" s="3"/>
      <c r="AV1472" s="3"/>
      <c r="AW1472" s="3"/>
      <c r="AX1472" s="3"/>
      <c r="AY1472" s="3"/>
      <c r="AZ1472" s="3"/>
      <c r="BA1472" s="3"/>
      <c r="BB1472" s="3"/>
      <c r="BC1472" s="3"/>
      <c r="BD1472" s="3"/>
      <c r="BE1472" s="3"/>
      <c r="BF1472" s="5">
        <f t="shared" si="44"/>
        <v>0</v>
      </c>
      <c r="BG1472" s="6">
        <f t="shared" si="45"/>
        <v>-14</v>
      </c>
      <c r="BH1472" s="7"/>
    </row>
    <row r="1473" spans="1:60" s="1" customFormat="1" x14ac:dyDescent="0.25">
      <c r="A1473" s="38">
        <v>1471</v>
      </c>
      <c r="B1473" s="39" t="s">
        <v>3554</v>
      </c>
      <c r="C1473" s="38" t="s">
        <v>3555</v>
      </c>
      <c r="D1473" s="38">
        <v>3</v>
      </c>
      <c r="E1473" s="40">
        <v>0.43</v>
      </c>
      <c r="F1473" s="3"/>
      <c r="G1473" s="3">
        <v>3</v>
      </c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  <c r="AQ1473" s="3"/>
      <c r="AR1473" s="3"/>
      <c r="AS1473" s="3"/>
      <c r="AT1473" s="3"/>
      <c r="AU1473" s="3"/>
      <c r="AV1473" s="3"/>
      <c r="AW1473" s="3"/>
      <c r="AX1473" s="3"/>
      <c r="AY1473" s="3"/>
      <c r="AZ1473" s="3"/>
      <c r="BA1473" s="3"/>
      <c r="BB1473" s="3"/>
      <c r="BC1473" s="3"/>
      <c r="BD1473" s="3"/>
      <c r="BE1473" s="3"/>
      <c r="BF1473" s="5">
        <f t="shared" si="44"/>
        <v>3</v>
      </c>
      <c r="BG1473" s="6">
        <f t="shared" si="45"/>
        <v>0</v>
      </c>
      <c r="BH1473" s="7"/>
    </row>
    <row r="1474" spans="1:60" s="1" customFormat="1" x14ac:dyDescent="0.25">
      <c r="A1474" s="38">
        <v>1472</v>
      </c>
      <c r="B1474" s="39" t="s">
        <v>3556</v>
      </c>
      <c r="C1474" s="38" t="s">
        <v>3557</v>
      </c>
      <c r="D1474" s="38">
        <v>22</v>
      </c>
      <c r="E1474" s="40">
        <v>0.6</v>
      </c>
      <c r="F1474" s="3"/>
      <c r="G1474" s="3">
        <v>22</v>
      </c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  <c r="AQ1474" s="3"/>
      <c r="AR1474" s="3"/>
      <c r="AS1474" s="3"/>
      <c r="AT1474" s="3"/>
      <c r="AU1474" s="3"/>
      <c r="AV1474" s="3"/>
      <c r="AW1474" s="3"/>
      <c r="AX1474" s="3"/>
      <c r="AY1474" s="3"/>
      <c r="AZ1474" s="3"/>
      <c r="BA1474" s="3"/>
      <c r="BB1474" s="3"/>
      <c r="BC1474" s="3"/>
      <c r="BD1474" s="3"/>
      <c r="BE1474" s="3"/>
      <c r="BF1474" s="5">
        <f t="shared" si="44"/>
        <v>22</v>
      </c>
      <c r="BG1474" s="6">
        <f t="shared" si="45"/>
        <v>0</v>
      </c>
      <c r="BH1474" s="7"/>
    </row>
    <row r="1475" spans="1:60" s="1" customFormat="1" x14ac:dyDescent="0.25">
      <c r="A1475" s="38">
        <v>1473</v>
      </c>
      <c r="B1475" s="39" t="s">
        <v>3558</v>
      </c>
      <c r="C1475" s="38" t="s">
        <v>3559</v>
      </c>
      <c r="D1475" s="38">
        <v>0</v>
      </c>
      <c r="E1475" s="40">
        <v>0.6</v>
      </c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3"/>
      <c r="BD1475" s="3"/>
      <c r="BE1475" s="3"/>
      <c r="BF1475" s="5">
        <f t="shared" ref="BF1475:BF1538" si="46">SUM(F1475:BE1475)</f>
        <v>0</v>
      </c>
      <c r="BG1475" s="6">
        <f t="shared" ref="BG1475:BG1538" si="47">IF(BF1475=0,D1475*-1,BF1475-D1475)</f>
        <v>0</v>
      </c>
      <c r="BH1475" s="7"/>
    </row>
    <row r="1476" spans="1:60" s="1" customFormat="1" x14ac:dyDescent="0.25">
      <c r="A1476" s="38">
        <v>1474</v>
      </c>
      <c r="B1476" s="39" t="s">
        <v>2305</v>
      </c>
      <c r="C1476" s="38" t="s">
        <v>2306</v>
      </c>
      <c r="D1476" s="38">
        <v>0</v>
      </c>
      <c r="E1476" s="40">
        <v>0</v>
      </c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  <c r="AQ1476" s="3"/>
      <c r="AR1476" s="3"/>
      <c r="AS1476" s="3">
        <v>64500</v>
      </c>
      <c r="AT1476" s="3"/>
      <c r="AU1476" s="3"/>
      <c r="AV1476" s="3"/>
      <c r="AW1476" s="3"/>
      <c r="AX1476" s="3"/>
      <c r="AY1476" s="3"/>
      <c r="AZ1476" s="3"/>
      <c r="BA1476" s="3"/>
      <c r="BB1476" s="3"/>
      <c r="BC1476" s="3"/>
      <c r="BD1476" s="3"/>
      <c r="BE1476" s="3"/>
      <c r="BF1476" s="5">
        <f t="shared" si="46"/>
        <v>64500</v>
      </c>
      <c r="BG1476" s="6">
        <f t="shared" si="47"/>
        <v>64500</v>
      </c>
      <c r="BH1476" s="7"/>
    </row>
    <row r="1477" spans="1:60" s="1" customFormat="1" x14ac:dyDescent="0.25">
      <c r="A1477" s="38">
        <v>1475</v>
      </c>
      <c r="B1477" s="39" t="s">
        <v>2307</v>
      </c>
      <c r="C1477" s="38" t="s">
        <v>2308</v>
      </c>
      <c r="D1477" s="38">
        <v>0</v>
      </c>
      <c r="E1477" s="40">
        <v>0</v>
      </c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5">
        <f t="shared" si="46"/>
        <v>0</v>
      </c>
      <c r="BG1477" s="6">
        <f t="shared" si="47"/>
        <v>0</v>
      </c>
      <c r="BH1477" s="7"/>
    </row>
    <row r="1478" spans="1:60" s="1" customFormat="1" x14ac:dyDescent="0.25">
      <c r="A1478" s="38">
        <v>1476</v>
      </c>
      <c r="B1478" s="39" t="s">
        <v>2309</v>
      </c>
      <c r="C1478" s="38" t="s">
        <v>2310</v>
      </c>
      <c r="D1478" s="38">
        <v>0</v>
      </c>
      <c r="E1478" s="40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  <c r="AQ1478" s="3"/>
      <c r="AR1478" s="3"/>
      <c r="AS1478" s="3"/>
      <c r="AT1478" s="3"/>
      <c r="AU1478" s="3"/>
      <c r="AV1478" s="3"/>
      <c r="AW1478" s="3"/>
      <c r="AX1478" s="3"/>
      <c r="AY1478" s="3"/>
      <c r="AZ1478" s="3"/>
      <c r="BA1478" s="3"/>
      <c r="BB1478" s="3"/>
      <c r="BC1478" s="3"/>
      <c r="BD1478" s="3"/>
      <c r="BE1478" s="3"/>
      <c r="BF1478" s="5">
        <f t="shared" si="46"/>
        <v>0</v>
      </c>
      <c r="BG1478" s="6">
        <f t="shared" si="47"/>
        <v>0</v>
      </c>
      <c r="BH1478" s="7"/>
    </row>
    <row r="1479" spans="1:60" s="1" customFormat="1" x14ac:dyDescent="0.25">
      <c r="A1479" s="38">
        <v>1477</v>
      </c>
      <c r="B1479" s="39" t="s">
        <v>2311</v>
      </c>
      <c r="C1479" s="38" t="s">
        <v>2312</v>
      </c>
      <c r="D1479" s="38">
        <v>0</v>
      </c>
      <c r="E1479" s="40">
        <v>0</v>
      </c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  <c r="AQ1479" s="3"/>
      <c r="AR1479" s="3"/>
      <c r="AS1479" s="3"/>
      <c r="AT1479" s="3"/>
      <c r="AU1479" s="3"/>
      <c r="AV1479" s="3"/>
      <c r="AW1479" s="3"/>
      <c r="AX1479" s="3"/>
      <c r="AY1479" s="3"/>
      <c r="AZ1479" s="3"/>
      <c r="BA1479" s="3"/>
      <c r="BB1479" s="3"/>
      <c r="BC1479" s="3"/>
      <c r="BD1479" s="3"/>
      <c r="BE1479" s="3"/>
      <c r="BF1479" s="5">
        <f t="shared" si="46"/>
        <v>0</v>
      </c>
      <c r="BG1479" s="6">
        <f t="shared" si="47"/>
        <v>0</v>
      </c>
      <c r="BH1479" s="7"/>
    </row>
    <row r="1480" spans="1:60" s="1" customFormat="1" x14ac:dyDescent="0.25">
      <c r="A1480" s="38">
        <v>1478</v>
      </c>
      <c r="B1480" s="39" t="s">
        <v>2313</v>
      </c>
      <c r="C1480" s="38" t="s">
        <v>2314</v>
      </c>
      <c r="D1480" s="38">
        <v>0</v>
      </c>
      <c r="E1480" s="40">
        <v>0</v>
      </c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  <c r="AQ1480" s="3"/>
      <c r="AR1480" s="3"/>
      <c r="AS1480" s="3"/>
      <c r="AT1480" s="3"/>
      <c r="AU1480" s="3"/>
      <c r="AV1480" s="3"/>
      <c r="AW1480" s="3"/>
      <c r="AX1480" s="3"/>
      <c r="AY1480" s="3"/>
      <c r="AZ1480" s="3"/>
      <c r="BA1480" s="3"/>
      <c r="BB1480" s="3"/>
      <c r="BC1480" s="3"/>
      <c r="BD1480" s="3"/>
      <c r="BE1480" s="3"/>
      <c r="BF1480" s="5">
        <f t="shared" si="46"/>
        <v>0</v>
      </c>
      <c r="BG1480" s="6">
        <f t="shared" si="47"/>
        <v>0</v>
      </c>
      <c r="BH1480" s="7"/>
    </row>
    <row r="1481" spans="1:60" s="1" customFormat="1" x14ac:dyDescent="0.25">
      <c r="A1481" s="38">
        <v>1479</v>
      </c>
      <c r="B1481" s="39" t="s">
        <v>2315</v>
      </c>
      <c r="C1481" s="38" t="s">
        <v>2316</v>
      </c>
      <c r="D1481" s="38">
        <v>76</v>
      </c>
      <c r="E1481" s="40">
        <v>0.21</v>
      </c>
      <c r="F1481" s="3"/>
      <c r="G1481" s="3"/>
      <c r="H1481" s="3"/>
      <c r="I1481" s="3">
        <v>33</v>
      </c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>
        <v>43</v>
      </c>
      <c r="AT1481" s="3"/>
      <c r="AU1481" s="3"/>
      <c r="AV1481" s="3"/>
      <c r="AW1481" s="3"/>
      <c r="AX1481" s="3"/>
      <c r="AY1481" s="3"/>
      <c r="AZ1481" s="3"/>
      <c r="BA1481" s="3"/>
      <c r="BB1481" s="3"/>
      <c r="BC1481" s="3"/>
      <c r="BD1481" s="3"/>
      <c r="BE1481" s="3"/>
      <c r="BF1481" s="5">
        <f t="shared" si="46"/>
        <v>76</v>
      </c>
      <c r="BG1481" s="6">
        <f t="shared" si="47"/>
        <v>0</v>
      </c>
      <c r="BH1481" s="7"/>
    </row>
    <row r="1482" spans="1:60" s="1" customFormat="1" x14ac:dyDescent="0.25">
      <c r="A1482" s="38">
        <v>1480</v>
      </c>
      <c r="B1482" s="39" t="s">
        <v>2317</v>
      </c>
      <c r="C1482" s="38" t="s">
        <v>2318</v>
      </c>
      <c r="D1482" s="38">
        <v>54</v>
      </c>
      <c r="E1482" s="40">
        <v>0.24</v>
      </c>
      <c r="F1482" s="3"/>
      <c r="G1482" s="3"/>
      <c r="H1482" s="3"/>
      <c r="I1482" s="3"/>
      <c r="J1482" s="3">
        <v>41</v>
      </c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  <c r="AQ1482" s="3"/>
      <c r="AR1482" s="3"/>
      <c r="AS1482" s="3"/>
      <c r="AT1482" s="3"/>
      <c r="AU1482" s="3"/>
      <c r="AV1482" s="3"/>
      <c r="AW1482" s="3"/>
      <c r="AX1482" s="3"/>
      <c r="AY1482" s="3">
        <v>14</v>
      </c>
      <c r="AZ1482" s="3"/>
      <c r="BA1482" s="3"/>
      <c r="BB1482" s="3"/>
      <c r="BC1482" s="3"/>
      <c r="BD1482" s="3"/>
      <c r="BE1482" s="3"/>
      <c r="BF1482" s="5">
        <f t="shared" si="46"/>
        <v>55</v>
      </c>
      <c r="BG1482" s="6">
        <f t="shared" si="47"/>
        <v>1</v>
      </c>
      <c r="BH1482" s="7"/>
    </row>
    <row r="1483" spans="1:60" s="1" customFormat="1" x14ac:dyDescent="0.25">
      <c r="A1483" s="38">
        <v>1481</v>
      </c>
      <c r="B1483" s="39" t="s">
        <v>2319</v>
      </c>
      <c r="C1483" s="38" t="s">
        <v>2320</v>
      </c>
      <c r="D1483" s="38">
        <v>59</v>
      </c>
      <c r="E1483" s="40">
        <v>0.39</v>
      </c>
      <c r="F1483" s="3"/>
      <c r="G1483" s="3"/>
      <c r="H1483" s="3"/>
      <c r="I1483" s="3"/>
      <c r="J1483" s="3">
        <v>50</v>
      </c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  <c r="AQ1483" s="3"/>
      <c r="AR1483" s="3"/>
      <c r="AS1483" s="3"/>
      <c r="AT1483" s="3"/>
      <c r="AU1483" s="3"/>
      <c r="AV1483" s="3"/>
      <c r="AW1483" s="3"/>
      <c r="AX1483" s="3"/>
      <c r="AY1483" s="3">
        <v>8</v>
      </c>
      <c r="AZ1483" s="3"/>
      <c r="BA1483" s="3"/>
      <c r="BB1483" s="3"/>
      <c r="BC1483" s="3"/>
      <c r="BD1483" s="3"/>
      <c r="BE1483" s="3"/>
      <c r="BF1483" s="5">
        <f t="shared" si="46"/>
        <v>58</v>
      </c>
      <c r="BG1483" s="6">
        <f t="shared" si="47"/>
        <v>-1</v>
      </c>
      <c r="BH1483" s="7"/>
    </row>
    <row r="1484" spans="1:60" s="1" customFormat="1" x14ac:dyDescent="0.25">
      <c r="A1484" s="38">
        <v>1482</v>
      </c>
      <c r="B1484" s="39" t="s">
        <v>2321</v>
      </c>
      <c r="C1484" s="38" t="s">
        <v>2322</v>
      </c>
      <c r="D1484" s="38">
        <v>43</v>
      </c>
      <c r="E1484" s="40">
        <v>1.96</v>
      </c>
      <c r="F1484" s="3"/>
      <c r="G1484" s="3"/>
      <c r="H1484" s="3"/>
      <c r="I1484" s="3"/>
      <c r="J1484" s="3"/>
      <c r="K1484" s="3"/>
      <c r="L1484" s="3"/>
      <c r="M1484" s="3">
        <v>33</v>
      </c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  <c r="AQ1484" s="3"/>
      <c r="AR1484" s="3"/>
      <c r="AS1484" s="3"/>
      <c r="AT1484" s="3"/>
      <c r="AU1484" s="3"/>
      <c r="AV1484" s="3"/>
      <c r="AW1484" s="3"/>
      <c r="AX1484" s="3"/>
      <c r="AY1484" s="3"/>
      <c r="AZ1484" s="3"/>
      <c r="BA1484" s="3"/>
      <c r="BB1484" s="3"/>
      <c r="BC1484" s="3"/>
      <c r="BD1484" s="3"/>
      <c r="BE1484" s="3"/>
      <c r="BF1484" s="5">
        <f t="shared" si="46"/>
        <v>33</v>
      </c>
      <c r="BG1484" s="6">
        <f t="shared" si="47"/>
        <v>-10</v>
      </c>
      <c r="BH1484" s="7"/>
    </row>
    <row r="1485" spans="1:60" s="1" customFormat="1" x14ac:dyDescent="0.25">
      <c r="A1485" s="38">
        <v>1483</v>
      </c>
      <c r="B1485" s="39" t="s">
        <v>2323</v>
      </c>
      <c r="C1485" s="38" t="s">
        <v>2324</v>
      </c>
      <c r="D1485" s="38">
        <v>1</v>
      </c>
      <c r="E1485" s="40">
        <v>2.7</v>
      </c>
      <c r="F1485" s="3"/>
      <c r="G1485" s="3"/>
      <c r="H1485" s="3"/>
      <c r="I1485" s="3"/>
      <c r="J1485" s="3"/>
      <c r="K1485" s="3"/>
      <c r="L1485" s="3"/>
      <c r="M1485" s="3">
        <v>1</v>
      </c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  <c r="AQ1485" s="3"/>
      <c r="AR1485" s="3"/>
      <c r="AS1485" s="3"/>
      <c r="AT1485" s="3"/>
      <c r="AU1485" s="3"/>
      <c r="AV1485" s="3"/>
      <c r="AW1485" s="3"/>
      <c r="AX1485" s="3"/>
      <c r="AY1485" s="3"/>
      <c r="AZ1485" s="3"/>
      <c r="BA1485" s="3"/>
      <c r="BB1485" s="3"/>
      <c r="BC1485" s="3"/>
      <c r="BD1485" s="3"/>
      <c r="BE1485" s="3"/>
      <c r="BF1485" s="5">
        <f t="shared" si="46"/>
        <v>1</v>
      </c>
      <c r="BG1485" s="6">
        <f t="shared" si="47"/>
        <v>0</v>
      </c>
      <c r="BH1485" s="7"/>
    </row>
    <row r="1486" spans="1:60" s="1" customFormat="1" x14ac:dyDescent="0.25">
      <c r="A1486" s="38">
        <v>1484</v>
      </c>
      <c r="B1486" s="39" t="s">
        <v>2325</v>
      </c>
      <c r="C1486" s="38" t="s">
        <v>2326</v>
      </c>
      <c r="D1486" s="38">
        <v>5</v>
      </c>
      <c r="E1486" s="40">
        <v>4.5</v>
      </c>
      <c r="F1486" s="3"/>
      <c r="G1486" s="3"/>
      <c r="H1486" s="3"/>
      <c r="I1486" s="3"/>
      <c r="J1486" s="3">
        <v>3</v>
      </c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  <c r="AQ1486" s="3"/>
      <c r="AR1486" s="3"/>
      <c r="AS1486" s="3"/>
      <c r="AT1486" s="3"/>
      <c r="AU1486" s="3"/>
      <c r="AV1486" s="3"/>
      <c r="AW1486" s="3"/>
      <c r="AX1486" s="3"/>
      <c r="AY1486" s="3">
        <v>2</v>
      </c>
      <c r="AZ1486" s="3"/>
      <c r="BA1486" s="3"/>
      <c r="BB1486" s="3"/>
      <c r="BC1486" s="3"/>
      <c r="BD1486" s="3"/>
      <c r="BE1486" s="3"/>
      <c r="BF1486" s="5">
        <f t="shared" si="46"/>
        <v>5</v>
      </c>
      <c r="BG1486" s="6">
        <f t="shared" si="47"/>
        <v>0</v>
      </c>
      <c r="BH1486" s="7"/>
    </row>
    <row r="1487" spans="1:60" s="1" customFormat="1" x14ac:dyDescent="0.25">
      <c r="A1487" s="38">
        <v>1485</v>
      </c>
      <c r="B1487" s="39" t="s">
        <v>2327</v>
      </c>
      <c r="C1487" s="38" t="s">
        <v>2328</v>
      </c>
      <c r="D1487" s="38">
        <v>-12</v>
      </c>
      <c r="E1487" s="40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  <c r="AQ1487" s="3"/>
      <c r="AR1487" s="3"/>
      <c r="AS1487" s="3"/>
      <c r="AT1487" s="3"/>
      <c r="AU1487" s="3"/>
      <c r="AV1487" s="3"/>
      <c r="AW1487" s="3"/>
      <c r="AX1487" s="3"/>
      <c r="AY1487" s="3"/>
      <c r="AZ1487" s="3"/>
      <c r="BA1487" s="3"/>
      <c r="BB1487" s="3"/>
      <c r="BC1487" s="3"/>
      <c r="BD1487" s="3"/>
      <c r="BE1487" s="3"/>
      <c r="BF1487" s="5">
        <f t="shared" si="46"/>
        <v>0</v>
      </c>
      <c r="BG1487" s="6">
        <f t="shared" si="47"/>
        <v>12</v>
      </c>
      <c r="BH1487" s="7"/>
    </row>
    <row r="1488" spans="1:60" s="1" customFormat="1" x14ac:dyDescent="0.25">
      <c r="A1488" s="38">
        <v>1486</v>
      </c>
      <c r="B1488" s="39" t="s">
        <v>2329</v>
      </c>
      <c r="C1488" s="38" t="s">
        <v>2330</v>
      </c>
      <c r="D1488" s="38">
        <v>3</v>
      </c>
      <c r="E1488" s="40">
        <v>0.26</v>
      </c>
      <c r="F1488" s="3"/>
      <c r="G1488" s="3"/>
      <c r="H1488" s="3"/>
      <c r="I1488" s="3">
        <v>1</v>
      </c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  <c r="AQ1488" s="3"/>
      <c r="AR1488" s="3"/>
      <c r="AS1488" s="3"/>
      <c r="AT1488" s="3"/>
      <c r="AU1488" s="3"/>
      <c r="AV1488" s="3"/>
      <c r="AW1488" s="3"/>
      <c r="AX1488" s="3"/>
      <c r="AY1488" s="3"/>
      <c r="AZ1488" s="3"/>
      <c r="BA1488" s="3"/>
      <c r="BB1488" s="3"/>
      <c r="BC1488" s="3"/>
      <c r="BD1488" s="3"/>
      <c r="BE1488" s="3"/>
      <c r="BF1488" s="5">
        <f t="shared" si="46"/>
        <v>1</v>
      </c>
      <c r="BG1488" s="6">
        <f t="shared" si="47"/>
        <v>-2</v>
      </c>
      <c r="BH1488" s="7"/>
    </row>
    <row r="1489" spans="1:60" s="1" customFormat="1" x14ac:dyDescent="0.25">
      <c r="A1489" s="38">
        <v>1487</v>
      </c>
      <c r="B1489" s="39" t="s">
        <v>2331</v>
      </c>
      <c r="C1489" s="38" t="s">
        <v>2332</v>
      </c>
      <c r="D1489" s="38">
        <v>0</v>
      </c>
      <c r="E1489" s="40">
        <v>0.39</v>
      </c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  <c r="AQ1489" s="3"/>
      <c r="AR1489" s="3"/>
      <c r="AS1489" s="3"/>
      <c r="AT1489" s="3"/>
      <c r="AU1489" s="3"/>
      <c r="AV1489" s="3"/>
      <c r="AW1489" s="3"/>
      <c r="AX1489" s="3"/>
      <c r="AY1489" s="3"/>
      <c r="AZ1489" s="3"/>
      <c r="BA1489" s="3"/>
      <c r="BB1489" s="3"/>
      <c r="BC1489" s="3"/>
      <c r="BD1489" s="3"/>
      <c r="BE1489" s="3"/>
      <c r="BF1489" s="5">
        <f t="shared" si="46"/>
        <v>0</v>
      </c>
      <c r="BG1489" s="6">
        <f t="shared" si="47"/>
        <v>0</v>
      </c>
      <c r="BH1489" s="7"/>
    </row>
    <row r="1490" spans="1:60" s="1" customFormat="1" x14ac:dyDescent="0.25">
      <c r="A1490" s="38">
        <v>1488</v>
      </c>
      <c r="B1490" s="39" t="s">
        <v>2333</v>
      </c>
      <c r="C1490" s="38" t="s">
        <v>2334</v>
      </c>
      <c r="D1490" s="38">
        <v>11</v>
      </c>
      <c r="E1490" s="40">
        <v>0.2</v>
      </c>
      <c r="F1490" s="3">
        <v>11</v>
      </c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  <c r="AQ1490" s="3"/>
      <c r="AR1490" s="3"/>
      <c r="AS1490" s="3"/>
      <c r="AT1490" s="3"/>
      <c r="AU1490" s="3"/>
      <c r="AV1490" s="3"/>
      <c r="AW1490" s="3"/>
      <c r="AX1490" s="3"/>
      <c r="AY1490" s="3"/>
      <c r="AZ1490" s="3"/>
      <c r="BA1490" s="3"/>
      <c r="BB1490" s="3"/>
      <c r="BC1490" s="3"/>
      <c r="BD1490" s="3"/>
      <c r="BE1490" s="3"/>
      <c r="BF1490" s="5">
        <f t="shared" si="46"/>
        <v>11</v>
      </c>
      <c r="BG1490" s="6">
        <f t="shared" si="47"/>
        <v>0</v>
      </c>
      <c r="BH1490" s="7"/>
    </row>
    <row r="1491" spans="1:60" s="1" customFormat="1" x14ac:dyDescent="0.25">
      <c r="A1491" s="38">
        <v>1489</v>
      </c>
      <c r="B1491" s="39" t="s">
        <v>2335</v>
      </c>
      <c r="C1491" s="38" t="s">
        <v>2336</v>
      </c>
      <c r="D1491" s="38">
        <v>4</v>
      </c>
      <c r="E1491" s="40">
        <v>0.36</v>
      </c>
      <c r="F1491" s="3">
        <v>4</v>
      </c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  <c r="AQ1491" s="3"/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  <c r="BC1491" s="3"/>
      <c r="BD1491" s="3"/>
      <c r="BE1491" s="3"/>
      <c r="BF1491" s="5">
        <f t="shared" si="46"/>
        <v>4</v>
      </c>
      <c r="BG1491" s="6">
        <f t="shared" si="47"/>
        <v>0</v>
      </c>
      <c r="BH1491" s="7"/>
    </row>
    <row r="1492" spans="1:60" s="1" customFormat="1" x14ac:dyDescent="0.25">
      <c r="A1492" s="38">
        <v>1490</v>
      </c>
      <c r="B1492" s="39" t="s">
        <v>2337</v>
      </c>
      <c r="C1492" s="38" t="s">
        <v>2338</v>
      </c>
      <c r="D1492" s="38">
        <v>3</v>
      </c>
      <c r="E1492" s="40">
        <v>3.89</v>
      </c>
      <c r="F1492" s="3"/>
      <c r="G1492" s="3"/>
      <c r="H1492" s="3"/>
      <c r="I1492" s="3">
        <v>3</v>
      </c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  <c r="AQ1492" s="3"/>
      <c r="AR1492" s="3"/>
      <c r="AS1492" s="3"/>
      <c r="AT1492" s="3"/>
      <c r="AU1492" s="3"/>
      <c r="AV1492" s="3"/>
      <c r="AW1492" s="3"/>
      <c r="AX1492" s="3"/>
      <c r="AY1492" s="3"/>
      <c r="AZ1492" s="3"/>
      <c r="BA1492" s="3"/>
      <c r="BB1492" s="3"/>
      <c r="BC1492" s="3"/>
      <c r="BD1492" s="3"/>
      <c r="BE1492" s="3"/>
      <c r="BF1492" s="5">
        <f t="shared" si="46"/>
        <v>3</v>
      </c>
      <c r="BG1492" s="6">
        <f t="shared" si="47"/>
        <v>0</v>
      </c>
      <c r="BH1492" s="7"/>
    </row>
    <row r="1493" spans="1:60" s="1" customFormat="1" x14ac:dyDescent="0.25">
      <c r="A1493" s="38">
        <v>1491</v>
      </c>
      <c r="B1493" s="39" t="s">
        <v>2339</v>
      </c>
      <c r="C1493" s="38" t="s">
        <v>2340</v>
      </c>
      <c r="D1493" s="38">
        <v>212</v>
      </c>
      <c r="E1493" s="40">
        <v>0.09</v>
      </c>
      <c r="F1493" s="3">
        <v>43</v>
      </c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>
        <v>168</v>
      </c>
      <c r="AB1493" s="3"/>
      <c r="AC1493" s="3"/>
      <c r="AD1493" s="3">
        <v>43</v>
      </c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  <c r="AQ1493" s="3"/>
      <c r="AR1493" s="3"/>
      <c r="AS1493" s="3"/>
      <c r="AT1493" s="3"/>
      <c r="AU1493" s="3"/>
      <c r="AV1493" s="3"/>
      <c r="AW1493" s="3"/>
      <c r="AX1493" s="3"/>
      <c r="AY1493" s="3"/>
      <c r="AZ1493" s="3"/>
      <c r="BA1493" s="3"/>
      <c r="BB1493" s="3"/>
      <c r="BC1493" s="3"/>
      <c r="BD1493" s="3"/>
      <c r="BE1493" s="3"/>
      <c r="BF1493" s="5">
        <f t="shared" si="46"/>
        <v>254</v>
      </c>
      <c r="BG1493" s="6">
        <f t="shared" si="47"/>
        <v>42</v>
      </c>
      <c r="BH1493" s="7"/>
    </row>
    <row r="1494" spans="1:60" s="1" customFormat="1" x14ac:dyDescent="0.25">
      <c r="A1494" s="38">
        <v>1492</v>
      </c>
      <c r="B1494" s="39" t="s">
        <v>2341</v>
      </c>
      <c r="C1494" s="38" t="s">
        <v>2342</v>
      </c>
      <c r="D1494" s="38">
        <v>-1</v>
      </c>
      <c r="E1494" s="40">
        <v>0.33</v>
      </c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  <c r="AT1494" s="3"/>
      <c r="AU1494" s="3"/>
      <c r="AV1494" s="3"/>
      <c r="AW1494" s="3"/>
      <c r="AX1494" s="3"/>
      <c r="AY1494" s="3"/>
      <c r="AZ1494" s="3"/>
      <c r="BA1494" s="3"/>
      <c r="BB1494" s="3"/>
      <c r="BC1494" s="3"/>
      <c r="BD1494" s="3"/>
      <c r="BE1494" s="3"/>
      <c r="BF1494" s="5">
        <f t="shared" si="46"/>
        <v>0</v>
      </c>
      <c r="BG1494" s="6">
        <f t="shared" si="47"/>
        <v>1</v>
      </c>
      <c r="BH1494" s="7"/>
    </row>
    <row r="1495" spans="1:60" s="1" customFormat="1" x14ac:dyDescent="0.25">
      <c r="A1495" s="38">
        <v>1493</v>
      </c>
      <c r="B1495" s="39" t="s">
        <v>2343</v>
      </c>
      <c r="C1495" s="38" t="s">
        <v>2344</v>
      </c>
      <c r="D1495" s="38">
        <v>40</v>
      </c>
      <c r="E1495" s="40">
        <v>0.18</v>
      </c>
      <c r="F1495" s="3">
        <v>16</v>
      </c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>
        <v>24</v>
      </c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  <c r="AT1495" s="3"/>
      <c r="AU1495" s="3"/>
      <c r="AV1495" s="3"/>
      <c r="AW1495" s="3"/>
      <c r="AX1495" s="3"/>
      <c r="AY1495" s="3"/>
      <c r="AZ1495" s="3"/>
      <c r="BA1495" s="3"/>
      <c r="BB1495" s="3"/>
      <c r="BC1495" s="3"/>
      <c r="BD1495" s="3"/>
      <c r="BE1495" s="3"/>
      <c r="BF1495" s="5">
        <f t="shared" si="46"/>
        <v>40</v>
      </c>
      <c r="BG1495" s="6">
        <f t="shared" si="47"/>
        <v>0</v>
      </c>
      <c r="BH1495" s="7"/>
    </row>
    <row r="1496" spans="1:60" s="1" customFormat="1" x14ac:dyDescent="0.25">
      <c r="A1496" s="38">
        <v>1494</v>
      </c>
      <c r="B1496" s="39" t="s">
        <v>2345</v>
      </c>
      <c r="C1496" s="38" t="s">
        <v>2346</v>
      </c>
      <c r="D1496" s="38">
        <v>25</v>
      </c>
      <c r="E1496" s="40">
        <v>0.55000000000000004</v>
      </c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  <c r="AQ1496" s="3"/>
      <c r="AR1496" s="3"/>
      <c r="AS1496" s="3"/>
      <c r="AT1496" s="3"/>
      <c r="AU1496" s="3"/>
      <c r="AV1496" s="3"/>
      <c r="AW1496" s="3"/>
      <c r="AX1496" s="3"/>
      <c r="AY1496" s="3"/>
      <c r="AZ1496" s="3"/>
      <c r="BA1496" s="3"/>
      <c r="BB1496" s="3"/>
      <c r="BC1496" s="3"/>
      <c r="BD1496" s="3"/>
      <c r="BE1496" s="3"/>
      <c r="BF1496" s="5">
        <f t="shared" si="46"/>
        <v>0</v>
      </c>
      <c r="BG1496" s="6">
        <f t="shared" si="47"/>
        <v>-25</v>
      </c>
      <c r="BH1496" s="7"/>
    </row>
    <row r="1497" spans="1:60" s="1" customFormat="1" x14ac:dyDescent="0.25">
      <c r="A1497" s="1">
        <v>1495</v>
      </c>
      <c r="B1497" s="41" t="s">
        <v>2347</v>
      </c>
      <c r="C1497" s="1" t="s">
        <v>2348</v>
      </c>
      <c r="D1497" s="42">
        <v>0</v>
      </c>
      <c r="E1497" s="4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  <c r="AQ1497" s="3"/>
      <c r="AR1497" s="3"/>
      <c r="AS1497" s="3"/>
      <c r="AT1497" s="3"/>
      <c r="AU1497" s="3"/>
      <c r="AV1497" s="3"/>
      <c r="AW1497" s="3"/>
      <c r="AX1497" s="3"/>
      <c r="AY1497" s="3"/>
      <c r="AZ1497" s="3"/>
      <c r="BA1497" s="3"/>
      <c r="BB1497" s="3"/>
      <c r="BC1497" s="3"/>
      <c r="BD1497" s="3"/>
      <c r="BE1497" s="3"/>
      <c r="BF1497" s="5">
        <f t="shared" si="46"/>
        <v>0</v>
      </c>
      <c r="BG1497" s="6">
        <f t="shared" si="47"/>
        <v>0</v>
      </c>
      <c r="BH1497" s="7"/>
    </row>
    <row r="1498" spans="1:60" s="1" customFormat="1" x14ac:dyDescent="0.25">
      <c r="A1498" s="1">
        <v>1496</v>
      </c>
      <c r="B1498" s="41" t="s">
        <v>2349</v>
      </c>
      <c r="C1498" s="1" t="s">
        <v>2350</v>
      </c>
      <c r="D1498" s="42">
        <v>449</v>
      </c>
      <c r="E1498" s="43">
        <v>0.03</v>
      </c>
      <c r="F1498" s="3">
        <v>69</v>
      </c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>
        <v>385</v>
      </c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  <c r="AQ1498" s="3"/>
      <c r="AR1498" s="3"/>
      <c r="AS1498" s="3"/>
      <c r="AT1498" s="3"/>
      <c r="AU1498" s="3"/>
      <c r="AV1498" s="3"/>
      <c r="AW1498" s="3"/>
      <c r="AX1498" s="3"/>
      <c r="AY1498" s="3"/>
      <c r="AZ1498" s="3"/>
      <c r="BA1498" s="3"/>
      <c r="BB1498" s="3"/>
      <c r="BC1498" s="3"/>
      <c r="BD1498" s="3"/>
      <c r="BE1498" s="3"/>
      <c r="BF1498" s="5">
        <f t="shared" si="46"/>
        <v>454</v>
      </c>
      <c r="BG1498" s="6">
        <f t="shared" si="47"/>
        <v>5</v>
      </c>
      <c r="BH1498" s="7"/>
    </row>
    <row r="1499" spans="1:60" s="1" customFormat="1" x14ac:dyDescent="0.25">
      <c r="A1499" s="1">
        <v>1497</v>
      </c>
      <c r="B1499" s="41" t="s">
        <v>2351</v>
      </c>
      <c r="C1499" s="1" t="s">
        <v>2352</v>
      </c>
      <c r="D1499" s="42">
        <v>-23</v>
      </c>
      <c r="E1499" s="43">
        <v>0.32</v>
      </c>
      <c r="F1499" s="3">
        <v>1</v>
      </c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  <c r="AQ1499" s="3"/>
      <c r="AR1499" s="3"/>
      <c r="AS1499" s="3"/>
      <c r="AT1499" s="3"/>
      <c r="AU1499" s="3"/>
      <c r="AV1499" s="3"/>
      <c r="AW1499" s="3"/>
      <c r="AX1499" s="3"/>
      <c r="AY1499" s="3"/>
      <c r="AZ1499" s="3"/>
      <c r="BA1499" s="3"/>
      <c r="BB1499" s="3"/>
      <c r="BC1499" s="3"/>
      <c r="BD1499" s="3"/>
      <c r="BE1499" s="3"/>
      <c r="BF1499" s="5">
        <f t="shared" si="46"/>
        <v>1</v>
      </c>
      <c r="BG1499" s="6">
        <f t="shared" si="47"/>
        <v>24</v>
      </c>
      <c r="BH1499" s="7"/>
    </row>
    <row r="1500" spans="1:60" s="1" customFormat="1" x14ac:dyDescent="0.25">
      <c r="A1500" s="1">
        <v>1498</v>
      </c>
      <c r="B1500" s="41" t="s">
        <v>2353</v>
      </c>
      <c r="C1500" s="1" t="s">
        <v>2354</v>
      </c>
      <c r="D1500" s="42">
        <v>116</v>
      </c>
      <c r="E1500" s="43">
        <v>0.4</v>
      </c>
      <c r="F1500" s="3">
        <v>16</v>
      </c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>
        <v>101</v>
      </c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  <c r="AQ1500" s="3"/>
      <c r="AR1500" s="3"/>
      <c r="AS1500" s="3"/>
      <c r="AT1500" s="3"/>
      <c r="AU1500" s="3"/>
      <c r="AV1500" s="3"/>
      <c r="AW1500" s="3"/>
      <c r="AX1500" s="3"/>
      <c r="AY1500" s="3"/>
      <c r="AZ1500" s="3"/>
      <c r="BA1500" s="3"/>
      <c r="BB1500" s="3"/>
      <c r="BC1500" s="3"/>
      <c r="BD1500" s="3"/>
      <c r="BE1500" s="3"/>
      <c r="BF1500" s="5">
        <f t="shared" si="46"/>
        <v>117</v>
      </c>
      <c r="BG1500" s="6">
        <f t="shared" si="47"/>
        <v>1</v>
      </c>
      <c r="BH1500" s="7"/>
    </row>
    <row r="1501" spans="1:60" s="1" customFormat="1" x14ac:dyDescent="0.25">
      <c r="A1501" s="1">
        <v>1499</v>
      </c>
      <c r="B1501" s="41" t="s">
        <v>2355</v>
      </c>
      <c r="C1501" s="1" t="s">
        <v>2356</v>
      </c>
      <c r="D1501" s="42">
        <v>1</v>
      </c>
      <c r="E1501" s="43">
        <v>0.56999999999999995</v>
      </c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  <c r="AQ1501" s="3"/>
      <c r="AR1501" s="3"/>
      <c r="AS1501" s="3"/>
      <c r="AT1501" s="3"/>
      <c r="AU1501" s="3"/>
      <c r="AV1501" s="3"/>
      <c r="AW1501" s="3"/>
      <c r="AX1501" s="3"/>
      <c r="AY1501" s="3"/>
      <c r="AZ1501" s="3"/>
      <c r="BA1501" s="3"/>
      <c r="BB1501" s="3"/>
      <c r="BC1501" s="3"/>
      <c r="BD1501" s="3"/>
      <c r="BE1501" s="3"/>
      <c r="BF1501" s="5">
        <f t="shared" si="46"/>
        <v>0</v>
      </c>
      <c r="BG1501" s="6">
        <f t="shared" si="47"/>
        <v>-1</v>
      </c>
      <c r="BH1501" s="7"/>
    </row>
    <row r="1502" spans="1:60" s="1" customFormat="1" x14ac:dyDescent="0.25">
      <c r="A1502" s="1">
        <v>1500</v>
      </c>
      <c r="B1502" s="41" t="s">
        <v>2357</v>
      </c>
      <c r="C1502" s="1" t="s">
        <v>2358</v>
      </c>
      <c r="D1502" s="42">
        <v>0</v>
      </c>
      <c r="E1502" s="43">
        <v>0.63</v>
      </c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  <c r="AQ1502" s="3"/>
      <c r="AR1502" s="3"/>
      <c r="AS1502" s="3"/>
      <c r="AT1502" s="3"/>
      <c r="AU1502" s="3"/>
      <c r="AV1502" s="3"/>
      <c r="AW1502" s="3"/>
      <c r="AX1502" s="3"/>
      <c r="AY1502" s="3"/>
      <c r="AZ1502" s="3"/>
      <c r="BA1502" s="3"/>
      <c r="BB1502" s="3"/>
      <c r="BC1502" s="3"/>
      <c r="BD1502" s="3"/>
      <c r="BE1502" s="3"/>
      <c r="BF1502" s="5">
        <f t="shared" si="46"/>
        <v>0</v>
      </c>
      <c r="BG1502" s="6">
        <f t="shared" si="47"/>
        <v>0</v>
      </c>
      <c r="BH1502" s="7"/>
    </row>
    <row r="1503" spans="1:60" s="1" customFormat="1" x14ac:dyDescent="0.25">
      <c r="A1503" s="1">
        <v>1501</v>
      </c>
      <c r="B1503" s="41" t="s">
        <v>2359</v>
      </c>
      <c r="C1503" s="1" t="s">
        <v>2360</v>
      </c>
      <c r="D1503" s="42">
        <v>0</v>
      </c>
      <c r="E1503" s="43">
        <v>0.53</v>
      </c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  <c r="AQ1503" s="3"/>
      <c r="AR1503" s="3"/>
      <c r="AS1503" s="3"/>
      <c r="AT1503" s="3"/>
      <c r="AU1503" s="3"/>
      <c r="AV1503" s="3"/>
      <c r="AW1503" s="3"/>
      <c r="AX1503" s="3"/>
      <c r="AY1503" s="3"/>
      <c r="AZ1503" s="3"/>
      <c r="BA1503" s="3"/>
      <c r="BB1503" s="3"/>
      <c r="BC1503" s="3"/>
      <c r="BD1503" s="3"/>
      <c r="BE1503" s="3"/>
      <c r="BF1503" s="5">
        <f t="shared" si="46"/>
        <v>0</v>
      </c>
      <c r="BG1503" s="6">
        <f t="shared" si="47"/>
        <v>0</v>
      </c>
      <c r="BH1503" s="7"/>
    </row>
    <row r="1504" spans="1:60" s="1" customFormat="1" x14ac:dyDescent="0.25">
      <c r="A1504" s="1">
        <v>1502</v>
      </c>
      <c r="B1504" s="41" t="s">
        <v>2361</v>
      </c>
      <c r="C1504" s="1" t="s">
        <v>2362</v>
      </c>
      <c r="D1504" s="42">
        <v>291</v>
      </c>
      <c r="E1504" s="43">
        <v>0</v>
      </c>
      <c r="F1504" s="3">
        <v>135</v>
      </c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>
        <v>150</v>
      </c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  <c r="AQ1504" s="3"/>
      <c r="AR1504" s="3"/>
      <c r="AS1504" s="3"/>
      <c r="AT1504" s="3"/>
      <c r="AU1504" s="3"/>
      <c r="AV1504" s="3"/>
      <c r="AW1504" s="3"/>
      <c r="AX1504" s="3"/>
      <c r="AY1504" s="3"/>
      <c r="AZ1504" s="3"/>
      <c r="BA1504" s="3"/>
      <c r="BB1504" s="3"/>
      <c r="BC1504" s="3"/>
      <c r="BD1504" s="3"/>
      <c r="BE1504" s="3"/>
      <c r="BF1504" s="5">
        <f t="shared" si="46"/>
        <v>285</v>
      </c>
      <c r="BG1504" s="6">
        <f t="shared" si="47"/>
        <v>-6</v>
      </c>
      <c r="BH1504" s="7"/>
    </row>
    <row r="1505" spans="1:60" s="1" customFormat="1" x14ac:dyDescent="0.25">
      <c r="A1505" s="1">
        <v>1503</v>
      </c>
      <c r="B1505" s="41" t="s">
        <v>2363</v>
      </c>
      <c r="C1505" s="1" t="s">
        <v>2364</v>
      </c>
      <c r="D1505" s="42">
        <v>63</v>
      </c>
      <c r="E1505" s="43">
        <v>0.99</v>
      </c>
      <c r="F1505" s="3">
        <v>16</v>
      </c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>
        <v>25</v>
      </c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  <c r="AQ1505" s="3"/>
      <c r="AR1505" s="3"/>
      <c r="AS1505" s="3"/>
      <c r="AT1505" s="3"/>
      <c r="AU1505" s="3"/>
      <c r="AV1505" s="3"/>
      <c r="AW1505" s="3"/>
      <c r="AX1505" s="3"/>
      <c r="AY1505" s="3"/>
      <c r="AZ1505" s="3"/>
      <c r="BA1505" s="3"/>
      <c r="BB1505" s="3"/>
      <c r="BC1505" s="3"/>
      <c r="BD1505" s="3"/>
      <c r="BE1505" s="3"/>
      <c r="BF1505" s="5">
        <f t="shared" si="46"/>
        <v>41</v>
      </c>
      <c r="BG1505" s="6">
        <f t="shared" si="47"/>
        <v>-22</v>
      </c>
      <c r="BH1505" s="7"/>
    </row>
    <row r="1506" spans="1:60" s="1" customFormat="1" x14ac:dyDescent="0.25">
      <c r="A1506" s="1">
        <v>1504</v>
      </c>
      <c r="B1506" s="41" t="s">
        <v>2365</v>
      </c>
      <c r="C1506" s="1" t="s">
        <v>2366</v>
      </c>
      <c r="D1506" s="42">
        <v>66</v>
      </c>
      <c r="E1506" s="43">
        <v>0.9</v>
      </c>
      <c r="F1506" s="3">
        <v>17</v>
      </c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>
        <v>36</v>
      </c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  <c r="AQ1506" s="3"/>
      <c r="AR1506" s="3"/>
      <c r="AS1506" s="3"/>
      <c r="AT1506" s="3"/>
      <c r="AU1506" s="3"/>
      <c r="AV1506" s="3"/>
      <c r="AW1506" s="3"/>
      <c r="AX1506" s="3"/>
      <c r="AY1506" s="3"/>
      <c r="AZ1506" s="3"/>
      <c r="BA1506" s="3"/>
      <c r="BB1506" s="3"/>
      <c r="BC1506" s="3"/>
      <c r="BD1506" s="3"/>
      <c r="BE1506" s="3"/>
      <c r="BF1506" s="5">
        <f t="shared" si="46"/>
        <v>53</v>
      </c>
      <c r="BG1506" s="6">
        <f t="shared" si="47"/>
        <v>-13</v>
      </c>
      <c r="BH1506" s="7"/>
    </row>
    <row r="1507" spans="1:60" s="1" customFormat="1" x14ac:dyDescent="0.25">
      <c r="A1507" s="1">
        <v>1505</v>
      </c>
      <c r="B1507" s="41" t="s">
        <v>2367</v>
      </c>
      <c r="C1507" s="1" t="s">
        <v>2368</v>
      </c>
      <c r="D1507" s="42">
        <v>21</v>
      </c>
      <c r="E1507" s="43">
        <v>0.1</v>
      </c>
      <c r="F1507" s="3">
        <v>20</v>
      </c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  <c r="AQ1507" s="3"/>
      <c r="AR1507" s="3"/>
      <c r="AS1507" s="3"/>
      <c r="AT1507" s="3"/>
      <c r="AU1507" s="3"/>
      <c r="AV1507" s="3"/>
      <c r="AW1507" s="3"/>
      <c r="AX1507" s="3"/>
      <c r="AY1507" s="3"/>
      <c r="AZ1507" s="3"/>
      <c r="BA1507" s="3"/>
      <c r="BB1507" s="3"/>
      <c r="BC1507" s="3"/>
      <c r="BD1507" s="3"/>
      <c r="BE1507" s="3"/>
      <c r="BF1507" s="5">
        <f t="shared" si="46"/>
        <v>20</v>
      </c>
      <c r="BG1507" s="6">
        <f t="shared" si="47"/>
        <v>-1</v>
      </c>
      <c r="BH1507" s="7"/>
    </row>
    <row r="1508" spans="1:60" s="1" customFormat="1" x14ac:dyDescent="0.25">
      <c r="A1508" s="1">
        <v>1506</v>
      </c>
      <c r="B1508" s="41" t="s">
        <v>2369</v>
      </c>
      <c r="C1508" s="1" t="s">
        <v>2370</v>
      </c>
      <c r="D1508" s="42">
        <v>0</v>
      </c>
      <c r="E1508" s="43">
        <v>0.48</v>
      </c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  <c r="AT1508" s="3"/>
      <c r="AU1508" s="3"/>
      <c r="AV1508" s="3"/>
      <c r="AW1508" s="3"/>
      <c r="AX1508" s="3"/>
      <c r="AY1508" s="3"/>
      <c r="AZ1508" s="3"/>
      <c r="BA1508" s="3"/>
      <c r="BB1508" s="3"/>
      <c r="BC1508" s="3"/>
      <c r="BD1508" s="3"/>
      <c r="BE1508" s="3"/>
      <c r="BF1508" s="5">
        <f t="shared" si="46"/>
        <v>0</v>
      </c>
      <c r="BG1508" s="6">
        <f t="shared" si="47"/>
        <v>0</v>
      </c>
      <c r="BH1508" s="7"/>
    </row>
    <row r="1509" spans="1:60" s="1" customFormat="1" x14ac:dyDescent="0.25">
      <c r="A1509" s="1">
        <v>1507</v>
      </c>
      <c r="B1509" s="41" t="s">
        <v>3082</v>
      </c>
      <c r="C1509" s="1" t="s">
        <v>3083</v>
      </c>
      <c r="D1509" s="42">
        <v>5</v>
      </c>
      <c r="E1509" s="43">
        <v>0.73</v>
      </c>
      <c r="F1509" s="3">
        <v>4</v>
      </c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  <c r="AQ1509" s="3"/>
      <c r="AR1509" s="3"/>
      <c r="AS1509" s="3"/>
      <c r="AT1509" s="3"/>
      <c r="AU1509" s="3"/>
      <c r="AV1509" s="3"/>
      <c r="AW1509" s="3"/>
      <c r="AX1509" s="3"/>
      <c r="AY1509" s="3"/>
      <c r="AZ1509" s="3"/>
      <c r="BA1509" s="3"/>
      <c r="BB1509" s="3"/>
      <c r="BC1509" s="3"/>
      <c r="BD1509" s="3"/>
      <c r="BE1509" s="3"/>
      <c r="BF1509" s="5">
        <f t="shared" si="46"/>
        <v>4</v>
      </c>
      <c r="BG1509" s="6">
        <f t="shared" si="47"/>
        <v>-1</v>
      </c>
      <c r="BH1509" s="7"/>
    </row>
    <row r="1510" spans="1:60" s="1" customFormat="1" x14ac:dyDescent="0.25">
      <c r="A1510" s="1">
        <v>1508</v>
      </c>
      <c r="B1510" s="41" t="s">
        <v>3084</v>
      </c>
      <c r="C1510" s="1" t="s">
        <v>3085</v>
      </c>
      <c r="D1510" s="42">
        <v>1</v>
      </c>
      <c r="E1510" s="43">
        <v>0</v>
      </c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  <c r="AQ1510" s="3"/>
      <c r="AR1510" s="3"/>
      <c r="AS1510" s="3"/>
      <c r="AT1510" s="3"/>
      <c r="AU1510" s="3"/>
      <c r="AV1510" s="3"/>
      <c r="AW1510" s="3"/>
      <c r="AX1510" s="3"/>
      <c r="AY1510" s="3"/>
      <c r="AZ1510" s="3"/>
      <c r="BA1510" s="3"/>
      <c r="BB1510" s="3"/>
      <c r="BC1510" s="3"/>
      <c r="BD1510" s="3"/>
      <c r="BE1510" s="3"/>
      <c r="BF1510" s="5">
        <f t="shared" si="46"/>
        <v>0</v>
      </c>
      <c r="BG1510" s="6">
        <f t="shared" si="47"/>
        <v>-1</v>
      </c>
      <c r="BH1510" s="7"/>
    </row>
    <row r="1511" spans="1:60" s="1" customFormat="1" x14ac:dyDescent="0.25">
      <c r="A1511" s="1">
        <v>1509</v>
      </c>
      <c r="B1511" s="41" t="s">
        <v>3086</v>
      </c>
      <c r="C1511" s="1" t="s">
        <v>3087</v>
      </c>
      <c r="D1511" s="42">
        <v>-2</v>
      </c>
      <c r="E1511" s="43">
        <v>0.32</v>
      </c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5">
        <f t="shared" si="46"/>
        <v>0</v>
      </c>
      <c r="BG1511" s="6">
        <f t="shared" si="47"/>
        <v>2</v>
      </c>
      <c r="BH1511" s="7"/>
    </row>
    <row r="1512" spans="1:60" s="1" customFormat="1" x14ac:dyDescent="0.25">
      <c r="A1512" s="1">
        <v>1510</v>
      </c>
      <c r="B1512" s="41" t="s">
        <v>3088</v>
      </c>
      <c r="C1512" s="1" t="s">
        <v>3089</v>
      </c>
      <c r="D1512" s="42">
        <v>3</v>
      </c>
      <c r="E1512" s="43">
        <v>0</v>
      </c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  <c r="AQ1512" s="3"/>
      <c r="AR1512" s="3"/>
      <c r="AS1512" s="3"/>
      <c r="AT1512" s="3"/>
      <c r="AU1512" s="3"/>
      <c r="AV1512" s="3"/>
      <c r="AW1512" s="3"/>
      <c r="AX1512" s="3"/>
      <c r="AY1512" s="3"/>
      <c r="AZ1512" s="3"/>
      <c r="BA1512" s="3"/>
      <c r="BB1512" s="3"/>
      <c r="BC1512" s="3"/>
      <c r="BD1512" s="3"/>
      <c r="BE1512" s="3"/>
      <c r="BF1512" s="5">
        <f t="shared" si="46"/>
        <v>0</v>
      </c>
      <c r="BG1512" s="6">
        <f t="shared" si="47"/>
        <v>-3</v>
      </c>
      <c r="BH1512" s="7"/>
    </row>
    <row r="1513" spans="1:60" s="1" customFormat="1" x14ac:dyDescent="0.25">
      <c r="A1513" s="1">
        <v>1511</v>
      </c>
      <c r="B1513" s="41" t="s">
        <v>3090</v>
      </c>
      <c r="C1513" s="1" t="s">
        <v>3091</v>
      </c>
      <c r="D1513" s="42">
        <v>0</v>
      </c>
      <c r="E1513" s="43">
        <v>0.23</v>
      </c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  <c r="AR1513" s="3"/>
      <c r="AS1513" s="3"/>
      <c r="AT1513" s="3"/>
      <c r="AU1513" s="3"/>
      <c r="AV1513" s="3"/>
      <c r="AW1513" s="3"/>
      <c r="AX1513" s="3"/>
      <c r="AY1513" s="3"/>
      <c r="AZ1513" s="3"/>
      <c r="BA1513" s="3"/>
      <c r="BB1513" s="3"/>
      <c r="BC1513" s="3"/>
      <c r="BD1513" s="3"/>
      <c r="BE1513" s="3"/>
      <c r="BF1513" s="5">
        <f t="shared" si="46"/>
        <v>0</v>
      </c>
      <c r="BG1513" s="6">
        <f t="shared" si="47"/>
        <v>0</v>
      </c>
      <c r="BH1513" s="7"/>
    </row>
    <row r="1514" spans="1:60" s="1" customFormat="1" x14ac:dyDescent="0.25">
      <c r="A1514" s="1">
        <v>1512</v>
      </c>
      <c r="B1514" s="41" t="s">
        <v>3092</v>
      </c>
      <c r="C1514" s="1" t="s">
        <v>3093</v>
      </c>
      <c r="D1514" s="42">
        <v>0</v>
      </c>
      <c r="E1514" s="43">
        <v>0.53</v>
      </c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  <c r="AQ1514" s="3"/>
      <c r="AR1514" s="3"/>
      <c r="AS1514" s="3"/>
      <c r="AT1514" s="3"/>
      <c r="AU1514" s="3"/>
      <c r="AV1514" s="3"/>
      <c r="AW1514" s="3"/>
      <c r="AX1514" s="3"/>
      <c r="AY1514" s="3"/>
      <c r="AZ1514" s="3"/>
      <c r="BA1514" s="3"/>
      <c r="BB1514" s="3"/>
      <c r="BC1514" s="3"/>
      <c r="BD1514" s="3"/>
      <c r="BE1514" s="3"/>
      <c r="BF1514" s="5">
        <f t="shared" si="46"/>
        <v>0</v>
      </c>
      <c r="BG1514" s="6">
        <f t="shared" si="47"/>
        <v>0</v>
      </c>
      <c r="BH1514" s="7"/>
    </row>
    <row r="1515" spans="1:60" s="1" customFormat="1" x14ac:dyDescent="0.25">
      <c r="A1515" s="1">
        <v>1513</v>
      </c>
      <c r="B1515" s="41" t="s">
        <v>3560</v>
      </c>
      <c r="C1515" s="1" t="s">
        <v>3561</v>
      </c>
      <c r="D1515" s="42">
        <v>52</v>
      </c>
      <c r="E1515" s="43">
        <v>0.99</v>
      </c>
      <c r="F1515" s="3">
        <v>18</v>
      </c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>
        <v>34</v>
      </c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  <c r="AQ1515" s="3"/>
      <c r="AR1515" s="3"/>
      <c r="AS1515" s="3"/>
      <c r="AT1515" s="3"/>
      <c r="AU1515" s="3"/>
      <c r="AV1515" s="3"/>
      <c r="AW1515" s="3"/>
      <c r="AX1515" s="3"/>
      <c r="AY1515" s="3"/>
      <c r="AZ1515" s="3"/>
      <c r="BA1515" s="3"/>
      <c r="BB1515" s="3"/>
      <c r="BC1515" s="3"/>
      <c r="BD1515" s="3"/>
      <c r="BE1515" s="3"/>
      <c r="BF1515" s="5">
        <f t="shared" si="46"/>
        <v>52</v>
      </c>
      <c r="BG1515" s="6">
        <f t="shared" si="47"/>
        <v>0</v>
      </c>
      <c r="BH1515" s="7"/>
    </row>
    <row r="1516" spans="1:60" s="1" customFormat="1" x14ac:dyDescent="0.25">
      <c r="A1516" s="1">
        <v>1514</v>
      </c>
      <c r="B1516" s="41" t="s">
        <v>3562</v>
      </c>
      <c r="C1516" s="1" t="s">
        <v>3563</v>
      </c>
      <c r="D1516" s="42">
        <v>0</v>
      </c>
      <c r="E1516" s="43">
        <v>0.35</v>
      </c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  <c r="AQ1516" s="3"/>
      <c r="AR1516" s="3"/>
      <c r="AS1516" s="3"/>
      <c r="AT1516" s="3"/>
      <c r="AU1516" s="3"/>
      <c r="AV1516" s="3"/>
      <c r="AW1516" s="3"/>
      <c r="AX1516" s="3"/>
      <c r="AY1516" s="3"/>
      <c r="AZ1516" s="3"/>
      <c r="BA1516" s="3"/>
      <c r="BB1516" s="3"/>
      <c r="BC1516" s="3"/>
      <c r="BD1516" s="3"/>
      <c r="BE1516" s="3"/>
      <c r="BF1516" s="5">
        <f t="shared" si="46"/>
        <v>0</v>
      </c>
      <c r="BG1516" s="6">
        <f t="shared" si="47"/>
        <v>0</v>
      </c>
      <c r="BH1516" s="7"/>
    </row>
    <row r="1517" spans="1:60" s="1" customFormat="1" x14ac:dyDescent="0.25">
      <c r="A1517" s="1">
        <v>1515</v>
      </c>
      <c r="B1517" s="41" t="s">
        <v>3564</v>
      </c>
      <c r="C1517" s="1" t="s">
        <v>3565</v>
      </c>
      <c r="D1517" s="42">
        <v>0</v>
      </c>
      <c r="E1517" s="43">
        <v>0</v>
      </c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  <c r="AQ1517" s="3"/>
      <c r="AR1517" s="3"/>
      <c r="AS1517" s="3"/>
      <c r="AT1517" s="3"/>
      <c r="AU1517" s="3"/>
      <c r="AV1517" s="3"/>
      <c r="AW1517" s="3"/>
      <c r="AX1517" s="3"/>
      <c r="AY1517" s="3"/>
      <c r="AZ1517" s="3"/>
      <c r="BA1517" s="3"/>
      <c r="BB1517" s="3"/>
      <c r="BC1517" s="3"/>
      <c r="BD1517" s="3"/>
      <c r="BE1517" s="3"/>
      <c r="BF1517" s="5">
        <f t="shared" si="46"/>
        <v>0</v>
      </c>
      <c r="BG1517" s="6">
        <f t="shared" si="47"/>
        <v>0</v>
      </c>
      <c r="BH1517" s="7"/>
    </row>
    <row r="1518" spans="1:60" s="1" customFormat="1" x14ac:dyDescent="0.25">
      <c r="A1518" s="1">
        <v>1516</v>
      </c>
      <c r="B1518" s="41" t="s">
        <v>3566</v>
      </c>
      <c r="C1518" s="1" t="s">
        <v>3567</v>
      </c>
      <c r="D1518" s="42">
        <v>58</v>
      </c>
      <c r="E1518" s="43">
        <v>0.28999999999999998</v>
      </c>
      <c r="F1518" s="3">
        <v>58</v>
      </c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  <c r="AQ1518" s="3"/>
      <c r="AR1518" s="3"/>
      <c r="AS1518" s="3"/>
      <c r="AT1518" s="3"/>
      <c r="AU1518" s="3"/>
      <c r="AV1518" s="3"/>
      <c r="AW1518" s="3"/>
      <c r="AX1518" s="3"/>
      <c r="AY1518" s="3"/>
      <c r="AZ1518" s="3"/>
      <c r="BA1518" s="3"/>
      <c r="BB1518" s="3"/>
      <c r="BC1518" s="3"/>
      <c r="BD1518" s="3"/>
      <c r="BE1518" s="3"/>
      <c r="BF1518" s="5">
        <f t="shared" si="46"/>
        <v>58</v>
      </c>
      <c r="BG1518" s="6">
        <f t="shared" si="47"/>
        <v>0</v>
      </c>
      <c r="BH1518" s="7"/>
    </row>
    <row r="1519" spans="1:60" s="1" customFormat="1" x14ac:dyDescent="0.25">
      <c r="A1519" s="1">
        <v>1517</v>
      </c>
      <c r="B1519" s="41" t="s">
        <v>3568</v>
      </c>
      <c r="C1519" s="1" t="s">
        <v>3569</v>
      </c>
      <c r="D1519" s="42">
        <v>36</v>
      </c>
      <c r="E1519" s="43">
        <v>0.61</v>
      </c>
      <c r="F1519" s="3">
        <v>18</v>
      </c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>
        <v>18</v>
      </c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  <c r="AQ1519" s="3"/>
      <c r="AR1519" s="3"/>
      <c r="AS1519" s="3"/>
      <c r="AT1519" s="3"/>
      <c r="AU1519" s="3"/>
      <c r="AV1519" s="3"/>
      <c r="AW1519" s="3"/>
      <c r="AX1519" s="3"/>
      <c r="AY1519" s="3"/>
      <c r="AZ1519" s="3"/>
      <c r="BA1519" s="3"/>
      <c r="BB1519" s="3"/>
      <c r="BC1519" s="3"/>
      <c r="BD1519" s="3"/>
      <c r="BE1519" s="3"/>
      <c r="BF1519" s="5">
        <f t="shared" si="46"/>
        <v>36</v>
      </c>
      <c r="BG1519" s="6">
        <f t="shared" si="47"/>
        <v>0</v>
      </c>
      <c r="BH1519" s="7"/>
    </row>
    <row r="1520" spans="1:60" s="1" customFormat="1" x14ac:dyDescent="0.25">
      <c r="A1520" s="1">
        <v>1518</v>
      </c>
      <c r="B1520" s="41" t="s">
        <v>3570</v>
      </c>
      <c r="C1520" s="1" t="s">
        <v>3571</v>
      </c>
      <c r="D1520" s="42">
        <v>46</v>
      </c>
      <c r="E1520" s="43">
        <v>1.5</v>
      </c>
      <c r="F1520" s="3">
        <v>11</v>
      </c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>
        <v>35</v>
      </c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  <c r="AQ1520" s="3"/>
      <c r="AR1520" s="3"/>
      <c r="AS1520" s="3"/>
      <c r="AT1520" s="3"/>
      <c r="AU1520" s="3"/>
      <c r="AV1520" s="3"/>
      <c r="AW1520" s="3"/>
      <c r="AX1520" s="3"/>
      <c r="AY1520" s="3"/>
      <c r="AZ1520" s="3"/>
      <c r="BA1520" s="3"/>
      <c r="BB1520" s="3"/>
      <c r="BC1520" s="3"/>
      <c r="BD1520" s="3"/>
      <c r="BE1520" s="3"/>
      <c r="BF1520" s="5">
        <f t="shared" si="46"/>
        <v>46</v>
      </c>
      <c r="BG1520" s="6">
        <f t="shared" si="47"/>
        <v>0</v>
      </c>
      <c r="BH1520" s="7"/>
    </row>
    <row r="1521" spans="1:60" s="1" customFormat="1" x14ac:dyDescent="0.25">
      <c r="A1521" s="1">
        <v>1519</v>
      </c>
      <c r="B1521" s="41" t="s">
        <v>3572</v>
      </c>
      <c r="C1521" s="1" t="s">
        <v>3573</v>
      </c>
      <c r="D1521" s="42">
        <v>60</v>
      </c>
      <c r="E1521" s="43">
        <v>0.38</v>
      </c>
      <c r="F1521" s="3">
        <v>31</v>
      </c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>
        <v>29</v>
      </c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  <c r="AQ1521" s="3"/>
      <c r="AR1521" s="3"/>
      <c r="AS1521" s="3"/>
      <c r="AT1521" s="3"/>
      <c r="AU1521" s="3"/>
      <c r="AV1521" s="3"/>
      <c r="AW1521" s="3"/>
      <c r="AX1521" s="3"/>
      <c r="AY1521" s="3"/>
      <c r="AZ1521" s="3"/>
      <c r="BA1521" s="3"/>
      <c r="BB1521" s="3"/>
      <c r="BC1521" s="3"/>
      <c r="BD1521" s="3"/>
      <c r="BE1521" s="3"/>
      <c r="BF1521" s="5">
        <f t="shared" si="46"/>
        <v>60</v>
      </c>
      <c r="BG1521" s="6">
        <f t="shared" si="47"/>
        <v>0</v>
      </c>
      <c r="BH1521" s="7"/>
    </row>
    <row r="1522" spans="1:60" s="1" customFormat="1" x14ac:dyDescent="0.25">
      <c r="A1522" s="1">
        <v>1520</v>
      </c>
      <c r="B1522" s="41" t="s">
        <v>2371</v>
      </c>
      <c r="C1522" s="1" t="s">
        <v>2372</v>
      </c>
      <c r="D1522" s="42">
        <v>1</v>
      </c>
      <c r="E1522" s="43">
        <v>1.1100000000000001</v>
      </c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  <c r="AQ1522" s="3"/>
      <c r="AR1522" s="3"/>
      <c r="AS1522" s="3"/>
      <c r="AT1522" s="3"/>
      <c r="AU1522" s="3"/>
      <c r="AV1522" s="3"/>
      <c r="AW1522" s="3"/>
      <c r="AX1522" s="3"/>
      <c r="AY1522" s="3"/>
      <c r="AZ1522" s="3"/>
      <c r="BA1522" s="3"/>
      <c r="BB1522" s="3"/>
      <c r="BC1522" s="3"/>
      <c r="BD1522" s="3"/>
      <c r="BE1522" s="3"/>
      <c r="BF1522" s="5">
        <f t="shared" si="46"/>
        <v>0</v>
      </c>
      <c r="BG1522" s="6">
        <f t="shared" si="47"/>
        <v>-1</v>
      </c>
      <c r="BH1522" s="7"/>
    </row>
    <row r="1523" spans="1:60" s="1" customFormat="1" x14ac:dyDescent="0.25">
      <c r="A1523" s="1">
        <v>1521</v>
      </c>
      <c r="B1523" s="41" t="s">
        <v>3574</v>
      </c>
      <c r="C1523" s="1" t="s">
        <v>3575</v>
      </c>
      <c r="D1523" s="42">
        <v>0</v>
      </c>
      <c r="E1523" s="43">
        <v>0</v>
      </c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  <c r="AQ1523" s="3"/>
      <c r="AR1523" s="3"/>
      <c r="AS1523" s="3"/>
      <c r="AT1523" s="3"/>
      <c r="AU1523" s="3"/>
      <c r="AV1523" s="3"/>
      <c r="AW1523" s="3"/>
      <c r="AX1523" s="3"/>
      <c r="AY1523" s="3"/>
      <c r="AZ1523" s="3"/>
      <c r="BA1523" s="3"/>
      <c r="BB1523" s="3"/>
      <c r="BC1523" s="3"/>
      <c r="BD1523" s="3"/>
      <c r="BE1523" s="3"/>
      <c r="BF1523" s="5">
        <f t="shared" si="46"/>
        <v>0</v>
      </c>
      <c r="BG1523" s="6">
        <f t="shared" si="47"/>
        <v>0</v>
      </c>
      <c r="BH1523" s="7"/>
    </row>
    <row r="1524" spans="1:60" s="1" customFormat="1" x14ac:dyDescent="0.25">
      <c r="A1524" s="1">
        <v>1522</v>
      </c>
      <c r="B1524" s="41" t="s">
        <v>3576</v>
      </c>
      <c r="C1524" s="1" t="s">
        <v>3577</v>
      </c>
      <c r="D1524" s="42">
        <v>45</v>
      </c>
      <c r="E1524" s="43">
        <v>0.57999999999999996</v>
      </c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>
        <v>40</v>
      </c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>
        <v>1</v>
      </c>
      <c r="AK1524" s="3"/>
      <c r="AL1524" s="3"/>
      <c r="AM1524" s="3"/>
      <c r="AN1524" s="3"/>
      <c r="AO1524" s="3"/>
      <c r="AP1524" s="3">
        <v>3</v>
      </c>
      <c r="AQ1524" s="3"/>
      <c r="AR1524" s="3"/>
      <c r="AS1524" s="3"/>
      <c r="AT1524" s="3"/>
      <c r="AU1524" s="3"/>
      <c r="AV1524" s="3"/>
      <c r="AW1524" s="3"/>
      <c r="AX1524" s="3"/>
      <c r="AY1524" s="3">
        <v>1</v>
      </c>
      <c r="AZ1524" s="3"/>
      <c r="BA1524" s="3"/>
      <c r="BB1524" s="3"/>
      <c r="BC1524" s="3"/>
      <c r="BD1524" s="3"/>
      <c r="BE1524" s="3"/>
      <c r="BF1524" s="5">
        <f t="shared" si="46"/>
        <v>45</v>
      </c>
      <c r="BG1524" s="6">
        <f t="shared" si="47"/>
        <v>0</v>
      </c>
      <c r="BH1524" s="7"/>
    </row>
    <row r="1525" spans="1:60" s="1" customFormat="1" x14ac:dyDescent="0.25">
      <c r="A1525" s="1">
        <v>1523</v>
      </c>
      <c r="B1525" s="41" t="s">
        <v>2373</v>
      </c>
      <c r="C1525" s="1" t="s">
        <v>2374</v>
      </c>
      <c r="D1525" s="42">
        <v>68</v>
      </c>
      <c r="E1525" s="43">
        <v>0.22</v>
      </c>
      <c r="F1525" s="3">
        <v>68</v>
      </c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  <c r="BA1525" s="3"/>
      <c r="BB1525" s="3"/>
      <c r="BC1525" s="3"/>
      <c r="BD1525" s="3"/>
      <c r="BE1525" s="3"/>
      <c r="BF1525" s="5">
        <f t="shared" si="46"/>
        <v>68</v>
      </c>
      <c r="BG1525" s="6">
        <f t="shared" si="47"/>
        <v>0</v>
      </c>
      <c r="BH1525" s="7"/>
    </row>
    <row r="1526" spans="1:60" s="1" customFormat="1" x14ac:dyDescent="0.25">
      <c r="A1526" s="1">
        <v>1524</v>
      </c>
      <c r="B1526" s="41" t="s">
        <v>2375</v>
      </c>
      <c r="C1526" s="1" t="s">
        <v>2376</v>
      </c>
      <c r="D1526" s="42">
        <v>0</v>
      </c>
      <c r="E1526" s="43">
        <v>13.27</v>
      </c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  <c r="AQ1526" s="3"/>
      <c r="AR1526" s="3"/>
      <c r="AS1526" s="3"/>
      <c r="AT1526" s="3"/>
      <c r="AU1526" s="3"/>
      <c r="AV1526" s="3"/>
      <c r="AW1526" s="3"/>
      <c r="AX1526" s="3"/>
      <c r="AY1526" s="3"/>
      <c r="AZ1526" s="3"/>
      <c r="BA1526" s="3"/>
      <c r="BB1526" s="3"/>
      <c r="BC1526" s="3"/>
      <c r="BD1526" s="3"/>
      <c r="BE1526" s="3"/>
      <c r="BF1526" s="5">
        <f t="shared" si="46"/>
        <v>0</v>
      </c>
      <c r="BG1526" s="6">
        <f t="shared" si="47"/>
        <v>0</v>
      </c>
      <c r="BH1526" s="7"/>
    </row>
    <row r="1527" spans="1:60" s="1" customFormat="1" x14ac:dyDescent="0.25">
      <c r="A1527" s="1">
        <v>1525</v>
      </c>
      <c r="B1527" s="41" t="s">
        <v>2377</v>
      </c>
      <c r="C1527" s="1" t="s">
        <v>2378</v>
      </c>
      <c r="D1527" s="42">
        <v>51</v>
      </c>
      <c r="E1527" s="43">
        <v>0.8</v>
      </c>
      <c r="F1527" s="3"/>
      <c r="G1527" s="3"/>
      <c r="H1527" s="3"/>
      <c r="I1527" s="3"/>
      <c r="J1527" s="3">
        <v>46</v>
      </c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  <c r="AQ1527" s="3"/>
      <c r="AR1527" s="3"/>
      <c r="AS1527" s="3"/>
      <c r="AT1527" s="3"/>
      <c r="AU1527" s="3"/>
      <c r="AV1527" s="3"/>
      <c r="AW1527" s="3"/>
      <c r="AX1527" s="3"/>
      <c r="AY1527" s="3"/>
      <c r="AZ1527" s="3"/>
      <c r="BA1527" s="3"/>
      <c r="BB1527" s="3"/>
      <c r="BC1527" s="3"/>
      <c r="BD1527" s="3"/>
      <c r="BE1527" s="3"/>
      <c r="BF1527" s="5">
        <f t="shared" si="46"/>
        <v>46</v>
      </c>
      <c r="BG1527" s="6">
        <f t="shared" si="47"/>
        <v>-5</v>
      </c>
      <c r="BH1527" s="7"/>
    </row>
    <row r="1528" spans="1:60" s="1" customFormat="1" x14ac:dyDescent="0.25">
      <c r="A1528" s="1">
        <v>1526</v>
      </c>
      <c r="B1528" s="41" t="s">
        <v>3578</v>
      </c>
      <c r="C1528" s="1" t="s">
        <v>3579</v>
      </c>
      <c r="D1528" s="42">
        <v>10</v>
      </c>
      <c r="E1528" s="43">
        <v>2.0099999999999998</v>
      </c>
      <c r="F1528" s="3"/>
      <c r="G1528" s="3"/>
      <c r="H1528" s="3"/>
      <c r="I1528" s="3"/>
      <c r="J1528" s="3">
        <v>10</v>
      </c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  <c r="AQ1528" s="3"/>
      <c r="AR1528" s="3"/>
      <c r="AS1528" s="3"/>
      <c r="AT1528" s="3"/>
      <c r="AU1528" s="3"/>
      <c r="AV1528" s="3"/>
      <c r="AW1528" s="3"/>
      <c r="AX1528" s="3"/>
      <c r="AY1528" s="3"/>
      <c r="AZ1528" s="3"/>
      <c r="BA1528" s="3"/>
      <c r="BB1528" s="3"/>
      <c r="BC1528" s="3"/>
      <c r="BD1528" s="3"/>
      <c r="BE1528" s="3"/>
      <c r="BF1528" s="5">
        <f t="shared" si="46"/>
        <v>10</v>
      </c>
      <c r="BG1528" s="6">
        <f t="shared" si="47"/>
        <v>0</v>
      </c>
      <c r="BH1528" s="7"/>
    </row>
    <row r="1529" spans="1:60" s="1" customFormat="1" x14ac:dyDescent="0.25">
      <c r="A1529" s="1">
        <v>1527</v>
      </c>
      <c r="B1529" s="41" t="s">
        <v>2379</v>
      </c>
      <c r="C1529" s="1" t="s">
        <v>2380</v>
      </c>
      <c r="D1529" s="42">
        <v>0</v>
      </c>
      <c r="E1529" s="43">
        <v>1.95</v>
      </c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  <c r="AQ1529" s="3"/>
      <c r="AR1529" s="3"/>
      <c r="AS1529" s="3"/>
      <c r="AT1529" s="3"/>
      <c r="AU1529" s="3"/>
      <c r="AV1529" s="3"/>
      <c r="AW1529" s="3"/>
      <c r="AX1529" s="3"/>
      <c r="AY1529" s="3"/>
      <c r="AZ1529" s="3"/>
      <c r="BA1529" s="3"/>
      <c r="BB1529" s="3"/>
      <c r="BC1529" s="3"/>
      <c r="BD1529" s="3"/>
      <c r="BE1529" s="3"/>
      <c r="BF1529" s="5">
        <f t="shared" si="46"/>
        <v>0</v>
      </c>
      <c r="BG1529" s="6">
        <f t="shared" si="47"/>
        <v>0</v>
      </c>
      <c r="BH1529" s="7"/>
    </row>
    <row r="1530" spans="1:60" s="1" customFormat="1" x14ac:dyDescent="0.25">
      <c r="A1530" s="1">
        <v>1528</v>
      </c>
      <c r="B1530" s="41" t="s">
        <v>2381</v>
      </c>
      <c r="C1530" s="1" t="s">
        <v>2382</v>
      </c>
      <c r="D1530" s="42">
        <v>2</v>
      </c>
      <c r="E1530" s="43">
        <v>0.75</v>
      </c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  <c r="AQ1530" s="3"/>
      <c r="AR1530" s="3"/>
      <c r="AS1530" s="3"/>
      <c r="AT1530" s="3"/>
      <c r="AU1530" s="3"/>
      <c r="AV1530" s="3"/>
      <c r="AW1530" s="3"/>
      <c r="AX1530" s="3"/>
      <c r="AY1530" s="3"/>
      <c r="AZ1530" s="3"/>
      <c r="BA1530" s="3"/>
      <c r="BB1530" s="3"/>
      <c r="BC1530" s="3"/>
      <c r="BD1530" s="3"/>
      <c r="BE1530" s="3"/>
      <c r="BF1530" s="5">
        <f t="shared" si="46"/>
        <v>0</v>
      </c>
      <c r="BG1530" s="6">
        <f t="shared" si="47"/>
        <v>-2</v>
      </c>
      <c r="BH1530" s="7"/>
    </row>
    <row r="1531" spans="1:60" s="1" customFormat="1" x14ac:dyDescent="0.25">
      <c r="A1531" s="1">
        <v>1529</v>
      </c>
      <c r="B1531" s="41" t="s">
        <v>2383</v>
      </c>
      <c r="C1531" s="1" t="s">
        <v>2384</v>
      </c>
      <c r="D1531" s="42">
        <v>8</v>
      </c>
      <c r="E1531" s="43">
        <v>1.06</v>
      </c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>
        <v>6</v>
      </c>
      <c r="AQ1531" s="3"/>
      <c r="AR1531" s="3"/>
      <c r="AS1531" s="3"/>
      <c r="AT1531" s="3"/>
      <c r="AU1531" s="3"/>
      <c r="AV1531" s="3"/>
      <c r="AW1531" s="3"/>
      <c r="AX1531" s="3"/>
      <c r="AY1531" s="3">
        <v>1</v>
      </c>
      <c r="AZ1531" s="3"/>
      <c r="BA1531" s="3"/>
      <c r="BB1531" s="3"/>
      <c r="BC1531" s="3"/>
      <c r="BD1531" s="3"/>
      <c r="BE1531" s="3"/>
      <c r="BF1531" s="5">
        <f t="shared" si="46"/>
        <v>7</v>
      </c>
      <c r="BG1531" s="6">
        <f t="shared" si="47"/>
        <v>-1</v>
      </c>
      <c r="BH1531" s="7"/>
    </row>
    <row r="1532" spans="1:60" s="1" customFormat="1" x14ac:dyDescent="0.25">
      <c r="A1532" s="1">
        <v>1530</v>
      </c>
      <c r="B1532" s="41" t="s">
        <v>2385</v>
      </c>
      <c r="C1532" s="1" t="s">
        <v>2386</v>
      </c>
      <c r="D1532" s="42">
        <v>0</v>
      </c>
      <c r="E1532" s="43">
        <v>0.71</v>
      </c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3"/>
      <c r="BE1532" s="3"/>
      <c r="BF1532" s="5">
        <f t="shared" si="46"/>
        <v>0</v>
      </c>
      <c r="BG1532" s="6">
        <f t="shared" si="47"/>
        <v>0</v>
      </c>
      <c r="BH1532" s="7"/>
    </row>
    <row r="1533" spans="1:60" s="1" customFormat="1" x14ac:dyDescent="0.25">
      <c r="A1533" s="1">
        <v>1531</v>
      </c>
      <c r="B1533" s="41" t="s">
        <v>2387</v>
      </c>
      <c r="C1533" s="1" t="s">
        <v>2388</v>
      </c>
      <c r="D1533" s="42">
        <v>0</v>
      </c>
      <c r="E1533" s="4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  <c r="AQ1533" s="3"/>
      <c r="AR1533" s="3"/>
      <c r="AS1533" s="3"/>
      <c r="AT1533" s="3"/>
      <c r="AU1533" s="3"/>
      <c r="AV1533" s="3"/>
      <c r="AW1533" s="3"/>
      <c r="AX1533" s="3"/>
      <c r="AY1533" s="3"/>
      <c r="AZ1533" s="3"/>
      <c r="BA1533" s="3"/>
      <c r="BB1533" s="3"/>
      <c r="BC1533" s="3"/>
      <c r="BD1533" s="3"/>
      <c r="BE1533" s="3"/>
      <c r="BF1533" s="5">
        <f t="shared" si="46"/>
        <v>0</v>
      </c>
      <c r="BG1533" s="6">
        <f t="shared" si="47"/>
        <v>0</v>
      </c>
      <c r="BH1533" s="7"/>
    </row>
    <row r="1534" spans="1:60" s="1" customFormat="1" x14ac:dyDescent="0.25">
      <c r="A1534" s="1">
        <v>1532</v>
      </c>
      <c r="B1534" s="41" t="s">
        <v>2389</v>
      </c>
      <c r="C1534" s="1" t="s">
        <v>2390</v>
      </c>
      <c r="D1534" s="42">
        <v>8</v>
      </c>
      <c r="E1534" s="43">
        <v>0.86</v>
      </c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>
        <v>8</v>
      </c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  <c r="AQ1534" s="3"/>
      <c r="AR1534" s="3"/>
      <c r="AS1534" s="3"/>
      <c r="AT1534" s="3"/>
      <c r="AU1534" s="3"/>
      <c r="AV1534" s="3"/>
      <c r="AW1534" s="3"/>
      <c r="AX1534" s="3"/>
      <c r="AY1534" s="3"/>
      <c r="AZ1534" s="3"/>
      <c r="BA1534" s="3"/>
      <c r="BB1534" s="3"/>
      <c r="BC1534" s="3"/>
      <c r="BD1534" s="3"/>
      <c r="BE1534" s="3"/>
      <c r="BF1534" s="5">
        <f t="shared" si="46"/>
        <v>8</v>
      </c>
      <c r="BG1534" s="6">
        <f t="shared" si="47"/>
        <v>0</v>
      </c>
      <c r="BH1534" s="7"/>
    </row>
    <row r="1535" spans="1:60" s="1" customFormat="1" x14ac:dyDescent="0.25">
      <c r="A1535" s="1">
        <v>1533</v>
      </c>
      <c r="B1535" s="41" t="s">
        <v>2391</v>
      </c>
      <c r="C1535" s="1" t="s">
        <v>2392</v>
      </c>
      <c r="D1535" s="42">
        <v>8</v>
      </c>
      <c r="E1535" s="43">
        <v>0.8</v>
      </c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>
        <v>5</v>
      </c>
      <c r="AQ1535" s="3"/>
      <c r="AR1535" s="3"/>
      <c r="AS1535" s="3"/>
      <c r="AT1535" s="3"/>
      <c r="AU1535" s="3"/>
      <c r="AV1535" s="3"/>
      <c r="AW1535" s="3"/>
      <c r="AX1535" s="3"/>
      <c r="AY1535" s="3">
        <v>1</v>
      </c>
      <c r="AZ1535" s="3"/>
      <c r="BA1535" s="3"/>
      <c r="BB1535" s="3"/>
      <c r="BC1535" s="3"/>
      <c r="BD1535" s="3"/>
      <c r="BE1535" s="3"/>
      <c r="BF1535" s="5">
        <f t="shared" si="46"/>
        <v>6</v>
      </c>
      <c r="BG1535" s="6">
        <f t="shared" si="47"/>
        <v>-2</v>
      </c>
      <c r="BH1535" s="7"/>
    </row>
    <row r="1536" spans="1:60" s="1" customFormat="1" x14ac:dyDescent="0.25">
      <c r="A1536" s="1">
        <v>1534</v>
      </c>
      <c r="B1536" s="41" t="s">
        <v>2393</v>
      </c>
      <c r="C1536" s="1" t="s">
        <v>2394</v>
      </c>
      <c r="D1536" s="42">
        <v>8</v>
      </c>
      <c r="E1536" s="43">
        <v>1.77</v>
      </c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>
        <v>5</v>
      </c>
      <c r="AQ1536" s="3"/>
      <c r="AR1536" s="3"/>
      <c r="AS1536" s="3"/>
      <c r="AT1536" s="3"/>
      <c r="AU1536" s="3"/>
      <c r="AV1536" s="3"/>
      <c r="AW1536" s="3"/>
      <c r="AX1536" s="3"/>
      <c r="AY1536" s="3">
        <v>1</v>
      </c>
      <c r="AZ1536" s="3"/>
      <c r="BA1536" s="3"/>
      <c r="BB1536" s="3"/>
      <c r="BC1536" s="3"/>
      <c r="BD1536" s="3"/>
      <c r="BE1536" s="3"/>
      <c r="BF1536" s="5">
        <f t="shared" si="46"/>
        <v>6</v>
      </c>
      <c r="BG1536" s="6">
        <f t="shared" si="47"/>
        <v>-2</v>
      </c>
      <c r="BH1536" s="7"/>
    </row>
    <row r="1537" spans="1:60" s="1" customFormat="1" x14ac:dyDescent="0.25">
      <c r="A1537" s="1">
        <v>1535</v>
      </c>
      <c r="B1537" s="41" t="s">
        <v>2395</v>
      </c>
      <c r="C1537" s="1" t="s">
        <v>2396</v>
      </c>
      <c r="D1537" s="42">
        <v>1</v>
      </c>
      <c r="E1537" s="43">
        <v>3.42</v>
      </c>
      <c r="F1537" s="3"/>
      <c r="G1537" s="3"/>
      <c r="H1537" s="3"/>
      <c r="I1537" s="3">
        <v>1</v>
      </c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  <c r="AQ1537" s="3"/>
      <c r="AR1537" s="3"/>
      <c r="AS1537" s="3"/>
      <c r="AT1537" s="3"/>
      <c r="AU1537" s="3"/>
      <c r="AV1537" s="3"/>
      <c r="AW1537" s="3"/>
      <c r="AX1537" s="3"/>
      <c r="AY1537" s="3"/>
      <c r="AZ1537" s="3"/>
      <c r="BA1537" s="3"/>
      <c r="BB1537" s="3"/>
      <c r="BC1537" s="3"/>
      <c r="BD1537" s="3"/>
      <c r="BE1537" s="3"/>
      <c r="BF1537" s="5">
        <f t="shared" si="46"/>
        <v>1</v>
      </c>
      <c r="BG1537" s="6">
        <f t="shared" si="47"/>
        <v>0</v>
      </c>
      <c r="BH1537" s="7"/>
    </row>
    <row r="1538" spans="1:60" s="1" customFormat="1" x14ac:dyDescent="0.25">
      <c r="A1538" s="1">
        <v>1536</v>
      </c>
      <c r="B1538" s="41" t="s">
        <v>2397</v>
      </c>
      <c r="C1538" s="1" t="s">
        <v>2398</v>
      </c>
      <c r="D1538" s="42">
        <v>20</v>
      </c>
      <c r="E1538" s="43">
        <v>1.35</v>
      </c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>
        <v>17</v>
      </c>
      <c r="AQ1538" s="3"/>
      <c r="AR1538" s="3"/>
      <c r="AS1538" s="3"/>
      <c r="AT1538" s="3"/>
      <c r="AU1538" s="3"/>
      <c r="AV1538" s="3"/>
      <c r="AW1538" s="3"/>
      <c r="AX1538" s="3"/>
      <c r="AY1538" s="3">
        <v>1</v>
      </c>
      <c r="AZ1538" s="3"/>
      <c r="BA1538" s="3"/>
      <c r="BB1538" s="3"/>
      <c r="BC1538" s="3"/>
      <c r="BD1538" s="3"/>
      <c r="BE1538" s="3"/>
      <c r="BF1538" s="5">
        <f t="shared" si="46"/>
        <v>18</v>
      </c>
      <c r="BG1538" s="6">
        <f t="shared" si="47"/>
        <v>-2</v>
      </c>
      <c r="BH1538" s="7"/>
    </row>
    <row r="1539" spans="1:60" s="1" customFormat="1" x14ac:dyDescent="0.25">
      <c r="A1539" s="1">
        <v>1537</v>
      </c>
      <c r="B1539" s="41" t="s">
        <v>2399</v>
      </c>
      <c r="C1539" s="1" t="s">
        <v>2400</v>
      </c>
      <c r="D1539" s="42">
        <v>0</v>
      </c>
      <c r="E1539" s="43">
        <v>0.33</v>
      </c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  <c r="AQ1539" s="3"/>
      <c r="AR1539" s="3"/>
      <c r="AS1539" s="3"/>
      <c r="AT1539" s="3"/>
      <c r="AU1539" s="3"/>
      <c r="AV1539" s="3"/>
      <c r="AW1539" s="3"/>
      <c r="AX1539" s="3"/>
      <c r="AY1539" s="3"/>
      <c r="AZ1539" s="3"/>
      <c r="BA1539" s="3"/>
      <c r="BB1539" s="3"/>
      <c r="BC1539" s="3"/>
      <c r="BD1539" s="3"/>
      <c r="BE1539" s="3"/>
      <c r="BF1539" s="5">
        <f t="shared" ref="BF1539:BF1602" si="48">SUM(F1539:BE1539)</f>
        <v>0</v>
      </c>
      <c r="BG1539" s="6">
        <f t="shared" ref="BG1539:BG1602" si="49">IF(BF1539=0,D1539*-1,BF1539-D1539)</f>
        <v>0</v>
      </c>
      <c r="BH1539" s="7"/>
    </row>
    <row r="1540" spans="1:60" s="1" customFormat="1" x14ac:dyDescent="0.25">
      <c r="A1540" s="1">
        <v>1538</v>
      </c>
      <c r="B1540" s="41" t="s">
        <v>2401</v>
      </c>
      <c r="C1540" s="1" t="s">
        <v>2402</v>
      </c>
      <c r="D1540" s="42">
        <v>0</v>
      </c>
      <c r="E1540" s="43">
        <v>1.55</v>
      </c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  <c r="AQ1540" s="3"/>
      <c r="AR1540" s="3"/>
      <c r="AS1540" s="3"/>
      <c r="AT1540" s="3"/>
      <c r="AU1540" s="3"/>
      <c r="AV1540" s="3"/>
      <c r="AW1540" s="3"/>
      <c r="AX1540" s="3"/>
      <c r="AY1540" s="3"/>
      <c r="AZ1540" s="3"/>
      <c r="BA1540" s="3"/>
      <c r="BB1540" s="3"/>
      <c r="BC1540" s="3"/>
      <c r="BD1540" s="3"/>
      <c r="BE1540" s="3"/>
      <c r="BF1540" s="5">
        <f t="shared" si="48"/>
        <v>0</v>
      </c>
      <c r="BG1540" s="6">
        <f t="shared" si="49"/>
        <v>0</v>
      </c>
      <c r="BH1540" s="7"/>
    </row>
    <row r="1541" spans="1:60" s="1" customFormat="1" x14ac:dyDescent="0.25">
      <c r="A1541" s="1">
        <v>1539</v>
      </c>
      <c r="B1541" s="41" t="s">
        <v>2403</v>
      </c>
      <c r="C1541" s="1" t="s">
        <v>2404</v>
      </c>
      <c r="D1541" s="42">
        <v>0</v>
      </c>
      <c r="E1541" s="43">
        <v>0</v>
      </c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  <c r="AQ1541" s="3"/>
      <c r="AR1541" s="3"/>
      <c r="AS1541" s="3"/>
      <c r="AT1541" s="3"/>
      <c r="AU1541" s="3"/>
      <c r="AV1541" s="3"/>
      <c r="AW1541" s="3"/>
      <c r="AX1541" s="3"/>
      <c r="AY1541" s="3"/>
      <c r="AZ1541" s="3"/>
      <c r="BA1541" s="3"/>
      <c r="BB1541" s="3"/>
      <c r="BC1541" s="3"/>
      <c r="BD1541" s="3"/>
      <c r="BE1541" s="3"/>
      <c r="BF1541" s="5">
        <f t="shared" si="48"/>
        <v>0</v>
      </c>
      <c r="BG1541" s="6">
        <f t="shared" si="49"/>
        <v>0</v>
      </c>
      <c r="BH1541" s="7"/>
    </row>
    <row r="1542" spans="1:60" s="1" customFormat="1" x14ac:dyDescent="0.25">
      <c r="A1542" s="1">
        <v>1540</v>
      </c>
      <c r="B1542" s="41" t="s">
        <v>2405</v>
      </c>
      <c r="C1542" s="1" t="s">
        <v>2406</v>
      </c>
      <c r="D1542" s="42">
        <v>4</v>
      </c>
      <c r="E1542" s="43">
        <v>2.37</v>
      </c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>
        <v>3</v>
      </c>
      <c r="AQ1542" s="3"/>
      <c r="AR1542" s="3"/>
      <c r="AS1542" s="3"/>
      <c r="AT1542" s="3"/>
      <c r="AU1542" s="3"/>
      <c r="AV1542" s="3"/>
      <c r="AW1542" s="3"/>
      <c r="AX1542" s="3"/>
      <c r="AY1542" s="3">
        <v>1</v>
      </c>
      <c r="AZ1542" s="3"/>
      <c r="BA1542" s="3"/>
      <c r="BB1542" s="3"/>
      <c r="BC1542" s="3"/>
      <c r="BD1542" s="3"/>
      <c r="BE1542" s="3"/>
      <c r="BF1542" s="5">
        <f t="shared" si="48"/>
        <v>4</v>
      </c>
      <c r="BG1542" s="6">
        <f t="shared" si="49"/>
        <v>0</v>
      </c>
      <c r="BH1542" s="7"/>
    </row>
    <row r="1543" spans="1:60" s="1" customFormat="1" x14ac:dyDescent="0.25">
      <c r="A1543" s="1">
        <v>1541</v>
      </c>
      <c r="B1543" s="41" t="s">
        <v>2407</v>
      </c>
      <c r="C1543" s="1" t="s">
        <v>2408</v>
      </c>
      <c r="D1543" s="42">
        <v>0</v>
      </c>
      <c r="E1543" s="43">
        <v>1.42</v>
      </c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  <c r="AT1543" s="3"/>
      <c r="AU1543" s="3"/>
      <c r="AV1543" s="3"/>
      <c r="AW1543" s="3"/>
      <c r="AX1543" s="3"/>
      <c r="AY1543" s="3"/>
      <c r="AZ1543" s="3"/>
      <c r="BA1543" s="3"/>
      <c r="BB1543" s="3"/>
      <c r="BC1543" s="3"/>
      <c r="BD1543" s="3"/>
      <c r="BE1543" s="3"/>
      <c r="BF1543" s="5">
        <f t="shared" si="48"/>
        <v>0</v>
      </c>
      <c r="BG1543" s="6">
        <f t="shared" si="49"/>
        <v>0</v>
      </c>
      <c r="BH1543" s="7"/>
    </row>
    <row r="1544" spans="1:60" s="1" customFormat="1" x14ac:dyDescent="0.25">
      <c r="A1544" s="1">
        <v>1542</v>
      </c>
      <c r="B1544" s="41" t="s">
        <v>2409</v>
      </c>
      <c r="C1544" s="1" t="s">
        <v>2410</v>
      </c>
      <c r="D1544" s="42">
        <v>1</v>
      </c>
      <c r="E1544" s="43">
        <v>0.71</v>
      </c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  <c r="AQ1544" s="3"/>
      <c r="AR1544" s="3"/>
      <c r="AS1544" s="3"/>
      <c r="AT1544" s="3"/>
      <c r="AU1544" s="3"/>
      <c r="AV1544" s="3"/>
      <c r="AW1544" s="3"/>
      <c r="AX1544" s="3"/>
      <c r="AY1544" s="3">
        <v>1</v>
      </c>
      <c r="AZ1544" s="3"/>
      <c r="BA1544" s="3"/>
      <c r="BB1544" s="3"/>
      <c r="BC1544" s="3"/>
      <c r="BD1544" s="3"/>
      <c r="BE1544" s="3"/>
      <c r="BF1544" s="5">
        <f t="shared" si="48"/>
        <v>1</v>
      </c>
      <c r="BG1544" s="6">
        <f t="shared" si="49"/>
        <v>0</v>
      </c>
      <c r="BH1544" s="7"/>
    </row>
    <row r="1545" spans="1:60" s="1" customFormat="1" x14ac:dyDescent="0.25">
      <c r="A1545" s="1">
        <v>1543</v>
      </c>
      <c r="B1545" s="41" t="s">
        <v>3094</v>
      </c>
      <c r="C1545" s="1" t="s">
        <v>3095</v>
      </c>
      <c r="D1545" s="42">
        <v>1</v>
      </c>
      <c r="E1545" s="43">
        <v>2.2999999999999998</v>
      </c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>
        <v>1</v>
      </c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5">
        <f t="shared" si="48"/>
        <v>1</v>
      </c>
      <c r="BG1545" s="6">
        <f t="shared" si="49"/>
        <v>0</v>
      </c>
      <c r="BH1545" s="7"/>
    </row>
    <row r="1546" spans="1:60" s="1" customFormat="1" x14ac:dyDescent="0.25">
      <c r="A1546" s="1">
        <v>1544</v>
      </c>
      <c r="B1546" s="41" t="s">
        <v>3096</v>
      </c>
      <c r="C1546" s="1" t="s">
        <v>3097</v>
      </c>
      <c r="D1546" s="42">
        <v>10</v>
      </c>
      <c r="E1546" s="43">
        <v>0.95</v>
      </c>
      <c r="F1546" s="3"/>
      <c r="G1546" s="3">
        <v>3</v>
      </c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>
        <v>1</v>
      </c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  <c r="AU1546" s="3"/>
      <c r="AV1546" s="3"/>
      <c r="AW1546" s="3"/>
      <c r="AX1546" s="3"/>
      <c r="AY1546" s="3"/>
      <c r="AZ1546" s="3"/>
      <c r="BA1546" s="3"/>
      <c r="BB1546" s="3"/>
      <c r="BC1546" s="3"/>
      <c r="BD1546" s="3"/>
      <c r="BE1546" s="3"/>
      <c r="BF1546" s="5">
        <f t="shared" si="48"/>
        <v>4</v>
      </c>
      <c r="BG1546" s="6">
        <f t="shared" si="49"/>
        <v>-6</v>
      </c>
      <c r="BH1546" s="7"/>
    </row>
    <row r="1547" spans="1:60" s="1" customFormat="1" x14ac:dyDescent="0.25">
      <c r="A1547" s="1">
        <v>1545</v>
      </c>
      <c r="B1547" s="41" t="s">
        <v>3098</v>
      </c>
      <c r="C1547" s="1" t="s">
        <v>3099</v>
      </c>
      <c r="D1547" s="42">
        <v>0</v>
      </c>
      <c r="E1547" s="43">
        <v>2.38</v>
      </c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/>
      <c r="AT1547" s="3"/>
      <c r="AU1547" s="3"/>
      <c r="AV1547" s="3"/>
      <c r="AW1547" s="3"/>
      <c r="AX1547" s="3"/>
      <c r="AY1547" s="3"/>
      <c r="AZ1547" s="3"/>
      <c r="BA1547" s="3"/>
      <c r="BB1547" s="3"/>
      <c r="BC1547" s="3"/>
      <c r="BD1547" s="3"/>
      <c r="BE1547" s="3"/>
      <c r="BF1547" s="5">
        <f t="shared" si="48"/>
        <v>0</v>
      </c>
      <c r="BG1547" s="6">
        <f t="shared" si="49"/>
        <v>0</v>
      </c>
      <c r="BH1547" s="7"/>
    </row>
    <row r="1548" spans="1:60" s="1" customFormat="1" x14ac:dyDescent="0.25">
      <c r="A1548" s="1">
        <v>1546</v>
      </c>
      <c r="B1548" s="41" t="s">
        <v>3580</v>
      </c>
      <c r="C1548" s="1" t="s">
        <v>3581</v>
      </c>
      <c r="D1548" s="42">
        <v>0</v>
      </c>
      <c r="E1548" s="43">
        <v>1.28</v>
      </c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  <c r="AQ1548" s="3"/>
      <c r="AR1548" s="3"/>
      <c r="AS1548" s="3"/>
      <c r="AT1548" s="3"/>
      <c r="AU1548" s="3"/>
      <c r="AV1548" s="3"/>
      <c r="AW1548" s="3"/>
      <c r="AX1548" s="3"/>
      <c r="AY1548" s="3"/>
      <c r="AZ1548" s="3"/>
      <c r="BA1548" s="3"/>
      <c r="BB1548" s="3"/>
      <c r="BC1548" s="3"/>
      <c r="BD1548" s="3"/>
      <c r="BE1548" s="3"/>
      <c r="BF1548" s="5">
        <f t="shared" si="48"/>
        <v>0</v>
      </c>
      <c r="BG1548" s="6">
        <f t="shared" si="49"/>
        <v>0</v>
      </c>
      <c r="BH1548" s="7"/>
    </row>
    <row r="1549" spans="1:60" s="1" customFormat="1" x14ac:dyDescent="0.25">
      <c r="A1549" s="1">
        <v>1547</v>
      </c>
      <c r="B1549" s="41" t="s">
        <v>3582</v>
      </c>
      <c r="C1549" s="1" t="s">
        <v>3583</v>
      </c>
      <c r="D1549" s="42">
        <v>1</v>
      </c>
      <c r="E1549" s="43">
        <v>1.24</v>
      </c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3"/>
      <c r="BD1549" s="3"/>
      <c r="BE1549" s="3"/>
      <c r="BF1549" s="5">
        <f t="shared" si="48"/>
        <v>0</v>
      </c>
      <c r="BG1549" s="6">
        <f t="shared" si="49"/>
        <v>-1</v>
      </c>
      <c r="BH1549" s="7"/>
    </row>
    <row r="1550" spans="1:60" s="1" customFormat="1" x14ac:dyDescent="0.25">
      <c r="A1550" s="1">
        <v>1548</v>
      </c>
      <c r="B1550" s="41" t="s">
        <v>3584</v>
      </c>
      <c r="C1550" s="1" t="s">
        <v>3585</v>
      </c>
      <c r="D1550" s="42">
        <v>1</v>
      </c>
      <c r="E1550" s="43">
        <v>1.24</v>
      </c>
      <c r="F1550" s="3"/>
      <c r="G1550" s="3"/>
      <c r="H1550" s="3"/>
      <c r="I1550" s="3"/>
      <c r="J1550" s="3">
        <v>1</v>
      </c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  <c r="AQ1550" s="3"/>
      <c r="AR1550" s="3"/>
      <c r="AS1550" s="3"/>
      <c r="AT1550" s="3"/>
      <c r="AU1550" s="3"/>
      <c r="AV1550" s="3"/>
      <c r="AW1550" s="3"/>
      <c r="AX1550" s="3"/>
      <c r="AY1550" s="3"/>
      <c r="AZ1550" s="3"/>
      <c r="BA1550" s="3"/>
      <c r="BB1550" s="3"/>
      <c r="BC1550" s="3"/>
      <c r="BD1550" s="3"/>
      <c r="BE1550" s="3"/>
      <c r="BF1550" s="5">
        <f t="shared" si="48"/>
        <v>1</v>
      </c>
      <c r="BG1550" s="6">
        <f t="shared" si="49"/>
        <v>0</v>
      </c>
      <c r="BH1550" s="7"/>
    </row>
    <row r="1551" spans="1:60" s="1" customFormat="1" x14ac:dyDescent="0.25">
      <c r="A1551" s="1">
        <v>1549</v>
      </c>
      <c r="B1551" s="41" t="s">
        <v>3586</v>
      </c>
      <c r="C1551" s="1" t="s">
        <v>3587</v>
      </c>
      <c r="D1551" s="42">
        <v>0</v>
      </c>
      <c r="E1551" s="43">
        <v>0.98</v>
      </c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  <c r="AQ1551" s="3"/>
      <c r="AR1551" s="3"/>
      <c r="AS1551" s="3"/>
      <c r="AT1551" s="3"/>
      <c r="AU1551" s="3"/>
      <c r="AV1551" s="3"/>
      <c r="AW1551" s="3"/>
      <c r="AX1551" s="3"/>
      <c r="AY1551" s="3"/>
      <c r="AZ1551" s="3"/>
      <c r="BA1551" s="3"/>
      <c r="BB1551" s="3"/>
      <c r="BC1551" s="3"/>
      <c r="BD1551" s="3"/>
      <c r="BE1551" s="3"/>
      <c r="BF1551" s="5">
        <f t="shared" si="48"/>
        <v>0</v>
      </c>
      <c r="BG1551" s="6">
        <f t="shared" si="49"/>
        <v>0</v>
      </c>
      <c r="BH1551" s="7"/>
    </row>
    <row r="1552" spans="1:60" s="1" customFormat="1" x14ac:dyDescent="0.25">
      <c r="A1552" s="1">
        <v>1550</v>
      </c>
      <c r="B1552" s="41" t="s">
        <v>3588</v>
      </c>
      <c r="C1552" s="1" t="s">
        <v>3589</v>
      </c>
      <c r="D1552" s="42">
        <v>11</v>
      </c>
      <c r="E1552" s="43">
        <v>1.2</v>
      </c>
      <c r="F1552" s="3"/>
      <c r="G1552" s="3">
        <v>4</v>
      </c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>
        <v>7</v>
      </c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  <c r="AU1552" s="3"/>
      <c r="AV1552" s="3"/>
      <c r="AW1552" s="3"/>
      <c r="AX1552" s="3"/>
      <c r="AY1552" s="3"/>
      <c r="AZ1552" s="3"/>
      <c r="BA1552" s="3"/>
      <c r="BB1552" s="3"/>
      <c r="BC1552" s="3"/>
      <c r="BD1552" s="3"/>
      <c r="BE1552" s="3"/>
      <c r="BF1552" s="5">
        <f t="shared" si="48"/>
        <v>11</v>
      </c>
      <c r="BG1552" s="6">
        <f t="shared" si="49"/>
        <v>0</v>
      </c>
      <c r="BH1552" s="7"/>
    </row>
    <row r="1553" spans="1:60" s="1" customFormat="1" x14ac:dyDescent="0.25">
      <c r="A1553" s="1">
        <v>1551</v>
      </c>
      <c r="B1553" s="41" t="s">
        <v>3590</v>
      </c>
      <c r="C1553" s="1" t="s">
        <v>3591</v>
      </c>
      <c r="D1553" s="42">
        <v>6</v>
      </c>
      <c r="E1553" s="43">
        <v>0.66</v>
      </c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>
        <v>5</v>
      </c>
      <c r="AQ1553" s="3"/>
      <c r="AR1553" s="3"/>
      <c r="AS1553" s="3"/>
      <c r="AT1553" s="3"/>
      <c r="AU1553" s="3"/>
      <c r="AV1553" s="3"/>
      <c r="AW1553" s="3"/>
      <c r="AX1553" s="3"/>
      <c r="AY1553" s="3">
        <v>1</v>
      </c>
      <c r="AZ1553" s="3"/>
      <c r="BA1553" s="3"/>
      <c r="BB1553" s="3"/>
      <c r="BC1553" s="3"/>
      <c r="BD1553" s="3"/>
      <c r="BE1553" s="3"/>
      <c r="BF1553" s="5">
        <f t="shared" si="48"/>
        <v>6</v>
      </c>
      <c r="BG1553" s="6">
        <f t="shared" si="49"/>
        <v>0</v>
      </c>
      <c r="BH1553" s="7"/>
    </row>
    <row r="1554" spans="1:60" s="1" customFormat="1" x14ac:dyDescent="0.25">
      <c r="A1554" s="1">
        <v>1552</v>
      </c>
      <c r="B1554" s="41" t="s">
        <v>3592</v>
      </c>
      <c r="C1554" s="1" t="s">
        <v>3593</v>
      </c>
      <c r="D1554" s="42">
        <v>2</v>
      </c>
      <c r="E1554" s="43">
        <v>1.33</v>
      </c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>
        <v>1</v>
      </c>
      <c r="AQ1554" s="3"/>
      <c r="AR1554" s="3"/>
      <c r="AS1554" s="3"/>
      <c r="AT1554" s="3"/>
      <c r="AU1554" s="3"/>
      <c r="AV1554" s="3"/>
      <c r="AW1554" s="3"/>
      <c r="AX1554" s="3"/>
      <c r="AY1554" s="3">
        <v>1</v>
      </c>
      <c r="AZ1554" s="3"/>
      <c r="BA1554" s="3"/>
      <c r="BB1554" s="3"/>
      <c r="BC1554" s="3"/>
      <c r="BD1554" s="3"/>
      <c r="BE1554" s="3"/>
      <c r="BF1554" s="5">
        <f t="shared" si="48"/>
        <v>2</v>
      </c>
      <c r="BG1554" s="6">
        <f t="shared" si="49"/>
        <v>0</v>
      </c>
      <c r="BH1554" s="7"/>
    </row>
    <row r="1555" spans="1:60" s="1" customFormat="1" x14ac:dyDescent="0.25">
      <c r="A1555" s="1">
        <v>1553</v>
      </c>
      <c r="B1555" s="41" t="s">
        <v>3594</v>
      </c>
      <c r="C1555" s="1" t="s">
        <v>3595</v>
      </c>
      <c r="D1555" s="42">
        <v>2</v>
      </c>
      <c r="E1555" s="43">
        <v>0.88</v>
      </c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>
        <v>1</v>
      </c>
      <c r="AQ1555" s="3"/>
      <c r="AR1555" s="3"/>
      <c r="AS1555" s="3"/>
      <c r="AT1555" s="3"/>
      <c r="AU1555" s="3"/>
      <c r="AV1555" s="3"/>
      <c r="AW1555" s="3"/>
      <c r="AX1555" s="3"/>
      <c r="AY1555" s="3">
        <v>1</v>
      </c>
      <c r="AZ1555" s="3"/>
      <c r="BA1555" s="3"/>
      <c r="BB1555" s="3"/>
      <c r="BC1555" s="3"/>
      <c r="BD1555" s="3"/>
      <c r="BE1555" s="3"/>
      <c r="BF1555" s="5">
        <f t="shared" si="48"/>
        <v>2</v>
      </c>
      <c r="BG1555" s="6">
        <f t="shared" si="49"/>
        <v>0</v>
      </c>
      <c r="BH1555" s="7"/>
    </row>
    <row r="1556" spans="1:60" s="1" customFormat="1" x14ac:dyDescent="0.25">
      <c r="A1556" s="1">
        <v>1554</v>
      </c>
      <c r="B1556" s="41" t="s">
        <v>3596</v>
      </c>
      <c r="C1556" s="1" t="s">
        <v>3597</v>
      </c>
      <c r="D1556" s="42">
        <v>6</v>
      </c>
      <c r="E1556" s="43">
        <v>0.71</v>
      </c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>
        <v>5</v>
      </c>
      <c r="AQ1556" s="3"/>
      <c r="AR1556" s="3"/>
      <c r="AS1556" s="3"/>
      <c r="AT1556" s="3"/>
      <c r="AU1556" s="3"/>
      <c r="AV1556" s="3"/>
      <c r="AW1556" s="3"/>
      <c r="AX1556" s="3"/>
      <c r="AY1556" s="3">
        <v>1</v>
      </c>
      <c r="AZ1556" s="3"/>
      <c r="BA1556" s="3"/>
      <c r="BB1556" s="3"/>
      <c r="BC1556" s="3"/>
      <c r="BD1556" s="3"/>
      <c r="BE1556" s="3"/>
      <c r="BF1556" s="5">
        <f t="shared" si="48"/>
        <v>6</v>
      </c>
      <c r="BG1556" s="6">
        <f t="shared" si="49"/>
        <v>0</v>
      </c>
      <c r="BH1556" s="7"/>
    </row>
    <row r="1557" spans="1:60" s="1" customFormat="1" x14ac:dyDescent="0.25">
      <c r="A1557" s="1">
        <v>1555</v>
      </c>
      <c r="B1557" s="41" t="s">
        <v>3598</v>
      </c>
      <c r="C1557" s="1" t="s">
        <v>3599</v>
      </c>
      <c r="D1557" s="42">
        <v>6</v>
      </c>
      <c r="E1557" s="43">
        <v>0.84</v>
      </c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>
        <v>5</v>
      </c>
      <c r="AQ1557" s="3"/>
      <c r="AR1557" s="3"/>
      <c r="AS1557" s="3"/>
      <c r="AT1557" s="3"/>
      <c r="AU1557" s="3"/>
      <c r="AV1557" s="3"/>
      <c r="AW1557" s="3"/>
      <c r="AX1557" s="3"/>
      <c r="AY1557" s="3">
        <v>1</v>
      </c>
      <c r="AZ1557" s="3"/>
      <c r="BA1557" s="3"/>
      <c r="BB1557" s="3"/>
      <c r="BC1557" s="3"/>
      <c r="BD1557" s="3"/>
      <c r="BE1557" s="3"/>
      <c r="BF1557" s="5">
        <f t="shared" si="48"/>
        <v>6</v>
      </c>
      <c r="BG1557" s="6">
        <f t="shared" si="49"/>
        <v>0</v>
      </c>
      <c r="BH1557" s="7"/>
    </row>
    <row r="1558" spans="1:60" s="1" customFormat="1" x14ac:dyDescent="0.25">
      <c r="A1558" s="1">
        <v>1556</v>
      </c>
      <c r="B1558" s="41" t="s">
        <v>2411</v>
      </c>
      <c r="C1558" s="1" t="s">
        <v>2412</v>
      </c>
      <c r="D1558" s="42">
        <v>-1</v>
      </c>
      <c r="E1558" s="43">
        <v>1.25</v>
      </c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>
        <v>15</v>
      </c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  <c r="AQ1558" s="3"/>
      <c r="AR1558" s="3"/>
      <c r="AS1558" s="3"/>
      <c r="AT1558" s="3"/>
      <c r="AU1558" s="3"/>
      <c r="AV1558" s="3"/>
      <c r="AW1558" s="3"/>
      <c r="AX1558" s="3"/>
      <c r="AY1558" s="3"/>
      <c r="AZ1558" s="3"/>
      <c r="BA1558" s="3"/>
      <c r="BB1558" s="3"/>
      <c r="BC1558" s="3"/>
      <c r="BD1558" s="3"/>
      <c r="BE1558" s="3"/>
      <c r="BF1558" s="5">
        <f t="shared" si="48"/>
        <v>15</v>
      </c>
      <c r="BG1558" s="6">
        <f t="shared" si="49"/>
        <v>16</v>
      </c>
      <c r="BH1558" s="7"/>
    </row>
    <row r="1559" spans="1:60" s="1" customFormat="1" x14ac:dyDescent="0.25">
      <c r="A1559" s="1">
        <v>1557</v>
      </c>
      <c r="B1559" s="41" t="s">
        <v>2413</v>
      </c>
      <c r="C1559" s="1" t="s">
        <v>2414</v>
      </c>
      <c r="D1559" s="42">
        <v>1</v>
      </c>
      <c r="E1559" s="43">
        <v>0.3</v>
      </c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  <c r="AQ1559" s="3"/>
      <c r="AR1559" s="3"/>
      <c r="AS1559" s="3"/>
      <c r="AT1559" s="3"/>
      <c r="AU1559" s="3"/>
      <c r="AV1559" s="3"/>
      <c r="AW1559" s="3"/>
      <c r="AX1559" s="3"/>
      <c r="AY1559" s="3"/>
      <c r="AZ1559" s="3"/>
      <c r="BA1559" s="3"/>
      <c r="BB1559" s="3"/>
      <c r="BC1559" s="3"/>
      <c r="BD1559" s="3"/>
      <c r="BE1559" s="3"/>
      <c r="BF1559" s="5">
        <f t="shared" si="48"/>
        <v>0</v>
      </c>
      <c r="BG1559" s="6">
        <f t="shared" si="49"/>
        <v>-1</v>
      </c>
      <c r="BH1559" s="7"/>
    </row>
    <row r="1560" spans="1:60" s="1" customFormat="1" x14ac:dyDescent="0.25">
      <c r="A1560" s="1">
        <v>1558</v>
      </c>
      <c r="B1560" s="41" t="s">
        <v>3600</v>
      </c>
      <c r="C1560" s="1" t="s">
        <v>3601</v>
      </c>
      <c r="D1560" s="42">
        <v>16</v>
      </c>
      <c r="E1560" s="43">
        <v>1.25</v>
      </c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  <c r="AQ1560" s="3"/>
      <c r="AR1560" s="3"/>
      <c r="AS1560" s="3"/>
      <c r="AT1560" s="3"/>
      <c r="AU1560" s="3"/>
      <c r="AV1560" s="3"/>
      <c r="AW1560" s="3"/>
      <c r="AX1560" s="3"/>
      <c r="AY1560" s="3"/>
      <c r="AZ1560" s="3"/>
      <c r="BA1560" s="3"/>
      <c r="BB1560" s="3"/>
      <c r="BC1560" s="3"/>
      <c r="BD1560" s="3"/>
      <c r="BE1560" s="3"/>
      <c r="BF1560" s="5">
        <f t="shared" si="48"/>
        <v>0</v>
      </c>
      <c r="BG1560" s="6">
        <f t="shared" si="49"/>
        <v>-16</v>
      </c>
      <c r="BH1560" s="7"/>
    </row>
    <row r="1561" spans="1:60" s="1" customFormat="1" x14ac:dyDescent="0.25">
      <c r="A1561" s="1">
        <v>1559</v>
      </c>
      <c r="B1561" s="41" t="s">
        <v>2415</v>
      </c>
      <c r="C1561" s="1" t="s">
        <v>2416</v>
      </c>
      <c r="D1561" s="42">
        <v>14</v>
      </c>
      <c r="E1561" s="43">
        <v>0.53</v>
      </c>
      <c r="F1561" s="3">
        <v>2</v>
      </c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>
        <v>12</v>
      </c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  <c r="AQ1561" s="3"/>
      <c r="AR1561" s="3"/>
      <c r="AS1561" s="3"/>
      <c r="AT1561" s="3"/>
      <c r="AU1561" s="3"/>
      <c r="AV1561" s="3"/>
      <c r="AW1561" s="3"/>
      <c r="AX1561" s="3"/>
      <c r="AY1561" s="3"/>
      <c r="AZ1561" s="3"/>
      <c r="BA1561" s="3"/>
      <c r="BB1561" s="3"/>
      <c r="BC1561" s="3"/>
      <c r="BD1561" s="3"/>
      <c r="BE1561" s="3"/>
      <c r="BF1561" s="5">
        <f t="shared" si="48"/>
        <v>14</v>
      </c>
      <c r="BG1561" s="6">
        <f t="shared" si="49"/>
        <v>0</v>
      </c>
      <c r="BH1561" s="7"/>
    </row>
    <row r="1562" spans="1:60" s="1" customFormat="1" x14ac:dyDescent="0.25">
      <c r="A1562" s="1">
        <v>1560</v>
      </c>
      <c r="B1562" s="41" t="s">
        <v>2417</v>
      </c>
      <c r="C1562" s="1" t="s">
        <v>2418</v>
      </c>
      <c r="D1562" s="42">
        <v>-1</v>
      </c>
      <c r="E1562" s="43">
        <v>1.27</v>
      </c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  <c r="AQ1562" s="3"/>
      <c r="AR1562" s="3"/>
      <c r="AS1562" s="3"/>
      <c r="AT1562" s="3"/>
      <c r="AU1562" s="3"/>
      <c r="AV1562" s="3"/>
      <c r="AW1562" s="3"/>
      <c r="AX1562" s="3"/>
      <c r="AY1562" s="3"/>
      <c r="AZ1562" s="3"/>
      <c r="BA1562" s="3"/>
      <c r="BB1562" s="3"/>
      <c r="BC1562" s="3"/>
      <c r="BD1562" s="3"/>
      <c r="BE1562" s="3"/>
      <c r="BF1562" s="5">
        <f t="shared" si="48"/>
        <v>0</v>
      </c>
      <c r="BG1562" s="6">
        <f t="shared" si="49"/>
        <v>1</v>
      </c>
      <c r="BH1562" s="7"/>
    </row>
    <row r="1563" spans="1:60" s="1" customFormat="1" x14ac:dyDescent="0.25">
      <c r="A1563" s="1">
        <v>1561</v>
      </c>
      <c r="B1563" s="41" t="s">
        <v>2419</v>
      </c>
      <c r="C1563" s="1" t="s">
        <v>2420</v>
      </c>
      <c r="D1563" s="42">
        <v>93</v>
      </c>
      <c r="E1563" s="43">
        <v>0.24</v>
      </c>
      <c r="F1563" s="3">
        <v>13</v>
      </c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>
        <v>79</v>
      </c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  <c r="AQ1563" s="3"/>
      <c r="AR1563" s="3"/>
      <c r="AS1563" s="3"/>
      <c r="AT1563" s="3"/>
      <c r="AU1563" s="3"/>
      <c r="AV1563" s="3"/>
      <c r="AW1563" s="3"/>
      <c r="AX1563" s="3"/>
      <c r="AY1563" s="3"/>
      <c r="AZ1563" s="3"/>
      <c r="BA1563" s="3"/>
      <c r="BB1563" s="3"/>
      <c r="BC1563" s="3"/>
      <c r="BD1563" s="3"/>
      <c r="BE1563" s="3"/>
      <c r="BF1563" s="5">
        <f t="shared" si="48"/>
        <v>92</v>
      </c>
      <c r="BG1563" s="6">
        <f t="shared" si="49"/>
        <v>-1</v>
      </c>
      <c r="BH1563" s="7"/>
    </row>
    <row r="1564" spans="1:60" s="1" customFormat="1" x14ac:dyDescent="0.25">
      <c r="A1564" s="1">
        <v>1562</v>
      </c>
      <c r="B1564" s="41" t="s">
        <v>2421</v>
      </c>
      <c r="C1564" s="1" t="s">
        <v>2422</v>
      </c>
      <c r="D1564" s="42">
        <v>18</v>
      </c>
      <c r="E1564" s="43">
        <v>0.49</v>
      </c>
      <c r="F1564" s="3">
        <v>17</v>
      </c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  <c r="AQ1564" s="3"/>
      <c r="AR1564" s="3"/>
      <c r="AS1564" s="3"/>
      <c r="AT1564" s="3"/>
      <c r="AU1564" s="3"/>
      <c r="AV1564" s="3"/>
      <c r="AW1564" s="3"/>
      <c r="AX1564" s="3"/>
      <c r="AY1564" s="3"/>
      <c r="AZ1564" s="3"/>
      <c r="BA1564" s="3"/>
      <c r="BB1564" s="3"/>
      <c r="BC1564" s="3"/>
      <c r="BD1564" s="3"/>
      <c r="BE1564" s="3"/>
      <c r="BF1564" s="5">
        <f t="shared" si="48"/>
        <v>17</v>
      </c>
      <c r="BG1564" s="6">
        <f t="shared" si="49"/>
        <v>-1</v>
      </c>
      <c r="BH1564" s="7"/>
    </row>
    <row r="1565" spans="1:60" s="1" customFormat="1" x14ac:dyDescent="0.25">
      <c r="A1565" s="1">
        <v>1563</v>
      </c>
      <c r="B1565" s="41" t="s">
        <v>2423</v>
      </c>
      <c r="C1565" s="1" t="s">
        <v>2424</v>
      </c>
      <c r="D1565" s="42">
        <v>11</v>
      </c>
      <c r="E1565" s="43">
        <v>1.4</v>
      </c>
      <c r="F1565" s="3">
        <v>11</v>
      </c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  <c r="AQ1565" s="3"/>
      <c r="AR1565" s="3"/>
      <c r="AS1565" s="3"/>
      <c r="AT1565" s="3"/>
      <c r="AU1565" s="3"/>
      <c r="AV1565" s="3"/>
      <c r="AW1565" s="3"/>
      <c r="AX1565" s="3"/>
      <c r="AY1565" s="3"/>
      <c r="AZ1565" s="3"/>
      <c r="BA1565" s="3"/>
      <c r="BB1565" s="3"/>
      <c r="BC1565" s="3"/>
      <c r="BD1565" s="3"/>
      <c r="BE1565" s="3"/>
      <c r="BF1565" s="5">
        <f t="shared" si="48"/>
        <v>11</v>
      </c>
      <c r="BG1565" s="6">
        <f t="shared" si="49"/>
        <v>0</v>
      </c>
      <c r="BH1565" s="7"/>
    </row>
    <row r="1566" spans="1:60" s="1" customFormat="1" x14ac:dyDescent="0.25">
      <c r="A1566" s="1">
        <v>1564</v>
      </c>
      <c r="B1566" s="41" t="s">
        <v>2425</v>
      </c>
      <c r="C1566" s="1" t="s">
        <v>2426</v>
      </c>
      <c r="D1566" s="42">
        <v>0</v>
      </c>
      <c r="E1566" s="43">
        <v>0.8</v>
      </c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  <c r="AQ1566" s="3"/>
      <c r="AR1566" s="3"/>
      <c r="AS1566" s="3"/>
      <c r="AT1566" s="3"/>
      <c r="AU1566" s="3"/>
      <c r="AV1566" s="3"/>
      <c r="AW1566" s="3"/>
      <c r="AX1566" s="3"/>
      <c r="AY1566" s="3"/>
      <c r="AZ1566" s="3"/>
      <c r="BA1566" s="3"/>
      <c r="BB1566" s="3"/>
      <c r="BC1566" s="3"/>
      <c r="BD1566" s="3"/>
      <c r="BE1566" s="3"/>
      <c r="BF1566" s="5">
        <f t="shared" si="48"/>
        <v>0</v>
      </c>
      <c r="BG1566" s="6">
        <f t="shared" si="49"/>
        <v>0</v>
      </c>
      <c r="BH1566" s="7"/>
    </row>
    <row r="1567" spans="1:60" s="1" customFormat="1" x14ac:dyDescent="0.25">
      <c r="A1567" s="1">
        <v>1565</v>
      </c>
      <c r="B1567" s="41" t="s">
        <v>3602</v>
      </c>
      <c r="C1567" s="1" t="s">
        <v>3603</v>
      </c>
      <c r="D1567" s="42">
        <v>64</v>
      </c>
      <c r="E1567" s="43">
        <v>0.5</v>
      </c>
      <c r="F1567" s="3">
        <v>24</v>
      </c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>
        <v>40</v>
      </c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  <c r="BA1567" s="3"/>
      <c r="BB1567" s="3"/>
      <c r="BC1567" s="3"/>
      <c r="BD1567" s="3"/>
      <c r="BE1567" s="3"/>
      <c r="BF1567" s="5">
        <f t="shared" si="48"/>
        <v>64</v>
      </c>
      <c r="BG1567" s="6">
        <f t="shared" si="49"/>
        <v>0</v>
      </c>
      <c r="BH1567" s="7"/>
    </row>
    <row r="1568" spans="1:60" s="1" customFormat="1" x14ac:dyDescent="0.25">
      <c r="A1568" s="1">
        <v>1566</v>
      </c>
      <c r="B1568" s="41" t="s">
        <v>3604</v>
      </c>
      <c r="C1568" s="1" t="s">
        <v>3605</v>
      </c>
      <c r="D1568" s="42">
        <v>49</v>
      </c>
      <c r="E1568" s="43">
        <v>0.62</v>
      </c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>
        <v>48</v>
      </c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  <c r="BA1568" s="3"/>
      <c r="BB1568" s="3"/>
      <c r="BC1568" s="3"/>
      <c r="BD1568" s="3"/>
      <c r="BE1568" s="3"/>
      <c r="BF1568" s="5">
        <f t="shared" si="48"/>
        <v>48</v>
      </c>
      <c r="BG1568" s="6">
        <f t="shared" si="49"/>
        <v>-1</v>
      </c>
      <c r="BH1568" s="7"/>
    </row>
    <row r="1569" spans="1:60" s="1" customFormat="1" x14ac:dyDescent="0.25">
      <c r="A1569" s="1">
        <v>1567</v>
      </c>
      <c r="B1569" s="41" t="s">
        <v>2427</v>
      </c>
      <c r="C1569" s="1" t="s">
        <v>2428</v>
      </c>
      <c r="D1569" s="42">
        <v>310</v>
      </c>
      <c r="E1569" s="43">
        <v>0.04</v>
      </c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>
        <v>9</v>
      </c>
      <c r="T1569" s="3"/>
      <c r="U1569" s="3"/>
      <c r="V1569" s="3"/>
      <c r="W1569" s="3">
        <v>300</v>
      </c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  <c r="BA1569" s="3"/>
      <c r="BB1569" s="3"/>
      <c r="BC1569" s="3"/>
      <c r="BD1569" s="3"/>
      <c r="BE1569" s="3"/>
      <c r="BF1569" s="5">
        <f t="shared" si="48"/>
        <v>309</v>
      </c>
      <c r="BG1569" s="6">
        <f t="shared" si="49"/>
        <v>-1</v>
      </c>
      <c r="BH1569" s="7"/>
    </row>
    <row r="1570" spans="1:60" s="1" customFormat="1" x14ac:dyDescent="0.25">
      <c r="A1570" s="1">
        <v>1568</v>
      </c>
      <c r="B1570" s="41" t="s">
        <v>2429</v>
      </c>
      <c r="C1570" s="1" t="s">
        <v>2430</v>
      </c>
      <c r="D1570" s="42">
        <v>300</v>
      </c>
      <c r="E1570" s="43">
        <v>0.04</v>
      </c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>
        <v>20</v>
      </c>
      <c r="T1570" s="3"/>
      <c r="U1570" s="3"/>
      <c r="V1570" s="3"/>
      <c r="W1570" s="3">
        <v>275</v>
      </c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  <c r="BA1570" s="3"/>
      <c r="BB1570" s="3"/>
      <c r="BC1570" s="3"/>
      <c r="BD1570" s="3"/>
      <c r="BE1570" s="3"/>
      <c r="BF1570" s="5">
        <f t="shared" si="48"/>
        <v>295</v>
      </c>
      <c r="BG1570" s="6">
        <f t="shared" si="49"/>
        <v>-5</v>
      </c>
      <c r="BH1570" s="7"/>
    </row>
    <row r="1571" spans="1:60" s="1" customFormat="1" x14ac:dyDescent="0.25">
      <c r="A1571" s="1">
        <v>1569</v>
      </c>
      <c r="B1571" s="41" t="s">
        <v>2431</v>
      </c>
      <c r="C1571" s="1" t="s">
        <v>2432</v>
      </c>
      <c r="D1571" s="42">
        <v>1986</v>
      </c>
      <c r="E1571" s="43">
        <v>0</v>
      </c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>
        <v>11</v>
      </c>
      <c r="T1571" s="3"/>
      <c r="U1571" s="3"/>
      <c r="V1571" s="3"/>
      <c r="W1571" s="3">
        <v>200</v>
      </c>
      <c r="X1571" s="3"/>
      <c r="Y1571" s="3"/>
      <c r="Z1571" s="3"/>
      <c r="AA1571" s="3"/>
      <c r="AB1571" s="3"/>
      <c r="AC1571" s="3">
        <v>1775</v>
      </c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  <c r="AQ1571" s="3"/>
      <c r="AR1571" s="3"/>
      <c r="AS1571" s="3"/>
      <c r="AT1571" s="3"/>
      <c r="AU1571" s="3"/>
      <c r="AV1571" s="3"/>
      <c r="AW1571" s="3"/>
      <c r="AX1571" s="3"/>
      <c r="AY1571" s="3"/>
      <c r="AZ1571" s="3"/>
      <c r="BA1571" s="3"/>
      <c r="BB1571" s="3"/>
      <c r="BC1571" s="3"/>
      <c r="BD1571" s="3"/>
      <c r="BE1571" s="3"/>
      <c r="BF1571" s="5">
        <f t="shared" si="48"/>
        <v>1986</v>
      </c>
      <c r="BG1571" s="6">
        <f t="shared" si="49"/>
        <v>0</v>
      </c>
      <c r="BH1571" s="7"/>
    </row>
    <row r="1572" spans="1:60" s="1" customFormat="1" x14ac:dyDescent="0.25">
      <c r="A1572" s="1">
        <v>1570</v>
      </c>
      <c r="B1572" s="41" t="s">
        <v>2433</v>
      </c>
      <c r="C1572" s="1" t="s">
        <v>2434</v>
      </c>
      <c r="D1572" s="42">
        <v>-3</v>
      </c>
      <c r="E1572" s="43">
        <v>0.01</v>
      </c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  <c r="AR1572" s="3"/>
      <c r="AS1572" s="3"/>
      <c r="AT1572" s="3"/>
      <c r="AU1572" s="3"/>
      <c r="AV1572" s="3"/>
      <c r="AW1572" s="3"/>
      <c r="AX1572" s="3"/>
      <c r="AY1572" s="3"/>
      <c r="AZ1572" s="3"/>
      <c r="BA1572" s="3"/>
      <c r="BB1572" s="3"/>
      <c r="BC1572" s="3"/>
      <c r="BD1572" s="3"/>
      <c r="BE1572" s="3"/>
      <c r="BF1572" s="5">
        <f t="shared" si="48"/>
        <v>0</v>
      </c>
      <c r="BG1572" s="6">
        <f t="shared" si="49"/>
        <v>3</v>
      </c>
      <c r="BH1572" s="7"/>
    </row>
    <row r="1573" spans="1:60" s="1" customFormat="1" x14ac:dyDescent="0.25">
      <c r="A1573" s="1">
        <v>1571</v>
      </c>
      <c r="B1573" s="41" t="s">
        <v>2435</v>
      </c>
      <c r="C1573" s="1" t="s">
        <v>2436</v>
      </c>
      <c r="D1573" s="42">
        <v>1969</v>
      </c>
      <c r="E1573" s="43">
        <v>11.55</v>
      </c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>
        <v>15</v>
      </c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  <c r="BA1573" s="3"/>
      <c r="BB1573" s="3"/>
      <c r="BC1573" s="3"/>
      <c r="BD1573" s="3"/>
      <c r="BE1573" s="3"/>
      <c r="BF1573" s="5">
        <f t="shared" si="48"/>
        <v>15</v>
      </c>
      <c r="BG1573" s="6">
        <f t="shared" si="49"/>
        <v>-1954</v>
      </c>
      <c r="BH1573" s="7"/>
    </row>
    <row r="1574" spans="1:60" s="1" customFormat="1" x14ac:dyDescent="0.25">
      <c r="A1574" s="1">
        <v>1572</v>
      </c>
      <c r="B1574" s="41" t="s">
        <v>2437</v>
      </c>
      <c r="C1574" s="1" t="s">
        <v>2438</v>
      </c>
      <c r="D1574" s="42">
        <v>139</v>
      </c>
      <c r="E1574" s="43">
        <v>0.09</v>
      </c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>
        <v>134</v>
      </c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  <c r="AQ1574" s="3"/>
      <c r="AR1574" s="3"/>
      <c r="AS1574" s="3"/>
      <c r="AT1574" s="3"/>
      <c r="AU1574" s="3"/>
      <c r="AV1574" s="3"/>
      <c r="AW1574" s="3"/>
      <c r="AX1574" s="3"/>
      <c r="AY1574" s="3"/>
      <c r="AZ1574" s="3"/>
      <c r="BA1574" s="3"/>
      <c r="BB1574" s="3"/>
      <c r="BC1574" s="3"/>
      <c r="BD1574" s="3"/>
      <c r="BE1574" s="3"/>
      <c r="BF1574" s="5">
        <f t="shared" si="48"/>
        <v>134</v>
      </c>
      <c r="BG1574" s="6">
        <f t="shared" si="49"/>
        <v>-5</v>
      </c>
      <c r="BH1574" s="7"/>
    </row>
    <row r="1575" spans="1:60" s="1" customFormat="1" x14ac:dyDescent="0.25">
      <c r="A1575" s="1">
        <v>1573</v>
      </c>
      <c r="B1575" s="41" t="s">
        <v>2439</v>
      </c>
      <c r="C1575" s="1" t="s">
        <v>2440</v>
      </c>
      <c r="D1575" s="42">
        <v>92</v>
      </c>
      <c r="E1575" s="43">
        <v>0.17</v>
      </c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>
        <v>120</v>
      </c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  <c r="AQ1575" s="3"/>
      <c r="AR1575" s="3"/>
      <c r="AS1575" s="3"/>
      <c r="AT1575" s="3"/>
      <c r="AU1575" s="3"/>
      <c r="AV1575" s="3"/>
      <c r="AW1575" s="3"/>
      <c r="AX1575" s="3">
        <v>1</v>
      </c>
      <c r="AY1575" s="3"/>
      <c r="AZ1575" s="3"/>
      <c r="BA1575" s="3"/>
      <c r="BB1575" s="3"/>
      <c r="BC1575" s="3"/>
      <c r="BD1575" s="3"/>
      <c r="BE1575" s="3"/>
      <c r="BF1575" s="5">
        <f t="shared" si="48"/>
        <v>121</v>
      </c>
      <c r="BG1575" s="6">
        <f t="shared" si="49"/>
        <v>29</v>
      </c>
      <c r="BH1575" s="7"/>
    </row>
    <row r="1576" spans="1:60" s="1" customFormat="1" x14ac:dyDescent="0.25">
      <c r="A1576" s="1">
        <v>1574</v>
      </c>
      <c r="B1576" s="41" t="s">
        <v>2441</v>
      </c>
      <c r="C1576" s="1" t="s">
        <v>2442</v>
      </c>
      <c r="D1576" s="42">
        <v>305</v>
      </c>
      <c r="E1576" s="43">
        <v>0.11</v>
      </c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>
        <v>272</v>
      </c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  <c r="AQ1576" s="3"/>
      <c r="AR1576" s="3"/>
      <c r="AS1576" s="3"/>
      <c r="AT1576" s="3"/>
      <c r="AU1576" s="3"/>
      <c r="AV1576" s="3"/>
      <c r="AW1576" s="3"/>
      <c r="AX1576" s="3">
        <v>1</v>
      </c>
      <c r="AY1576" s="3"/>
      <c r="AZ1576" s="3"/>
      <c r="BA1576" s="3"/>
      <c r="BB1576" s="3"/>
      <c r="BC1576" s="3"/>
      <c r="BD1576" s="3"/>
      <c r="BE1576" s="3"/>
      <c r="BF1576" s="5">
        <f t="shared" si="48"/>
        <v>273</v>
      </c>
      <c r="BG1576" s="6">
        <f t="shared" si="49"/>
        <v>-32</v>
      </c>
      <c r="BH1576" s="7"/>
    </row>
    <row r="1577" spans="1:60" s="1" customFormat="1" x14ac:dyDescent="0.25">
      <c r="A1577" s="1">
        <v>1575</v>
      </c>
      <c r="B1577" s="41" t="s">
        <v>2443</v>
      </c>
      <c r="C1577" s="1" t="s">
        <v>2444</v>
      </c>
      <c r="D1577" s="42">
        <v>48</v>
      </c>
      <c r="E1577" s="43">
        <v>0.44</v>
      </c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>
        <v>47</v>
      </c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  <c r="AQ1577" s="3"/>
      <c r="AR1577" s="3"/>
      <c r="AS1577" s="3"/>
      <c r="AT1577" s="3"/>
      <c r="AU1577" s="3"/>
      <c r="AV1577" s="3"/>
      <c r="AW1577" s="3"/>
      <c r="AX1577" s="3">
        <v>2</v>
      </c>
      <c r="AY1577" s="3"/>
      <c r="AZ1577" s="3"/>
      <c r="BA1577" s="3"/>
      <c r="BB1577" s="3"/>
      <c r="BC1577" s="3"/>
      <c r="BD1577" s="3"/>
      <c r="BE1577" s="3"/>
      <c r="BF1577" s="5">
        <f t="shared" si="48"/>
        <v>49</v>
      </c>
      <c r="BG1577" s="6">
        <f t="shared" si="49"/>
        <v>1</v>
      </c>
      <c r="BH1577" s="7"/>
    </row>
    <row r="1578" spans="1:60" s="1" customFormat="1" x14ac:dyDescent="0.25">
      <c r="A1578" s="1">
        <v>1576</v>
      </c>
      <c r="B1578" s="41" t="s">
        <v>2445</v>
      </c>
      <c r="C1578" s="1" t="s">
        <v>2446</v>
      </c>
      <c r="D1578" s="42">
        <v>34</v>
      </c>
      <c r="E1578" s="43">
        <v>0.18</v>
      </c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>
        <v>35</v>
      </c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  <c r="AQ1578" s="3"/>
      <c r="AR1578" s="3"/>
      <c r="AS1578" s="3"/>
      <c r="AT1578" s="3"/>
      <c r="AU1578" s="3"/>
      <c r="AV1578" s="3"/>
      <c r="AW1578" s="3"/>
      <c r="AX1578" s="3">
        <v>1</v>
      </c>
      <c r="AY1578" s="3"/>
      <c r="AZ1578" s="3"/>
      <c r="BA1578" s="3"/>
      <c r="BB1578" s="3"/>
      <c r="BC1578" s="3"/>
      <c r="BD1578" s="3"/>
      <c r="BE1578" s="3"/>
      <c r="BF1578" s="5">
        <f t="shared" si="48"/>
        <v>36</v>
      </c>
      <c r="BG1578" s="6">
        <f t="shared" si="49"/>
        <v>2</v>
      </c>
      <c r="BH1578" s="7"/>
    </row>
    <row r="1579" spans="1:60" s="1" customFormat="1" x14ac:dyDescent="0.25">
      <c r="A1579" s="1">
        <v>1577</v>
      </c>
      <c r="B1579" s="41" t="s">
        <v>2447</v>
      </c>
      <c r="C1579" s="1" t="s">
        <v>2448</v>
      </c>
      <c r="D1579" s="42">
        <v>836</v>
      </c>
      <c r="E1579" s="43">
        <v>0.01</v>
      </c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>
        <v>19</v>
      </c>
      <c r="T1579" s="3"/>
      <c r="U1579" s="3"/>
      <c r="V1579" s="3"/>
      <c r="W1579" s="3">
        <v>325</v>
      </c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>
        <v>500</v>
      </c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5">
        <f t="shared" si="48"/>
        <v>844</v>
      </c>
      <c r="BG1579" s="6">
        <f t="shared" si="49"/>
        <v>8</v>
      </c>
      <c r="BH1579" s="7"/>
    </row>
    <row r="1580" spans="1:60" s="1" customFormat="1" x14ac:dyDescent="0.25">
      <c r="A1580" s="1">
        <v>1578</v>
      </c>
      <c r="B1580" s="41" t="s">
        <v>2449</v>
      </c>
      <c r="C1580" s="1" t="s">
        <v>2450</v>
      </c>
      <c r="D1580" s="42">
        <v>10</v>
      </c>
      <c r="E1580" s="43">
        <v>0.13</v>
      </c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  <c r="AQ1580" s="3"/>
      <c r="AR1580" s="3"/>
      <c r="AS1580" s="3"/>
      <c r="AT1580" s="3"/>
      <c r="AU1580" s="3"/>
      <c r="AV1580" s="3"/>
      <c r="AW1580" s="3"/>
      <c r="AX1580" s="3"/>
      <c r="AY1580" s="3"/>
      <c r="AZ1580" s="3"/>
      <c r="BA1580" s="3"/>
      <c r="BB1580" s="3"/>
      <c r="BC1580" s="3"/>
      <c r="BD1580" s="3"/>
      <c r="BE1580" s="3"/>
      <c r="BF1580" s="5">
        <f t="shared" si="48"/>
        <v>0</v>
      </c>
      <c r="BG1580" s="6">
        <f t="shared" si="49"/>
        <v>-10</v>
      </c>
      <c r="BH1580" s="7"/>
    </row>
    <row r="1581" spans="1:60" s="1" customFormat="1" x14ac:dyDescent="0.25">
      <c r="A1581" s="1">
        <v>1579</v>
      </c>
      <c r="B1581" s="41" t="s">
        <v>2451</v>
      </c>
      <c r="C1581" s="1" t="s">
        <v>3100</v>
      </c>
      <c r="D1581" s="42">
        <v>3</v>
      </c>
      <c r="E1581" s="43">
        <v>0.31</v>
      </c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>
        <v>3</v>
      </c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  <c r="AQ1581" s="3"/>
      <c r="AR1581" s="3"/>
      <c r="AS1581" s="3"/>
      <c r="AT1581" s="3"/>
      <c r="AU1581" s="3"/>
      <c r="AV1581" s="3"/>
      <c r="AW1581" s="3"/>
      <c r="AX1581" s="3"/>
      <c r="AY1581" s="3"/>
      <c r="AZ1581" s="3"/>
      <c r="BA1581" s="3"/>
      <c r="BB1581" s="3"/>
      <c r="BC1581" s="3"/>
      <c r="BD1581" s="3"/>
      <c r="BE1581" s="3"/>
      <c r="BF1581" s="5">
        <f t="shared" si="48"/>
        <v>3</v>
      </c>
      <c r="BG1581" s="6">
        <f t="shared" si="49"/>
        <v>0</v>
      </c>
      <c r="BH1581" s="7"/>
    </row>
    <row r="1582" spans="1:60" s="1" customFormat="1" x14ac:dyDescent="0.25">
      <c r="A1582" s="1">
        <v>1580</v>
      </c>
      <c r="B1582" s="41" t="s">
        <v>2452</v>
      </c>
      <c r="C1582" s="1" t="s">
        <v>2453</v>
      </c>
      <c r="D1582" s="42">
        <v>970</v>
      </c>
      <c r="E1582" s="43">
        <v>0.01</v>
      </c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>
        <v>948</v>
      </c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  <c r="AQ1582" s="3"/>
      <c r="AR1582" s="3"/>
      <c r="AS1582" s="3"/>
      <c r="AT1582" s="3"/>
      <c r="AU1582" s="3"/>
      <c r="AV1582" s="3"/>
      <c r="AW1582" s="3"/>
      <c r="AX1582" s="3"/>
      <c r="AY1582" s="3"/>
      <c r="AZ1582" s="3"/>
      <c r="BA1582" s="3"/>
      <c r="BB1582" s="3"/>
      <c r="BC1582" s="3"/>
      <c r="BD1582" s="3"/>
      <c r="BE1582" s="3"/>
      <c r="BF1582" s="5">
        <f t="shared" si="48"/>
        <v>948</v>
      </c>
      <c r="BG1582" s="6">
        <f t="shared" si="49"/>
        <v>-22</v>
      </c>
      <c r="BH1582" s="7"/>
    </row>
    <row r="1583" spans="1:60" s="1" customFormat="1" x14ac:dyDescent="0.25">
      <c r="A1583" s="1">
        <v>1581</v>
      </c>
      <c r="B1583" s="41" t="s">
        <v>2454</v>
      </c>
      <c r="C1583" s="1" t="s">
        <v>2455</v>
      </c>
      <c r="D1583" s="42">
        <v>39</v>
      </c>
      <c r="E1583" s="43">
        <v>0.8</v>
      </c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>
        <v>23</v>
      </c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  <c r="AQ1583" s="3"/>
      <c r="AR1583" s="3"/>
      <c r="AS1583" s="3"/>
      <c r="AT1583" s="3"/>
      <c r="AU1583" s="3"/>
      <c r="AV1583" s="3"/>
      <c r="AW1583" s="3"/>
      <c r="AX1583" s="3"/>
      <c r="AY1583" s="3">
        <v>9</v>
      </c>
      <c r="AZ1583" s="3"/>
      <c r="BA1583" s="3"/>
      <c r="BB1583" s="3"/>
      <c r="BC1583" s="3"/>
      <c r="BD1583" s="3"/>
      <c r="BE1583" s="3"/>
      <c r="BF1583" s="5">
        <f t="shared" si="48"/>
        <v>32</v>
      </c>
      <c r="BG1583" s="6">
        <f t="shared" si="49"/>
        <v>-7</v>
      </c>
      <c r="BH1583" s="7"/>
    </row>
    <row r="1584" spans="1:60" s="1" customFormat="1" x14ac:dyDescent="0.25">
      <c r="A1584" s="1">
        <v>1582</v>
      </c>
      <c r="B1584" s="41" t="s">
        <v>2456</v>
      </c>
      <c r="C1584" s="1" t="s">
        <v>2457</v>
      </c>
      <c r="D1584" s="42">
        <v>263</v>
      </c>
      <c r="E1584" s="43">
        <v>0.15</v>
      </c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/>
      <c r="AT1584" s="3"/>
      <c r="AU1584" s="3"/>
      <c r="AV1584" s="3"/>
      <c r="AW1584" s="3"/>
      <c r="AX1584" s="3"/>
      <c r="AY1584" s="3"/>
      <c r="AZ1584" s="3"/>
      <c r="BA1584" s="3"/>
      <c r="BB1584" s="3"/>
      <c r="BC1584" s="3"/>
      <c r="BD1584" s="3"/>
      <c r="BE1584" s="3"/>
      <c r="BF1584" s="5">
        <f t="shared" si="48"/>
        <v>0</v>
      </c>
      <c r="BG1584" s="6">
        <f t="shared" si="49"/>
        <v>-263</v>
      </c>
      <c r="BH1584" s="7"/>
    </row>
    <row r="1585" spans="1:60" s="1" customFormat="1" x14ac:dyDescent="0.25">
      <c r="A1585" s="1">
        <v>1583</v>
      </c>
      <c r="B1585" s="41" t="s">
        <v>2458</v>
      </c>
      <c r="C1585" s="1" t="s">
        <v>2459</v>
      </c>
      <c r="D1585" s="42">
        <v>5</v>
      </c>
      <c r="E1585" s="43">
        <v>0</v>
      </c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  <c r="AT1585" s="3"/>
      <c r="AU1585" s="3"/>
      <c r="AV1585" s="3"/>
      <c r="AW1585" s="3"/>
      <c r="AX1585" s="3"/>
      <c r="AY1585" s="3"/>
      <c r="AZ1585" s="3"/>
      <c r="BA1585" s="3"/>
      <c r="BB1585" s="3"/>
      <c r="BC1585" s="3"/>
      <c r="BD1585" s="3"/>
      <c r="BE1585" s="3"/>
      <c r="BF1585" s="5">
        <f t="shared" si="48"/>
        <v>0</v>
      </c>
      <c r="BG1585" s="6">
        <f t="shared" si="49"/>
        <v>-5</v>
      </c>
      <c r="BH1585" s="7"/>
    </row>
    <row r="1586" spans="1:60" s="1" customFormat="1" x14ac:dyDescent="0.25">
      <c r="A1586" s="1">
        <v>1584</v>
      </c>
      <c r="B1586" s="41" t="s">
        <v>2460</v>
      </c>
      <c r="C1586" s="1" t="s">
        <v>2461</v>
      </c>
      <c r="D1586" s="42">
        <v>346</v>
      </c>
      <c r="E1586" s="43">
        <v>0.15</v>
      </c>
      <c r="F1586" s="3"/>
      <c r="G1586" s="3"/>
      <c r="H1586" s="3"/>
      <c r="I1586" s="3"/>
      <c r="J1586" s="3">
        <v>332</v>
      </c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  <c r="AQ1586" s="3"/>
      <c r="AR1586" s="3"/>
      <c r="AS1586" s="3"/>
      <c r="AT1586" s="3"/>
      <c r="AU1586" s="3"/>
      <c r="AV1586" s="3"/>
      <c r="AW1586" s="3"/>
      <c r="AX1586" s="3"/>
      <c r="AY1586" s="3"/>
      <c r="AZ1586" s="3">
        <v>2</v>
      </c>
      <c r="BA1586" s="3"/>
      <c r="BB1586" s="3"/>
      <c r="BC1586" s="3"/>
      <c r="BD1586" s="3"/>
      <c r="BE1586" s="3"/>
      <c r="BF1586" s="5">
        <f t="shared" si="48"/>
        <v>334</v>
      </c>
      <c r="BG1586" s="6">
        <f t="shared" si="49"/>
        <v>-12</v>
      </c>
      <c r="BH1586" s="7"/>
    </row>
    <row r="1587" spans="1:60" s="1" customFormat="1" x14ac:dyDescent="0.25">
      <c r="A1587" s="1">
        <v>1585</v>
      </c>
      <c r="B1587" s="41" t="s">
        <v>2462</v>
      </c>
      <c r="C1587" s="1" t="s">
        <v>2463</v>
      </c>
      <c r="D1587" s="42">
        <v>0</v>
      </c>
      <c r="E1587" s="43">
        <v>0</v>
      </c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5">
        <f t="shared" si="48"/>
        <v>0</v>
      </c>
      <c r="BG1587" s="6">
        <f t="shared" si="49"/>
        <v>0</v>
      </c>
      <c r="BH1587" s="7"/>
    </row>
    <row r="1588" spans="1:60" x14ac:dyDescent="0.25">
      <c r="A1588" s="1">
        <v>1586</v>
      </c>
      <c r="B1588" s="41" t="s">
        <v>2464</v>
      </c>
      <c r="C1588" s="1" t="s">
        <v>2465</v>
      </c>
      <c r="D1588" s="42">
        <v>12</v>
      </c>
      <c r="E1588" s="43">
        <v>0.71</v>
      </c>
      <c r="S1588" s="7">
        <v>12</v>
      </c>
      <c r="BF1588" s="5">
        <f t="shared" si="48"/>
        <v>12</v>
      </c>
      <c r="BG1588" s="6">
        <f t="shared" si="49"/>
        <v>0</v>
      </c>
    </row>
    <row r="1589" spans="1:60" x14ac:dyDescent="0.25">
      <c r="A1589" s="1">
        <v>1587</v>
      </c>
      <c r="B1589" s="41" t="s">
        <v>3101</v>
      </c>
      <c r="C1589" s="1" t="s">
        <v>3102</v>
      </c>
      <c r="D1589" s="42">
        <v>1</v>
      </c>
      <c r="E1589" s="43">
        <v>0</v>
      </c>
      <c r="BF1589" s="5">
        <f t="shared" si="48"/>
        <v>0</v>
      </c>
      <c r="BG1589" s="6">
        <f t="shared" si="49"/>
        <v>-1</v>
      </c>
    </row>
    <row r="1590" spans="1:60" x14ac:dyDescent="0.25">
      <c r="A1590" s="1">
        <v>1588</v>
      </c>
      <c r="B1590" s="41" t="s">
        <v>3103</v>
      </c>
      <c r="C1590" s="1" t="s">
        <v>3104</v>
      </c>
      <c r="D1590" s="42">
        <v>8</v>
      </c>
      <c r="E1590" s="43">
        <v>0.15</v>
      </c>
      <c r="BF1590" s="5">
        <f t="shared" si="48"/>
        <v>0</v>
      </c>
      <c r="BG1590" s="6">
        <f t="shared" si="49"/>
        <v>-8</v>
      </c>
    </row>
    <row r="1591" spans="1:60" x14ac:dyDescent="0.25">
      <c r="A1591" s="1">
        <v>1589</v>
      </c>
      <c r="B1591" s="41" t="s">
        <v>3606</v>
      </c>
      <c r="C1591" s="1" t="s">
        <v>3607</v>
      </c>
      <c r="D1591" s="42">
        <v>4</v>
      </c>
      <c r="E1591" s="43">
        <v>0.16</v>
      </c>
      <c r="J1591" s="6">
        <v>6</v>
      </c>
      <c r="BF1591" s="5">
        <f t="shared" si="48"/>
        <v>6</v>
      </c>
      <c r="BG1591" s="6">
        <f t="shared" si="49"/>
        <v>2</v>
      </c>
    </row>
    <row r="1592" spans="1:60" x14ac:dyDescent="0.25">
      <c r="A1592" s="1">
        <v>1590</v>
      </c>
      <c r="B1592" s="41" t="s">
        <v>2466</v>
      </c>
      <c r="C1592" s="1" t="s">
        <v>2467</v>
      </c>
      <c r="D1592" s="42">
        <v>0</v>
      </c>
      <c r="E1592" s="43"/>
      <c r="BF1592" s="5">
        <f t="shared" si="48"/>
        <v>0</v>
      </c>
      <c r="BG1592" s="6">
        <f t="shared" si="49"/>
        <v>0</v>
      </c>
    </row>
    <row r="1593" spans="1:60" x14ac:dyDescent="0.25">
      <c r="A1593" s="1">
        <v>1591</v>
      </c>
      <c r="B1593" s="41" t="s">
        <v>2468</v>
      </c>
      <c r="C1593" s="1" t="s">
        <v>2469</v>
      </c>
      <c r="D1593" s="42">
        <v>0</v>
      </c>
      <c r="E1593" s="43"/>
      <c r="BF1593" s="5">
        <f t="shared" si="48"/>
        <v>0</v>
      </c>
      <c r="BG1593" s="6">
        <f t="shared" si="49"/>
        <v>0</v>
      </c>
    </row>
    <row r="1594" spans="1:60" x14ac:dyDescent="0.25">
      <c r="A1594" s="1">
        <v>1592</v>
      </c>
      <c r="B1594" s="41" t="s">
        <v>2470</v>
      </c>
      <c r="C1594" s="1" t="s">
        <v>2471</v>
      </c>
      <c r="D1594" s="42">
        <v>16</v>
      </c>
      <c r="E1594" s="43">
        <v>0</v>
      </c>
      <c r="AC1594" s="7">
        <v>14</v>
      </c>
      <c r="BA1594" s="7">
        <v>1</v>
      </c>
      <c r="BF1594" s="5">
        <f t="shared" si="48"/>
        <v>15</v>
      </c>
      <c r="BG1594" s="6">
        <f t="shared" si="49"/>
        <v>-1</v>
      </c>
    </row>
    <row r="1595" spans="1:60" x14ac:dyDescent="0.25">
      <c r="A1595" s="1">
        <v>1593</v>
      </c>
      <c r="B1595" s="41" t="s">
        <v>2472</v>
      </c>
      <c r="C1595" s="1" t="s">
        <v>2473</v>
      </c>
      <c r="D1595" s="42">
        <v>12</v>
      </c>
      <c r="E1595" s="43">
        <v>0.4</v>
      </c>
      <c r="AC1595" s="7">
        <v>12</v>
      </c>
      <c r="BF1595" s="5">
        <f t="shared" si="48"/>
        <v>12</v>
      </c>
      <c r="BG1595" s="6">
        <f t="shared" si="49"/>
        <v>0</v>
      </c>
    </row>
    <row r="1596" spans="1:60" x14ac:dyDescent="0.25">
      <c r="A1596" s="1">
        <v>1594</v>
      </c>
      <c r="B1596" s="41" t="s">
        <v>2474</v>
      </c>
      <c r="C1596" s="1" t="s">
        <v>2475</v>
      </c>
      <c r="D1596" s="42">
        <v>0</v>
      </c>
      <c r="E1596" s="43"/>
      <c r="BF1596" s="5">
        <f t="shared" si="48"/>
        <v>0</v>
      </c>
      <c r="BG1596" s="6">
        <f t="shared" si="49"/>
        <v>0</v>
      </c>
    </row>
    <row r="1597" spans="1:60" x14ac:dyDescent="0.25">
      <c r="A1597" s="1">
        <v>1595</v>
      </c>
      <c r="B1597" s="41" t="s">
        <v>2476</v>
      </c>
      <c r="C1597" s="1" t="s">
        <v>2477</v>
      </c>
      <c r="D1597" s="42">
        <v>10</v>
      </c>
      <c r="E1597" s="43"/>
      <c r="BF1597" s="5">
        <f t="shared" si="48"/>
        <v>0</v>
      </c>
      <c r="BG1597" s="6">
        <f t="shared" si="49"/>
        <v>-10</v>
      </c>
    </row>
    <row r="1598" spans="1:60" x14ac:dyDescent="0.25">
      <c r="A1598" s="1">
        <v>1596</v>
      </c>
      <c r="B1598" s="41" t="s">
        <v>2478</v>
      </c>
      <c r="C1598" s="1" t="s">
        <v>2479</v>
      </c>
      <c r="D1598" s="42">
        <v>1</v>
      </c>
      <c r="E1598" s="43">
        <v>0</v>
      </c>
      <c r="BA1598" s="7">
        <v>1</v>
      </c>
      <c r="BF1598" s="5">
        <f t="shared" si="48"/>
        <v>1</v>
      </c>
      <c r="BG1598" s="6">
        <f t="shared" si="49"/>
        <v>0</v>
      </c>
    </row>
    <row r="1599" spans="1:60" x14ac:dyDescent="0.25">
      <c r="A1599" s="1">
        <v>1597</v>
      </c>
      <c r="B1599" s="41" t="s">
        <v>2480</v>
      </c>
      <c r="C1599" s="1" t="s">
        <v>2481</v>
      </c>
      <c r="D1599" s="42">
        <v>36</v>
      </c>
      <c r="E1599" s="43">
        <v>0.4</v>
      </c>
      <c r="P1599" s="7">
        <v>38</v>
      </c>
      <c r="BF1599" s="5">
        <f t="shared" si="48"/>
        <v>38</v>
      </c>
      <c r="BG1599" s="6">
        <f t="shared" si="49"/>
        <v>2</v>
      </c>
    </row>
    <row r="1600" spans="1:60" x14ac:dyDescent="0.25">
      <c r="A1600" s="1">
        <v>1598</v>
      </c>
      <c r="B1600" s="41" t="s">
        <v>2482</v>
      </c>
      <c r="C1600" s="1" t="s">
        <v>2483</v>
      </c>
      <c r="D1600" s="42">
        <v>12</v>
      </c>
      <c r="E1600" s="43">
        <v>0.6</v>
      </c>
      <c r="P1600" s="7">
        <v>12</v>
      </c>
      <c r="BF1600" s="5">
        <f t="shared" si="48"/>
        <v>12</v>
      </c>
      <c r="BG1600" s="6">
        <f t="shared" si="49"/>
        <v>0</v>
      </c>
    </row>
    <row r="1601" spans="1:59" x14ac:dyDescent="0.25">
      <c r="A1601" s="1">
        <v>1599</v>
      </c>
      <c r="B1601" s="41" t="s">
        <v>2484</v>
      </c>
      <c r="C1601" s="1" t="s">
        <v>2485</v>
      </c>
      <c r="D1601" s="42">
        <v>33</v>
      </c>
      <c r="E1601" s="43">
        <v>0.2</v>
      </c>
      <c r="P1601" s="7">
        <v>33</v>
      </c>
      <c r="BF1601" s="5">
        <f t="shared" si="48"/>
        <v>33</v>
      </c>
      <c r="BG1601" s="6">
        <f t="shared" si="49"/>
        <v>0</v>
      </c>
    </row>
    <row r="1602" spans="1:59" x14ac:dyDescent="0.25">
      <c r="A1602" s="1">
        <v>1600</v>
      </c>
      <c r="B1602" s="41" t="s">
        <v>2486</v>
      </c>
      <c r="C1602" s="1" t="s">
        <v>2487</v>
      </c>
      <c r="D1602" s="42">
        <v>10</v>
      </c>
      <c r="E1602" s="43">
        <v>0.88</v>
      </c>
      <c r="AC1602" s="7">
        <v>7</v>
      </c>
      <c r="BA1602" s="7">
        <v>1</v>
      </c>
      <c r="BF1602" s="5">
        <f t="shared" si="48"/>
        <v>8</v>
      </c>
      <c r="BG1602" s="6">
        <f t="shared" si="49"/>
        <v>-2</v>
      </c>
    </row>
    <row r="1603" spans="1:59" x14ac:dyDescent="0.25">
      <c r="A1603" s="1">
        <v>1601</v>
      </c>
      <c r="B1603" s="41" t="s">
        <v>2488</v>
      </c>
      <c r="C1603" s="1" t="s">
        <v>2489</v>
      </c>
      <c r="D1603" s="42">
        <v>0</v>
      </c>
      <c r="E1603" s="43">
        <v>0.8</v>
      </c>
      <c r="BF1603" s="5">
        <f t="shared" ref="BF1603:BF1666" si="50">SUM(F1603:BE1603)</f>
        <v>0</v>
      </c>
      <c r="BG1603" s="6">
        <f t="shared" ref="BG1603:BG1666" si="51">IF(BF1603=0,D1603*-1,BF1603-D1603)</f>
        <v>0</v>
      </c>
    </row>
    <row r="1604" spans="1:59" x14ac:dyDescent="0.25">
      <c r="A1604" s="1">
        <v>1602</v>
      </c>
      <c r="B1604" s="41" t="s">
        <v>3608</v>
      </c>
      <c r="C1604" s="1" t="s">
        <v>3609</v>
      </c>
      <c r="D1604" s="42">
        <v>0</v>
      </c>
      <c r="E1604" s="43">
        <v>2.17</v>
      </c>
      <c r="BF1604" s="5">
        <f t="shared" si="50"/>
        <v>0</v>
      </c>
      <c r="BG1604" s="6">
        <f t="shared" si="51"/>
        <v>0</v>
      </c>
    </row>
    <row r="1605" spans="1:59" x14ac:dyDescent="0.25">
      <c r="A1605" s="1">
        <v>1603</v>
      </c>
      <c r="B1605" s="41" t="s">
        <v>2490</v>
      </c>
      <c r="C1605" s="1" t="s">
        <v>2491</v>
      </c>
      <c r="D1605" s="42">
        <v>0</v>
      </c>
      <c r="E1605" s="43"/>
      <c r="BF1605" s="5">
        <f t="shared" si="50"/>
        <v>0</v>
      </c>
      <c r="BG1605" s="6">
        <f t="shared" si="51"/>
        <v>0</v>
      </c>
    </row>
    <row r="1606" spans="1:59" x14ac:dyDescent="0.25">
      <c r="A1606" s="1">
        <v>1604</v>
      </c>
      <c r="B1606" s="41" t="s">
        <v>2492</v>
      </c>
      <c r="C1606" s="1" t="s">
        <v>2493</v>
      </c>
      <c r="D1606" s="42">
        <v>0</v>
      </c>
      <c r="E1606" s="43">
        <v>0.61</v>
      </c>
      <c r="BF1606" s="5">
        <f t="shared" si="50"/>
        <v>0</v>
      </c>
      <c r="BG1606" s="6">
        <f t="shared" si="51"/>
        <v>0</v>
      </c>
    </row>
    <row r="1607" spans="1:59" x14ac:dyDescent="0.25">
      <c r="A1607" s="1">
        <v>1605</v>
      </c>
      <c r="B1607" s="41" t="s">
        <v>2494</v>
      </c>
      <c r="C1607" s="1" t="s">
        <v>2495</v>
      </c>
      <c r="D1607" s="42">
        <v>3</v>
      </c>
      <c r="E1607" s="43">
        <v>0.34</v>
      </c>
      <c r="I1607" s="6">
        <v>3</v>
      </c>
      <c r="BF1607" s="5">
        <f t="shared" si="50"/>
        <v>3</v>
      </c>
      <c r="BG1607" s="6">
        <f t="shared" si="51"/>
        <v>0</v>
      </c>
    </row>
    <row r="1608" spans="1:59" x14ac:dyDescent="0.25">
      <c r="A1608" s="1">
        <v>1606</v>
      </c>
      <c r="B1608" s="41" t="s">
        <v>2496</v>
      </c>
      <c r="C1608" s="1" t="s">
        <v>2497</v>
      </c>
      <c r="D1608" s="42">
        <v>0</v>
      </c>
      <c r="E1608" s="43">
        <v>0.92</v>
      </c>
      <c r="BF1608" s="5">
        <f t="shared" si="50"/>
        <v>0</v>
      </c>
      <c r="BG1608" s="6">
        <f t="shared" si="51"/>
        <v>0</v>
      </c>
    </row>
    <row r="1609" spans="1:59" x14ac:dyDescent="0.25">
      <c r="A1609" s="1">
        <v>1607</v>
      </c>
      <c r="B1609" s="41" t="s">
        <v>2498</v>
      </c>
      <c r="C1609" s="1" t="s">
        <v>2499</v>
      </c>
      <c r="D1609" s="42">
        <v>-8</v>
      </c>
      <c r="E1609" s="43">
        <v>0</v>
      </c>
      <c r="BF1609" s="5">
        <f t="shared" si="50"/>
        <v>0</v>
      </c>
      <c r="BG1609" s="6">
        <f t="shared" si="51"/>
        <v>8</v>
      </c>
    </row>
    <row r="1610" spans="1:59" x14ac:dyDescent="0.25">
      <c r="A1610" s="1">
        <v>1608</v>
      </c>
      <c r="B1610" s="41" t="s">
        <v>3610</v>
      </c>
      <c r="C1610" s="1" t="s">
        <v>3611</v>
      </c>
      <c r="D1610" s="42">
        <v>8</v>
      </c>
      <c r="E1610" s="43">
        <v>0.32</v>
      </c>
      <c r="BF1610" s="5">
        <f t="shared" si="50"/>
        <v>0</v>
      </c>
      <c r="BG1610" s="6">
        <f t="shared" si="51"/>
        <v>-8</v>
      </c>
    </row>
    <row r="1611" spans="1:59" x14ac:dyDescent="0.25">
      <c r="A1611" s="1">
        <v>1609</v>
      </c>
      <c r="B1611" s="41" t="s">
        <v>3612</v>
      </c>
      <c r="C1611" s="1" t="s">
        <v>3613</v>
      </c>
      <c r="D1611" s="42">
        <v>6</v>
      </c>
      <c r="E1611" s="43">
        <v>0.44</v>
      </c>
      <c r="I1611" s="6">
        <v>5</v>
      </c>
      <c r="BF1611" s="5">
        <f t="shared" si="50"/>
        <v>5</v>
      </c>
      <c r="BG1611" s="6">
        <f t="shared" si="51"/>
        <v>-1</v>
      </c>
    </row>
    <row r="1612" spans="1:59" x14ac:dyDescent="0.25">
      <c r="A1612" s="1">
        <v>1610</v>
      </c>
      <c r="B1612" s="41" t="s">
        <v>2500</v>
      </c>
      <c r="C1612" s="1" t="s">
        <v>2501</v>
      </c>
      <c r="D1612" s="42">
        <v>24</v>
      </c>
      <c r="E1612" s="43">
        <v>1.1100000000000001</v>
      </c>
      <c r="AH1612" s="7">
        <v>24</v>
      </c>
      <c r="BF1612" s="5">
        <f t="shared" si="50"/>
        <v>24</v>
      </c>
      <c r="BG1612" s="6">
        <f t="shared" si="51"/>
        <v>0</v>
      </c>
    </row>
    <row r="1613" spans="1:59" x14ac:dyDescent="0.25">
      <c r="A1613" s="1">
        <v>1611</v>
      </c>
      <c r="B1613" s="41" t="s">
        <v>2502</v>
      </c>
      <c r="C1613" s="1" t="s">
        <v>2503</v>
      </c>
      <c r="D1613" s="42">
        <v>1</v>
      </c>
      <c r="E1613" s="43"/>
      <c r="AH1613" s="7">
        <v>1</v>
      </c>
      <c r="BF1613" s="5">
        <f t="shared" si="50"/>
        <v>1</v>
      </c>
      <c r="BG1613" s="6">
        <f t="shared" si="51"/>
        <v>0</v>
      </c>
    </row>
    <row r="1614" spans="1:59" x14ac:dyDescent="0.25">
      <c r="A1614" s="1">
        <v>1612</v>
      </c>
      <c r="B1614" s="41" t="s">
        <v>2504</v>
      </c>
      <c r="C1614" s="1" t="s">
        <v>2505</v>
      </c>
      <c r="D1614" s="42">
        <v>282</v>
      </c>
      <c r="E1614" s="43">
        <v>0.44</v>
      </c>
      <c r="O1614" s="7">
        <v>259</v>
      </c>
      <c r="BF1614" s="5">
        <f t="shared" si="50"/>
        <v>259</v>
      </c>
      <c r="BG1614" s="6">
        <f t="shared" si="51"/>
        <v>-23</v>
      </c>
    </row>
    <row r="1615" spans="1:59" x14ac:dyDescent="0.25">
      <c r="A1615" s="1">
        <v>1613</v>
      </c>
      <c r="B1615" s="41" t="s">
        <v>2506</v>
      </c>
      <c r="C1615" s="1" t="s">
        <v>2507</v>
      </c>
      <c r="D1615" s="42">
        <v>3</v>
      </c>
      <c r="E1615" s="43"/>
      <c r="BF1615" s="5">
        <f t="shared" si="50"/>
        <v>0</v>
      </c>
      <c r="BG1615" s="6">
        <f t="shared" si="51"/>
        <v>-3</v>
      </c>
    </row>
    <row r="1616" spans="1:59" x14ac:dyDescent="0.25">
      <c r="A1616" s="1">
        <v>1614</v>
      </c>
      <c r="B1616" s="41" t="s">
        <v>2508</v>
      </c>
      <c r="C1616" s="1" t="s">
        <v>2509</v>
      </c>
      <c r="D1616" s="42">
        <v>1654</v>
      </c>
      <c r="E1616" s="43">
        <v>0.02</v>
      </c>
      <c r="S1616" s="7">
        <v>13</v>
      </c>
      <c r="AT1616" s="7">
        <v>1700</v>
      </c>
      <c r="BF1616" s="5">
        <f t="shared" si="50"/>
        <v>1713</v>
      </c>
      <c r="BG1616" s="6">
        <f t="shared" si="51"/>
        <v>59</v>
      </c>
    </row>
    <row r="1617" spans="1:59" x14ac:dyDescent="0.25">
      <c r="A1617" s="1">
        <v>1615</v>
      </c>
      <c r="B1617" s="41" t="s">
        <v>2510</v>
      </c>
      <c r="C1617" s="1" t="s">
        <v>2511</v>
      </c>
      <c r="D1617" s="42">
        <v>94</v>
      </c>
      <c r="E1617" s="43">
        <v>0.02</v>
      </c>
      <c r="S1617" s="7">
        <v>90</v>
      </c>
      <c r="BF1617" s="5">
        <f t="shared" si="50"/>
        <v>90</v>
      </c>
      <c r="BG1617" s="6">
        <f t="shared" si="51"/>
        <v>-4</v>
      </c>
    </row>
    <row r="1618" spans="1:59" x14ac:dyDescent="0.25">
      <c r="A1618" s="1">
        <v>1616</v>
      </c>
      <c r="B1618" s="41" t="s">
        <v>2512</v>
      </c>
      <c r="C1618" s="1" t="s">
        <v>2513</v>
      </c>
      <c r="D1618" s="42">
        <v>0</v>
      </c>
      <c r="E1618" s="43"/>
      <c r="BF1618" s="5">
        <f t="shared" si="50"/>
        <v>0</v>
      </c>
      <c r="BG1618" s="6">
        <f t="shared" si="51"/>
        <v>0</v>
      </c>
    </row>
    <row r="1619" spans="1:59" x14ac:dyDescent="0.25">
      <c r="A1619" s="1">
        <v>1617</v>
      </c>
      <c r="B1619" s="41" t="s">
        <v>2514</v>
      </c>
      <c r="C1619" s="1" t="s">
        <v>2515</v>
      </c>
      <c r="D1619" s="42">
        <v>8</v>
      </c>
      <c r="E1619" s="43"/>
      <c r="S1619" s="7">
        <v>7</v>
      </c>
      <c r="BF1619" s="5">
        <f t="shared" si="50"/>
        <v>7</v>
      </c>
      <c r="BG1619" s="6">
        <f t="shared" si="51"/>
        <v>-1</v>
      </c>
    </row>
    <row r="1620" spans="1:59" x14ac:dyDescent="0.25">
      <c r="A1620" s="1">
        <v>1618</v>
      </c>
      <c r="B1620" s="41" t="s">
        <v>2516</v>
      </c>
      <c r="C1620" s="1" t="s">
        <v>2517</v>
      </c>
      <c r="D1620" s="42">
        <v>24</v>
      </c>
      <c r="E1620" s="43">
        <v>0.08</v>
      </c>
      <c r="BF1620" s="5">
        <f t="shared" si="50"/>
        <v>0</v>
      </c>
      <c r="BG1620" s="6">
        <f t="shared" si="51"/>
        <v>-24</v>
      </c>
    </row>
    <row r="1621" spans="1:59" x14ac:dyDescent="0.25">
      <c r="A1621" s="1">
        <v>1619</v>
      </c>
      <c r="B1621" s="41" t="s">
        <v>2518</v>
      </c>
      <c r="C1621" s="1" t="s">
        <v>2519</v>
      </c>
      <c r="D1621" s="42">
        <v>23</v>
      </c>
      <c r="E1621" s="43">
        <v>0.09</v>
      </c>
      <c r="BF1621" s="5">
        <f t="shared" si="50"/>
        <v>0</v>
      </c>
      <c r="BG1621" s="6">
        <f t="shared" si="51"/>
        <v>-23</v>
      </c>
    </row>
    <row r="1622" spans="1:59" x14ac:dyDescent="0.25">
      <c r="A1622" s="1">
        <v>1620</v>
      </c>
      <c r="B1622" s="41" t="s">
        <v>3105</v>
      </c>
      <c r="C1622" s="1" t="s">
        <v>3106</v>
      </c>
      <c r="D1622" s="42">
        <v>0</v>
      </c>
      <c r="E1622" s="43">
        <v>0.04</v>
      </c>
      <c r="BF1622" s="5">
        <f t="shared" si="50"/>
        <v>0</v>
      </c>
      <c r="BG1622" s="6">
        <f t="shared" si="51"/>
        <v>0</v>
      </c>
    </row>
    <row r="1623" spans="1:59" x14ac:dyDescent="0.25">
      <c r="A1623" s="1">
        <v>1621</v>
      </c>
      <c r="B1623" s="41" t="s">
        <v>3107</v>
      </c>
      <c r="C1623" s="1" t="s">
        <v>3108</v>
      </c>
      <c r="D1623" s="42">
        <v>0</v>
      </c>
      <c r="E1623" s="43">
        <v>0.04</v>
      </c>
      <c r="BF1623" s="5">
        <f t="shared" si="50"/>
        <v>0</v>
      </c>
      <c r="BG1623" s="6">
        <f t="shared" si="51"/>
        <v>0</v>
      </c>
    </row>
    <row r="1624" spans="1:59" x14ac:dyDescent="0.25">
      <c r="A1624" s="1">
        <v>1622</v>
      </c>
      <c r="B1624" s="41" t="s">
        <v>3614</v>
      </c>
      <c r="C1624" s="1" t="s">
        <v>3615</v>
      </c>
      <c r="D1624" s="42">
        <v>0</v>
      </c>
      <c r="E1624" s="43">
        <v>0.57999999999999996</v>
      </c>
      <c r="BF1624" s="5">
        <f t="shared" si="50"/>
        <v>0</v>
      </c>
      <c r="BG1624" s="6">
        <f t="shared" si="51"/>
        <v>0</v>
      </c>
    </row>
    <row r="1625" spans="1:59" x14ac:dyDescent="0.25">
      <c r="A1625" s="1">
        <v>1623</v>
      </c>
      <c r="B1625" s="41" t="s">
        <v>2520</v>
      </c>
      <c r="C1625" s="1" t="s">
        <v>2521</v>
      </c>
      <c r="D1625" s="42">
        <v>50</v>
      </c>
      <c r="E1625" s="43">
        <v>1.69</v>
      </c>
      <c r="H1625" s="6">
        <v>8</v>
      </c>
      <c r="AC1625" s="7">
        <v>83</v>
      </c>
      <c r="BF1625" s="5">
        <f t="shared" si="50"/>
        <v>91</v>
      </c>
      <c r="BG1625" s="6">
        <f t="shared" si="51"/>
        <v>41</v>
      </c>
    </row>
    <row r="1626" spans="1:59" x14ac:dyDescent="0.25">
      <c r="A1626" s="1">
        <v>1624</v>
      </c>
      <c r="B1626" s="41" t="s">
        <v>2522</v>
      </c>
      <c r="C1626" s="1" t="s">
        <v>2523</v>
      </c>
      <c r="D1626" s="42">
        <v>1</v>
      </c>
      <c r="E1626" s="43">
        <v>1.87</v>
      </c>
      <c r="H1626" s="6">
        <v>1</v>
      </c>
      <c r="BF1626" s="5">
        <f t="shared" si="50"/>
        <v>1</v>
      </c>
      <c r="BG1626" s="6">
        <f t="shared" si="51"/>
        <v>0</v>
      </c>
    </row>
    <row r="1627" spans="1:59" x14ac:dyDescent="0.25">
      <c r="A1627" s="1">
        <v>1625</v>
      </c>
      <c r="B1627" s="41" t="s">
        <v>2524</v>
      </c>
      <c r="C1627" s="1" t="s">
        <v>2525</v>
      </c>
      <c r="D1627" s="42">
        <v>65</v>
      </c>
      <c r="E1627" s="43">
        <v>1.66</v>
      </c>
      <c r="H1627" s="6">
        <v>12</v>
      </c>
      <c r="AC1627" s="7">
        <v>39</v>
      </c>
      <c r="BF1627" s="5">
        <f t="shared" si="50"/>
        <v>51</v>
      </c>
      <c r="BG1627" s="6">
        <f t="shared" si="51"/>
        <v>-14</v>
      </c>
    </row>
    <row r="1628" spans="1:59" x14ac:dyDescent="0.25">
      <c r="A1628" s="1">
        <v>1626</v>
      </c>
      <c r="B1628" s="41" t="s">
        <v>2526</v>
      </c>
      <c r="C1628" s="1" t="s">
        <v>2527</v>
      </c>
      <c r="D1628" s="42">
        <v>123</v>
      </c>
      <c r="E1628" s="43">
        <v>0.24</v>
      </c>
      <c r="N1628" s="7">
        <v>123</v>
      </c>
      <c r="BF1628" s="5">
        <f t="shared" si="50"/>
        <v>123</v>
      </c>
      <c r="BG1628" s="6">
        <f t="shared" si="51"/>
        <v>0</v>
      </c>
    </row>
    <row r="1629" spans="1:59" x14ac:dyDescent="0.25">
      <c r="A1629" s="1">
        <v>1627</v>
      </c>
      <c r="B1629" s="41" t="s">
        <v>2528</v>
      </c>
      <c r="C1629" s="1" t="s">
        <v>2529</v>
      </c>
      <c r="D1629" s="42">
        <v>0</v>
      </c>
      <c r="E1629" s="43">
        <v>1.69</v>
      </c>
      <c r="BF1629" s="5">
        <f t="shared" si="50"/>
        <v>0</v>
      </c>
      <c r="BG1629" s="6">
        <f t="shared" si="51"/>
        <v>0</v>
      </c>
    </row>
    <row r="1630" spans="1:59" x14ac:dyDescent="0.25">
      <c r="A1630" s="1">
        <v>1628</v>
      </c>
      <c r="B1630" s="41" t="s">
        <v>2530</v>
      </c>
      <c r="C1630" s="1" t="s">
        <v>2531</v>
      </c>
      <c r="D1630" s="42">
        <v>120</v>
      </c>
      <c r="E1630" s="43">
        <v>0.86</v>
      </c>
      <c r="H1630" s="6">
        <v>7</v>
      </c>
      <c r="Q1630" s="7">
        <v>110</v>
      </c>
      <c r="BF1630" s="5">
        <f t="shared" si="50"/>
        <v>117</v>
      </c>
      <c r="BG1630" s="6">
        <f t="shared" si="51"/>
        <v>-3</v>
      </c>
    </row>
    <row r="1631" spans="1:59" x14ac:dyDescent="0.25">
      <c r="A1631" s="1">
        <v>1629</v>
      </c>
      <c r="B1631" s="41" t="s">
        <v>2532</v>
      </c>
      <c r="C1631" s="1" t="s">
        <v>2533</v>
      </c>
      <c r="D1631" s="42">
        <v>35</v>
      </c>
      <c r="E1631" s="43">
        <v>1.72</v>
      </c>
      <c r="H1631" s="6">
        <v>11</v>
      </c>
      <c r="AC1631" s="7">
        <v>47</v>
      </c>
      <c r="BF1631" s="5">
        <f t="shared" si="50"/>
        <v>58</v>
      </c>
      <c r="BG1631" s="6">
        <f t="shared" si="51"/>
        <v>23</v>
      </c>
    </row>
    <row r="1632" spans="1:59" x14ac:dyDescent="0.25">
      <c r="A1632" s="1">
        <v>1630</v>
      </c>
      <c r="B1632" s="41" t="s">
        <v>3109</v>
      </c>
      <c r="C1632" s="1" t="s">
        <v>3110</v>
      </c>
      <c r="D1632" s="42">
        <v>28</v>
      </c>
      <c r="E1632" s="43">
        <v>1.24</v>
      </c>
      <c r="H1632" s="6">
        <v>9</v>
      </c>
      <c r="AC1632" s="7">
        <v>19</v>
      </c>
      <c r="BF1632" s="5">
        <f t="shared" si="50"/>
        <v>28</v>
      </c>
      <c r="BG1632" s="6">
        <f t="shared" si="51"/>
        <v>0</v>
      </c>
    </row>
    <row r="1633" spans="1:59" x14ac:dyDescent="0.25">
      <c r="A1633" s="1">
        <v>1631</v>
      </c>
      <c r="B1633" s="41" t="s">
        <v>3616</v>
      </c>
      <c r="C1633" s="1" t="s">
        <v>3617</v>
      </c>
      <c r="D1633" s="42">
        <v>24</v>
      </c>
      <c r="E1633" s="43">
        <v>0.28999999999999998</v>
      </c>
      <c r="N1633" s="7">
        <v>24</v>
      </c>
      <c r="BF1633" s="5">
        <f t="shared" si="50"/>
        <v>24</v>
      </c>
      <c r="BG1633" s="6">
        <f t="shared" si="51"/>
        <v>0</v>
      </c>
    </row>
    <row r="1634" spans="1:59" x14ac:dyDescent="0.25">
      <c r="A1634" s="1">
        <v>1632</v>
      </c>
      <c r="B1634" s="41" t="s">
        <v>2534</v>
      </c>
      <c r="C1634" s="1" t="s">
        <v>2535</v>
      </c>
      <c r="D1634" s="42">
        <v>1</v>
      </c>
      <c r="E1634" s="43">
        <v>0.43</v>
      </c>
      <c r="H1634" s="6">
        <v>1</v>
      </c>
      <c r="BF1634" s="5">
        <f t="shared" si="50"/>
        <v>1</v>
      </c>
      <c r="BG1634" s="6">
        <f t="shared" si="51"/>
        <v>0</v>
      </c>
    </row>
    <row r="1635" spans="1:59" x14ac:dyDescent="0.25">
      <c r="A1635" s="1">
        <v>1633</v>
      </c>
      <c r="B1635" s="41" t="s">
        <v>2536</v>
      </c>
      <c r="C1635" s="1" t="s">
        <v>2537</v>
      </c>
      <c r="D1635" s="42">
        <v>20</v>
      </c>
      <c r="E1635" s="43">
        <v>1.04</v>
      </c>
      <c r="H1635" s="6">
        <v>17</v>
      </c>
      <c r="BF1635" s="5">
        <f t="shared" si="50"/>
        <v>17</v>
      </c>
      <c r="BG1635" s="6">
        <f t="shared" si="51"/>
        <v>-3</v>
      </c>
    </row>
    <row r="1636" spans="1:59" x14ac:dyDescent="0.25">
      <c r="A1636" s="1">
        <v>1634</v>
      </c>
      <c r="B1636" s="41" t="s">
        <v>2538</v>
      </c>
      <c r="C1636" s="1" t="s">
        <v>2539</v>
      </c>
      <c r="D1636" s="42">
        <v>0</v>
      </c>
      <c r="E1636" s="43">
        <v>0</v>
      </c>
      <c r="BF1636" s="5">
        <f t="shared" si="50"/>
        <v>0</v>
      </c>
      <c r="BG1636" s="6">
        <f t="shared" si="51"/>
        <v>0</v>
      </c>
    </row>
    <row r="1637" spans="1:59" x14ac:dyDescent="0.25">
      <c r="A1637" s="1">
        <v>1635</v>
      </c>
      <c r="B1637" s="41" t="s">
        <v>2540</v>
      </c>
      <c r="C1637" s="1" t="s">
        <v>2541</v>
      </c>
      <c r="D1637" s="42">
        <v>109</v>
      </c>
      <c r="E1637" s="43">
        <v>0.2</v>
      </c>
      <c r="H1637" s="6">
        <v>14</v>
      </c>
      <c r="AB1637" s="7">
        <v>96</v>
      </c>
      <c r="BF1637" s="5">
        <f t="shared" si="50"/>
        <v>110</v>
      </c>
      <c r="BG1637" s="6">
        <f t="shared" si="51"/>
        <v>1</v>
      </c>
    </row>
    <row r="1638" spans="1:59" x14ac:dyDescent="0.25">
      <c r="A1638" s="1">
        <v>1636</v>
      </c>
      <c r="B1638" s="41" t="s">
        <v>2542</v>
      </c>
      <c r="C1638" s="1" t="s">
        <v>2543</v>
      </c>
      <c r="D1638" s="42">
        <v>41</v>
      </c>
      <c r="E1638" s="43">
        <v>0.38</v>
      </c>
      <c r="H1638" s="6">
        <v>3</v>
      </c>
      <c r="AB1638" s="7">
        <v>36</v>
      </c>
      <c r="BF1638" s="5">
        <f t="shared" si="50"/>
        <v>39</v>
      </c>
      <c r="BG1638" s="6">
        <f t="shared" si="51"/>
        <v>-2</v>
      </c>
    </row>
    <row r="1639" spans="1:59" x14ac:dyDescent="0.25">
      <c r="A1639" s="1">
        <v>1637</v>
      </c>
      <c r="B1639" s="41" t="s">
        <v>2545</v>
      </c>
      <c r="C1639" s="1" t="s">
        <v>2546</v>
      </c>
      <c r="D1639" s="42">
        <v>190</v>
      </c>
      <c r="E1639" s="43">
        <v>0.26</v>
      </c>
      <c r="H1639" s="6">
        <v>7</v>
      </c>
      <c r="AB1639" s="7">
        <v>84</v>
      </c>
      <c r="BF1639" s="5">
        <f t="shared" si="50"/>
        <v>91</v>
      </c>
      <c r="BG1639" s="6">
        <f t="shared" si="51"/>
        <v>-99</v>
      </c>
    </row>
    <row r="1640" spans="1:59" x14ac:dyDescent="0.25">
      <c r="A1640" s="1">
        <v>1638</v>
      </c>
      <c r="B1640" s="41" t="s">
        <v>2547</v>
      </c>
      <c r="C1640" s="1" t="s">
        <v>2548</v>
      </c>
      <c r="D1640" s="42">
        <v>13</v>
      </c>
      <c r="E1640" s="43">
        <v>2.48</v>
      </c>
      <c r="H1640" s="6">
        <v>13</v>
      </c>
      <c r="BF1640" s="5">
        <f t="shared" si="50"/>
        <v>13</v>
      </c>
      <c r="BG1640" s="6">
        <f t="shared" si="51"/>
        <v>0</v>
      </c>
    </row>
    <row r="1641" spans="1:59" x14ac:dyDescent="0.25">
      <c r="A1641" s="1">
        <v>1639</v>
      </c>
      <c r="B1641" s="41" t="s">
        <v>2549</v>
      </c>
      <c r="C1641" s="1" t="s">
        <v>2550</v>
      </c>
      <c r="D1641" s="42">
        <v>7</v>
      </c>
      <c r="E1641" s="43">
        <v>3.96</v>
      </c>
      <c r="H1641" s="6">
        <v>7</v>
      </c>
      <c r="BF1641" s="5">
        <f t="shared" si="50"/>
        <v>7</v>
      </c>
      <c r="BG1641" s="6">
        <f t="shared" si="51"/>
        <v>0</v>
      </c>
    </row>
    <row r="1642" spans="1:59" x14ac:dyDescent="0.25">
      <c r="A1642" s="1">
        <v>1640</v>
      </c>
      <c r="B1642" s="41" t="s">
        <v>2551</v>
      </c>
      <c r="C1642" s="1" t="s">
        <v>2552</v>
      </c>
      <c r="D1642" s="42">
        <v>0</v>
      </c>
      <c r="E1642" s="43">
        <v>0.7</v>
      </c>
      <c r="BF1642" s="5">
        <f t="shared" si="50"/>
        <v>0</v>
      </c>
      <c r="BG1642" s="6">
        <f t="shared" si="51"/>
        <v>0</v>
      </c>
    </row>
    <row r="1643" spans="1:59" x14ac:dyDescent="0.25">
      <c r="A1643" s="1">
        <v>1641</v>
      </c>
      <c r="B1643" s="41" t="s">
        <v>2553</v>
      </c>
      <c r="C1643" s="1" t="s">
        <v>3111</v>
      </c>
      <c r="D1643" s="42">
        <v>22</v>
      </c>
      <c r="E1643" s="43">
        <v>1.25</v>
      </c>
      <c r="H1643" s="6">
        <v>9</v>
      </c>
      <c r="AB1643" s="7">
        <v>12</v>
      </c>
      <c r="BF1643" s="5">
        <f t="shared" si="50"/>
        <v>21</v>
      </c>
      <c r="BG1643" s="6">
        <f t="shared" si="51"/>
        <v>-1</v>
      </c>
    </row>
    <row r="1644" spans="1:59" x14ac:dyDescent="0.25">
      <c r="A1644" s="1">
        <v>1642</v>
      </c>
      <c r="B1644" s="41" t="s">
        <v>2554</v>
      </c>
      <c r="C1644" s="1" t="s">
        <v>3618</v>
      </c>
      <c r="D1644" s="42">
        <v>36</v>
      </c>
      <c r="E1644" s="43">
        <v>1.05</v>
      </c>
      <c r="H1644" s="6">
        <v>3</v>
      </c>
      <c r="AB1644" s="7">
        <v>34</v>
      </c>
      <c r="BF1644" s="5">
        <f t="shared" si="50"/>
        <v>37</v>
      </c>
      <c r="BG1644" s="6">
        <f t="shared" si="51"/>
        <v>1</v>
      </c>
    </row>
    <row r="1645" spans="1:59" x14ac:dyDescent="0.25">
      <c r="A1645" s="1">
        <v>1643</v>
      </c>
      <c r="B1645" s="41" t="s">
        <v>2555</v>
      </c>
      <c r="C1645" s="1" t="s">
        <v>2556</v>
      </c>
      <c r="D1645" s="42">
        <v>2</v>
      </c>
      <c r="E1645" s="43">
        <v>1.35</v>
      </c>
      <c r="BF1645" s="5">
        <f t="shared" si="50"/>
        <v>0</v>
      </c>
      <c r="BG1645" s="6">
        <f t="shared" si="51"/>
        <v>-2</v>
      </c>
    </row>
    <row r="1646" spans="1:59" x14ac:dyDescent="0.25">
      <c r="A1646" s="1">
        <v>1644</v>
      </c>
      <c r="B1646" s="41" t="s">
        <v>3619</v>
      </c>
      <c r="C1646" s="1" t="s">
        <v>3620</v>
      </c>
      <c r="D1646" s="42">
        <v>0</v>
      </c>
      <c r="E1646" s="43">
        <v>0.89</v>
      </c>
      <c r="BF1646" s="5">
        <f t="shared" si="50"/>
        <v>0</v>
      </c>
      <c r="BG1646" s="6">
        <f t="shared" si="51"/>
        <v>0</v>
      </c>
    </row>
    <row r="1647" spans="1:59" x14ac:dyDescent="0.25">
      <c r="A1647" s="1">
        <v>1645</v>
      </c>
      <c r="B1647" s="41" t="s">
        <v>3621</v>
      </c>
      <c r="C1647" s="1" t="s">
        <v>3622</v>
      </c>
      <c r="D1647" s="42">
        <v>43</v>
      </c>
      <c r="E1647" s="43">
        <v>0.26</v>
      </c>
      <c r="H1647" s="6">
        <v>43</v>
      </c>
      <c r="BF1647" s="5">
        <f t="shared" si="50"/>
        <v>43</v>
      </c>
      <c r="BG1647" s="6">
        <f t="shared" si="51"/>
        <v>0</v>
      </c>
    </row>
    <row r="1648" spans="1:59" x14ac:dyDescent="0.25">
      <c r="A1648" s="1">
        <v>1646</v>
      </c>
      <c r="B1648" s="41" t="s">
        <v>3623</v>
      </c>
      <c r="C1648" s="1" t="s">
        <v>3624</v>
      </c>
      <c r="D1648" s="42">
        <v>23</v>
      </c>
      <c r="E1648" s="43">
        <v>0.69</v>
      </c>
      <c r="H1648" s="6">
        <v>23</v>
      </c>
      <c r="BF1648" s="5">
        <f t="shared" si="50"/>
        <v>23</v>
      </c>
      <c r="BG1648" s="6">
        <f t="shared" si="51"/>
        <v>0</v>
      </c>
    </row>
    <row r="1649" spans="1:59" x14ac:dyDescent="0.25">
      <c r="A1649" s="1">
        <v>1647</v>
      </c>
      <c r="B1649" s="41" t="s">
        <v>3625</v>
      </c>
      <c r="C1649" s="1" t="s">
        <v>3626</v>
      </c>
      <c r="D1649" s="42">
        <v>12</v>
      </c>
      <c r="E1649" s="43">
        <v>1.47</v>
      </c>
      <c r="H1649" s="6">
        <v>12</v>
      </c>
      <c r="BF1649" s="5">
        <f t="shared" si="50"/>
        <v>12</v>
      </c>
      <c r="BG1649" s="6">
        <f t="shared" si="51"/>
        <v>0</v>
      </c>
    </row>
    <row r="1650" spans="1:59" x14ac:dyDescent="0.25">
      <c r="A1650" s="1">
        <v>1648</v>
      </c>
      <c r="B1650" s="41" t="s">
        <v>2557</v>
      </c>
      <c r="C1650" s="1" t="s">
        <v>2558</v>
      </c>
      <c r="D1650" s="42">
        <v>4</v>
      </c>
      <c r="E1650" s="43">
        <v>0</v>
      </c>
      <c r="J1650" s="6">
        <v>3</v>
      </c>
      <c r="BF1650" s="5">
        <f t="shared" si="50"/>
        <v>3</v>
      </c>
      <c r="BG1650" s="6">
        <f t="shared" si="51"/>
        <v>-1</v>
      </c>
    </row>
    <row r="1651" spans="1:59" x14ac:dyDescent="0.25">
      <c r="A1651" s="1">
        <v>1649</v>
      </c>
      <c r="B1651" s="41" t="s">
        <v>2559</v>
      </c>
      <c r="C1651" s="1" t="s">
        <v>2560</v>
      </c>
      <c r="D1651" s="42">
        <v>10</v>
      </c>
      <c r="E1651" s="43">
        <v>2.16</v>
      </c>
      <c r="J1651" s="6">
        <v>10</v>
      </c>
      <c r="BF1651" s="5">
        <f t="shared" si="50"/>
        <v>10</v>
      </c>
      <c r="BG1651" s="6">
        <f t="shared" si="51"/>
        <v>0</v>
      </c>
    </row>
    <row r="1652" spans="1:59" x14ac:dyDescent="0.25">
      <c r="A1652" s="1">
        <v>1650</v>
      </c>
      <c r="B1652" s="41" t="s">
        <v>2561</v>
      </c>
      <c r="C1652" s="1" t="s">
        <v>2562</v>
      </c>
      <c r="D1652" s="42">
        <v>58</v>
      </c>
      <c r="E1652" s="43">
        <v>0.84</v>
      </c>
      <c r="I1652" s="6">
        <v>27</v>
      </c>
      <c r="AC1652" s="7">
        <v>30</v>
      </c>
      <c r="BF1652" s="5">
        <f t="shared" si="50"/>
        <v>57</v>
      </c>
      <c r="BG1652" s="6">
        <f t="shared" si="51"/>
        <v>-1</v>
      </c>
    </row>
    <row r="1653" spans="1:59" x14ac:dyDescent="0.25">
      <c r="A1653" s="1">
        <v>1651</v>
      </c>
      <c r="B1653" s="41" t="s">
        <v>2563</v>
      </c>
      <c r="C1653" s="1" t="s">
        <v>2564</v>
      </c>
      <c r="D1653" s="42">
        <v>56</v>
      </c>
      <c r="E1653" s="43">
        <v>1.73</v>
      </c>
      <c r="I1653" s="6">
        <v>44</v>
      </c>
      <c r="BF1653" s="5">
        <f t="shared" si="50"/>
        <v>44</v>
      </c>
      <c r="BG1653" s="6">
        <f t="shared" si="51"/>
        <v>-12</v>
      </c>
    </row>
    <row r="1654" spans="1:59" x14ac:dyDescent="0.25">
      <c r="A1654" s="1">
        <v>1652</v>
      </c>
      <c r="B1654" s="41" t="s">
        <v>2565</v>
      </c>
      <c r="C1654" s="1" t="s">
        <v>2566</v>
      </c>
      <c r="D1654" s="42">
        <v>32</v>
      </c>
      <c r="E1654" s="43">
        <v>1</v>
      </c>
      <c r="I1654" s="6">
        <v>32</v>
      </c>
      <c r="BF1654" s="5">
        <f t="shared" si="50"/>
        <v>32</v>
      </c>
      <c r="BG1654" s="6">
        <f t="shared" si="51"/>
        <v>0</v>
      </c>
    </row>
    <row r="1655" spans="1:59" x14ac:dyDescent="0.25">
      <c r="A1655" s="1">
        <v>1653</v>
      </c>
      <c r="B1655" s="41" t="s">
        <v>2567</v>
      </c>
      <c r="C1655" s="1" t="s">
        <v>2568</v>
      </c>
      <c r="D1655" s="42">
        <v>2</v>
      </c>
      <c r="E1655" s="43">
        <v>0.34</v>
      </c>
      <c r="I1655" s="6">
        <v>2</v>
      </c>
      <c r="BF1655" s="5">
        <f t="shared" si="50"/>
        <v>2</v>
      </c>
      <c r="BG1655" s="6">
        <f t="shared" si="51"/>
        <v>0</v>
      </c>
    </row>
    <row r="1656" spans="1:59" x14ac:dyDescent="0.25">
      <c r="A1656" s="1">
        <v>1654</v>
      </c>
      <c r="B1656" s="41" t="s">
        <v>2569</v>
      </c>
      <c r="C1656" s="1" t="s">
        <v>2570</v>
      </c>
      <c r="D1656" s="42">
        <v>37</v>
      </c>
      <c r="E1656" s="43">
        <v>1.2</v>
      </c>
      <c r="I1656" s="6">
        <v>7</v>
      </c>
      <c r="AB1656" s="7">
        <v>30</v>
      </c>
      <c r="BF1656" s="5">
        <f t="shared" si="50"/>
        <v>37</v>
      </c>
      <c r="BG1656" s="6">
        <f t="shared" si="51"/>
        <v>0</v>
      </c>
    </row>
    <row r="1657" spans="1:59" x14ac:dyDescent="0.25">
      <c r="A1657" s="1">
        <v>1655</v>
      </c>
      <c r="B1657" s="41" t="s">
        <v>2571</v>
      </c>
      <c r="C1657" s="1" t="s">
        <v>2572</v>
      </c>
      <c r="D1657" s="42">
        <v>84</v>
      </c>
      <c r="E1657" s="43">
        <v>0.2</v>
      </c>
      <c r="I1657" s="6">
        <v>30</v>
      </c>
      <c r="AB1657" s="7">
        <v>72</v>
      </c>
      <c r="BF1657" s="5">
        <f t="shared" si="50"/>
        <v>102</v>
      </c>
      <c r="BG1657" s="6">
        <f t="shared" si="51"/>
        <v>18</v>
      </c>
    </row>
    <row r="1658" spans="1:59" x14ac:dyDescent="0.25">
      <c r="A1658" s="1">
        <v>1656</v>
      </c>
      <c r="B1658" s="41" t="s">
        <v>2573</v>
      </c>
      <c r="C1658" s="1" t="s">
        <v>2574</v>
      </c>
      <c r="D1658" s="42">
        <v>149</v>
      </c>
      <c r="E1658" s="43">
        <v>0.41</v>
      </c>
      <c r="I1658" s="6">
        <v>6</v>
      </c>
      <c r="AB1658" s="7">
        <v>116</v>
      </c>
      <c r="BF1658" s="5">
        <f t="shared" si="50"/>
        <v>122</v>
      </c>
      <c r="BG1658" s="6">
        <f t="shared" si="51"/>
        <v>-27</v>
      </c>
    </row>
    <row r="1659" spans="1:59" x14ac:dyDescent="0.25">
      <c r="A1659" s="1">
        <v>1657</v>
      </c>
      <c r="B1659" s="41" t="s">
        <v>2575</v>
      </c>
      <c r="C1659" s="1" t="s">
        <v>2576</v>
      </c>
      <c r="D1659" s="42">
        <v>63</v>
      </c>
      <c r="E1659" s="43">
        <v>0.51</v>
      </c>
      <c r="I1659" s="6">
        <v>26</v>
      </c>
      <c r="AB1659" s="7">
        <v>28</v>
      </c>
      <c r="BF1659" s="5">
        <f t="shared" si="50"/>
        <v>54</v>
      </c>
      <c r="BG1659" s="6">
        <f t="shared" si="51"/>
        <v>-9</v>
      </c>
    </row>
    <row r="1660" spans="1:59" x14ac:dyDescent="0.25">
      <c r="A1660" s="1">
        <v>1658</v>
      </c>
      <c r="B1660" s="41" t="s">
        <v>3627</v>
      </c>
      <c r="C1660" s="1" t="s">
        <v>3628</v>
      </c>
      <c r="D1660" s="42">
        <v>12</v>
      </c>
      <c r="E1660" s="43">
        <v>0.5</v>
      </c>
      <c r="I1660" s="6">
        <v>12</v>
      </c>
      <c r="BF1660" s="5">
        <f t="shared" si="50"/>
        <v>12</v>
      </c>
      <c r="BG1660" s="6">
        <f t="shared" si="51"/>
        <v>0</v>
      </c>
    </row>
    <row r="1661" spans="1:59" x14ac:dyDescent="0.25">
      <c r="A1661" s="1">
        <v>1659</v>
      </c>
      <c r="B1661" s="41" t="s">
        <v>2577</v>
      </c>
      <c r="C1661" s="1" t="s">
        <v>2578</v>
      </c>
      <c r="D1661" s="42">
        <v>12</v>
      </c>
      <c r="E1661" s="43">
        <v>0.16</v>
      </c>
      <c r="I1661" s="6">
        <v>10</v>
      </c>
      <c r="BF1661" s="5">
        <f t="shared" si="50"/>
        <v>10</v>
      </c>
      <c r="BG1661" s="6">
        <f t="shared" si="51"/>
        <v>-2</v>
      </c>
    </row>
    <row r="1662" spans="1:59" x14ac:dyDescent="0.25">
      <c r="A1662" s="1">
        <v>1660</v>
      </c>
      <c r="B1662" s="41" t="s">
        <v>2579</v>
      </c>
      <c r="C1662" s="1" t="s">
        <v>2580</v>
      </c>
      <c r="D1662" s="42">
        <v>11</v>
      </c>
      <c r="E1662" s="43">
        <v>0.11</v>
      </c>
      <c r="I1662" s="6">
        <v>12</v>
      </c>
      <c r="BF1662" s="5">
        <f t="shared" si="50"/>
        <v>12</v>
      </c>
      <c r="BG1662" s="6">
        <f t="shared" si="51"/>
        <v>1</v>
      </c>
    </row>
    <row r="1663" spans="1:59" x14ac:dyDescent="0.25">
      <c r="A1663" s="1">
        <v>1661</v>
      </c>
      <c r="B1663" s="41" t="s">
        <v>2581</v>
      </c>
      <c r="C1663" s="1" t="s">
        <v>2582</v>
      </c>
      <c r="D1663" s="42">
        <v>0</v>
      </c>
      <c r="E1663" s="43"/>
      <c r="BF1663" s="5">
        <f t="shared" si="50"/>
        <v>0</v>
      </c>
      <c r="BG1663" s="6">
        <f t="shared" si="51"/>
        <v>0</v>
      </c>
    </row>
    <row r="1664" spans="1:59" x14ac:dyDescent="0.25">
      <c r="A1664" s="1">
        <v>1662</v>
      </c>
      <c r="B1664" s="41" t="s">
        <v>2583</v>
      </c>
      <c r="C1664" s="1" t="s">
        <v>2584</v>
      </c>
      <c r="D1664" s="42">
        <v>14</v>
      </c>
      <c r="E1664" s="43">
        <v>0.3</v>
      </c>
      <c r="I1664" s="6">
        <v>12</v>
      </c>
      <c r="BF1664" s="5">
        <f t="shared" si="50"/>
        <v>12</v>
      </c>
      <c r="BG1664" s="6">
        <f t="shared" si="51"/>
        <v>-2</v>
      </c>
    </row>
    <row r="1665" spans="1:59" x14ac:dyDescent="0.25">
      <c r="A1665" s="1">
        <v>1663</v>
      </c>
      <c r="B1665" s="41" t="s">
        <v>2585</v>
      </c>
      <c r="C1665" s="1" t="s">
        <v>2586</v>
      </c>
      <c r="D1665" s="42">
        <v>4</v>
      </c>
      <c r="E1665" s="43">
        <v>0.11</v>
      </c>
      <c r="I1665" s="6">
        <v>4</v>
      </c>
      <c r="BF1665" s="5">
        <f t="shared" si="50"/>
        <v>4</v>
      </c>
      <c r="BG1665" s="6">
        <f t="shared" si="51"/>
        <v>0</v>
      </c>
    </row>
    <row r="1666" spans="1:59" x14ac:dyDescent="0.25">
      <c r="A1666" s="1">
        <v>1664</v>
      </c>
      <c r="B1666" s="41" t="s">
        <v>3112</v>
      </c>
      <c r="C1666" s="1" t="s">
        <v>3113</v>
      </c>
      <c r="D1666" s="42">
        <v>0</v>
      </c>
      <c r="E1666" s="43">
        <v>0</v>
      </c>
      <c r="I1666" s="6">
        <v>2</v>
      </c>
      <c r="BF1666" s="5">
        <f t="shared" si="50"/>
        <v>2</v>
      </c>
      <c r="BG1666" s="6">
        <f t="shared" si="51"/>
        <v>2</v>
      </c>
    </row>
    <row r="1667" spans="1:59" x14ac:dyDescent="0.25">
      <c r="A1667" s="1">
        <v>1665</v>
      </c>
      <c r="B1667" s="41" t="s">
        <v>3114</v>
      </c>
      <c r="C1667" s="1" t="s">
        <v>3115</v>
      </c>
      <c r="D1667" s="42">
        <v>14</v>
      </c>
      <c r="E1667" s="43">
        <v>0.34</v>
      </c>
      <c r="I1667" s="6">
        <v>14</v>
      </c>
      <c r="BF1667" s="5">
        <f t="shared" ref="BF1667:BF1730" si="52">SUM(F1667:BE1667)</f>
        <v>14</v>
      </c>
      <c r="BG1667" s="6">
        <f t="shared" ref="BG1667:BG1730" si="53">IF(BF1667=0,D1667*-1,BF1667-D1667)</f>
        <v>0</v>
      </c>
    </row>
    <row r="1668" spans="1:59" x14ac:dyDescent="0.25">
      <c r="A1668" s="1">
        <v>1666</v>
      </c>
      <c r="B1668" s="41" t="s">
        <v>2587</v>
      </c>
      <c r="C1668" s="1" t="s">
        <v>2588</v>
      </c>
      <c r="D1668" s="42">
        <v>2</v>
      </c>
      <c r="E1668" s="43">
        <v>4.8499999999999996</v>
      </c>
      <c r="Z1668" s="7">
        <v>1</v>
      </c>
      <c r="BF1668" s="5">
        <f t="shared" si="52"/>
        <v>1</v>
      </c>
      <c r="BG1668" s="6">
        <f t="shared" si="53"/>
        <v>-1</v>
      </c>
    </row>
    <row r="1669" spans="1:59" x14ac:dyDescent="0.25">
      <c r="A1669" s="1">
        <v>1667</v>
      </c>
      <c r="B1669" s="41" t="s">
        <v>2589</v>
      </c>
      <c r="C1669" s="1" t="s">
        <v>2590</v>
      </c>
      <c r="D1669" s="42">
        <v>30</v>
      </c>
      <c r="E1669" s="43">
        <v>0</v>
      </c>
      <c r="F1669" s="6">
        <v>4</v>
      </c>
      <c r="AC1669" s="7">
        <v>25</v>
      </c>
      <c r="BF1669" s="5">
        <f t="shared" si="52"/>
        <v>29</v>
      </c>
      <c r="BG1669" s="6">
        <f t="shared" si="53"/>
        <v>-1</v>
      </c>
    </row>
    <row r="1670" spans="1:59" x14ac:dyDescent="0.25">
      <c r="A1670" s="1">
        <v>1668</v>
      </c>
      <c r="B1670" s="41" t="s">
        <v>2591</v>
      </c>
      <c r="C1670" s="1" t="s">
        <v>2592</v>
      </c>
      <c r="D1670" s="42">
        <v>6</v>
      </c>
      <c r="E1670" s="43">
        <v>0</v>
      </c>
      <c r="F1670" s="6">
        <v>4</v>
      </c>
      <c r="BF1670" s="5">
        <f t="shared" si="52"/>
        <v>4</v>
      </c>
      <c r="BG1670" s="6">
        <f t="shared" si="53"/>
        <v>-2</v>
      </c>
    </row>
    <row r="1671" spans="1:59" x14ac:dyDescent="0.25">
      <c r="A1671" s="1">
        <v>1669</v>
      </c>
      <c r="B1671" s="41" t="s">
        <v>2593</v>
      </c>
      <c r="C1671" s="1" t="s">
        <v>2594</v>
      </c>
      <c r="D1671" s="42">
        <v>-1</v>
      </c>
      <c r="E1671" s="43">
        <v>2.19</v>
      </c>
      <c r="BF1671" s="5">
        <f t="shared" si="52"/>
        <v>0</v>
      </c>
      <c r="BG1671" s="6">
        <f t="shared" si="53"/>
        <v>1</v>
      </c>
    </row>
    <row r="1672" spans="1:59" x14ac:dyDescent="0.25">
      <c r="A1672" s="1">
        <v>1670</v>
      </c>
      <c r="B1672" s="41" t="s">
        <v>2595</v>
      </c>
      <c r="C1672" s="1" t="s">
        <v>2596</v>
      </c>
      <c r="D1672" s="42">
        <v>51</v>
      </c>
      <c r="E1672" s="43">
        <v>1.29</v>
      </c>
      <c r="AR1672" s="7">
        <v>44</v>
      </c>
      <c r="BF1672" s="5">
        <f t="shared" si="52"/>
        <v>44</v>
      </c>
      <c r="BG1672" s="6">
        <f t="shared" si="53"/>
        <v>-7</v>
      </c>
    </row>
    <row r="1673" spans="1:59" x14ac:dyDescent="0.25">
      <c r="A1673" s="1">
        <v>1671</v>
      </c>
      <c r="B1673" s="41" t="s">
        <v>2597</v>
      </c>
      <c r="C1673" s="1" t="s">
        <v>2598</v>
      </c>
      <c r="D1673" s="42">
        <v>0</v>
      </c>
      <c r="E1673" s="43">
        <v>0</v>
      </c>
      <c r="BF1673" s="5">
        <f t="shared" si="52"/>
        <v>0</v>
      </c>
      <c r="BG1673" s="6">
        <f t="shared" si="53"/>
        <v>0</v>
      </c>
    </row>
    <row r="1674" spans="1:59" x14ac:dyDescent="0.25">
      <c r="A1674" s="1">
        <v>1672</v>
      </c>
      <c r="B1674" s="41" t="s">
        <v>2599</v>
      </c>
      <c r="C1674" s="1" t="s">
        <v>2600</v>
      </c>
      <c r="D1674" s="42">
        <v>2</v>
      </c>
      <c r="E1674" s="43">
        <v>0.18</v>
      </c>
      <c r="BF1674" s="5">
        <f t="shared" si="52"/>
        <v>0</v>
      </c>
      <c r="BG1674" s="6">
        <f t="shared" si="53"/>
        <v>-2</v>
      </c>
    </row>
    <row r="1675" spans="1:59" x14ac:dyDescent="0.25">
      <c r="A1675" s="1">
        <v>1673</v>
      </c>
      <c r="B1675" s="41" t="s">
        <v>2601</v>
      </c>
      <c r="C1675" s="1" t="s">
        <v>2602</v>
      </c>
      <c r="D1675" s="42">
        <v>67</v>
      </c>
      <c r="E1675" s="43">
        <v>0.15</v>
      </c>
      <c r="F1675" s="6">
        <v>7</v>
      </c>
      <c r="AA1675" s="7">
        <v>5</v>
      </c>
      <c r="BF1675" s="5">
        <f t="shared" si="52"/>
        <v>12</v>
      </c>
      <c r="BG1675" s="6">
        <f t="shared" si="53"/>
        <v>-55</v>
      </c>
    </row>
    <row r="1676" spans="1:59" x14ac:dyDescent="0.25">
      <c r="A1676" s="1">
        <v>1674</v>
      </c>
      <c r="B1676" s="41" t="s">
        <v>2603</v>
      </c>
      <c r="C1676" s="1" t="s">
        <v>2604</v>
      </c>
      <c r="D1676" s="42">
        <v>4</v>
      </c>
      <c r="E1676" s="43">
        <v>3.05</v>
      </c>
      <c r="J1676" s="6">
        <v>4</v>
      </c>
      <c r="BF1676" s="5">
        <f t="shared" si="52"/>
        <v>4</v>
      </c>
      <c r="BG1676" s="6">
        <f t="shared" si="53"/>
        <v>0</v>
      </c>
    </row>
    <row r="1677" spans="1:59" x14ac:dyDescent="0.25">
      <c r="A1677" s="1">
        <v>1675</v>
      </c>
      <c r="B1677" s="41" t="s">
        <v>2605</v>
      </c>
      <c r="C1677" s="1" t="s">
        <v>2606</v>
      </c>
      <c r="D1677" s="42">
        <v>1</v>
      </c>
      <c r="E1677" s="43">
        <v>0</v>
      </c>
      <c r="J1677" s="6">
        <v>7</v>
      </c>
      <c r="BF1677" s="5">
        <f t="shared" si="52"/>
        <v>7</v>
      </c>
      <c r="BG1677" s="6">
        <f t="shared" si="53"/>
        <v>6</v>
      </c>
    </row>
    <row r="1678" spans="1:59" x14ac:dyDescent="0.25">
      <c r="A1678" s="1">
        <v>1676</v>
      </c>
      <c r="B1678" s="41" t="s">
        <v>2607</v>
      </c>
      <c r="C1678" s="1" t="s">
        <v>2608</v>
      </c>
      <c r="D1678" s="42">
        <v>0</v>
      </c>
      <c r="E1678" s="43">
        <v>0</v>
      </c>
      <c r="BF1678" s="5">
        <f t="shared" si="52"/>
        <v>0</v>
      </c>
      <c r="BG1678" s="6">
        <f t="shared" si="53"/>
        <v>0</v>
      </c>
    </row>
    <row r="1679" spans="1:59" x14ac:dyDescent="0.25">
      <c r="A1679" s="1">
        <v>1677</v>
      </c>
      <c r="B1679" s="41" t="s">
        <v>3629</v>
      </c>
      <c r="C1679" s="1" t="s">
        <v>3630</v>
      </c>
      <c r="D1679" s="42">
        <v>18</v>
      </c>
      <c r="E1679" s="43">
        <v>0.23</v>
      </c>
      <c r="F1679" s="6">
        <v>6</v>
      </c>
      <c r="AA1679" s="7">
        <v>1</v>
      </c>
      <c r="BF1679" s="5">
        <f t="shared" si="52"/>
        <v>7</v>
      </c>
      <c r="BG1679" s="6">
        <f t="shared" si="53"/>
        <v>-11</v>
      </c>
    </row>
    <row r="1680" spans="1:59" x14ac:dyDescent="0.25">
      <c r="A1680" s="1">
        <v>1678</v>
      </c>
      <c r="B1680" s="41" t="s">
        <v>2609</v>
      </c>
      <c r="C1680" s="1" t="s">
        <v>2610</v>
      </c>
      <c r="D1680" s="42">
        <v>15</v>
      </c>
      <c r="E1680" s="43">
        <v>2.21</v>
      </c>
      <c r="N1680" s="7">
        <v>11</v>
      </c>
      <c r="R1680" s="7">
        <v>7</v>
      </c>
      <c r="BF1680" s="5">
        <f t="shared" si="52"/>
        <v>18</v>
      </c>
      <c r="BG1680" s="6">
        <f t="shared" si="53"/>
        <v>3</v>
      </c>
    </row>
    <row r="1681" spans="1:59" x14ac:dyDescent="0.25">
      <c r="A1681" s="1">
        <v>1679</v>
      </c>
      <c r="B1681" s="41" t="s">
        <v>2611</v>
      </c>
      <c r="C1681" s="1" t="s">
        <v>2612</v>
      </c>
      <c r="D1681" s="42">
        <v>116</v>
      </c>
      <c r="E1681" s="43">
        <v>0.9</v>
      </c>
      <c r="N1681" s="7">
        <v>124</v>
      </c>
      <c r="BF1681" s="5">
        <f t="shared" si="52"/>
        <v>124</v>
      </c>
      <c r="BG1681" s="6">
        <f t="shared" si="53"/>
        <v>8</v>
      </c>
    </row>
    <row r="1682" spans="1:59" x14ac:dyDescent="0.25">
      <c r="A1682" s="1">
        <v>1680</v>
      </c>
      <c r="B1682" s="41" t="s">
        <v>2613</v>
      </c>
      <c r="C1682" s="1" t="s">
        <v>2614</v>
      </c>
      <c r="D1682" s="42">
        <v>1</v>
      </c>
      <c r="E1682" s="43">
        <v>0</v>
      </c>
      <c r="BF1682" s="5">
        <f t="shared" si="52"/>
        <v>0</v>
      </c>
      <c r="BG1682" s="6">
        <f t="shared" si="53"/>
        <v>-1</v>
      </c>
    </row>
    <row r="1683" spans="1:59" x14ac:dyDescent="0.25">
      <c r="A1683" s="1">
        <v>1681</v>
      </c>
      <c r="B1683" s="41" t="s">
        <v>2615</v>
      </c>
      <c r="C1683" s="1" t="s">
        <v>2616</v>
      </c>
      <c r="D1683" s="42">
        <v>7</v>
      </c>
      <c r="E1683" s="43">
        <v>2.04</v>
      </c>
      <c r="N1683" s="7">
        <v>4</v>
      </c>
      <c r="R1683" s="7">
        <v>6</v>
      </c>
      <c r="BF1683" s="5">
        <f t="shared" si="52"/>
        <v>10</v>
      </c>
      <c r="BG1683" s="6">
        <f t="shared" si="53"/>
        <v>3</v>
      </c>
    </row>
    <row r="1684" spans="1:59" x14ac:dyDescent="0.25">
      <c r="A1684" s="1">
        <v>1682</v>
      </c>
      <c r="B1684" s="41" t="s">
        <v>2617</v>
      </c>
      <c r="C1684" s="1" t="s">
        <v>2618</v>
      </c>
      <c r="D1684" s="42">
        <v>12</v>
      </c>
      <c r="E1684" s="43">
        <v>2.11</v>
      </c>
      <c r="N1684" s="7">
        <v>7</v>
      </c>
      <c r="R1684" s="7">
        <v>1</v>
      </c>
      <c r="BF1684" s="5">
        <f t="shared" si="52"/>
        <v>8</v>
      </c>
      <c r="BG1684" s="6">
        <f t="shared" si="53"/>
        <v>-4</v>
      </c>
    </row>
    <row r="1685" spans="1:59" x14ac:dyDescent="0.25">
      <c r="A1685" s="1">
        <v>1683</v>
      </c>
      <c r="B1685" s="41" t="s">
        <v>2619</v>
      </c>
      <c r="C1685" s="1" t="s">
        <v>2620</v>
      </c>
      <c r="D1685" s="42">
        <v>0</v>
      </c>
      <c r="E1685" s="43">
        <v>1.77</v>
      </c>
      <c r="BF1685" s="5">
        <f t="shared" si="52"/>
        <v>0</v>
      </c>
      <c r="BG1685" s="6">
        <f t="shared" si="53"/>
        <v>0</v>
      </c>
    </row>
    <row r="1686" spans="1:59" x14ac:dyDescent="0.25">
      <c r="A1686" s="1">
        <v>1684</v>
      </c>
      <c r="B1686" s="41" t="s">
        <v>2621</v>
      </c>
      <c r="C1686" s="1" t="s">
        <v>2622</v>
      </c>
      <c r="D1686" s="42">
        <v>56</v>
      </c>
      <c r="E1686" s="43">
        <v>0.14000000000000001</v>
      </c>
      <c r="J1686" s="6">
        <v>56</v>
      </c>
      <c r="BF1686" s="5">
        <f t="shared" si="52"/>
        <v>56</v>
      </c>
      <c r="BG1686" s="6">
        <f t="shared" si="53"/>
        <v>0</v>
      </c>
    </row>
    <row r="1687" spans="1:59" x14ac:dyDescent="0.25">
      <c r="A1687" s="1">
        <v>1685</v>
      </c>
      <c r="B1687" s="41" t="s">
        <v>3116</v>
      </c>
      <c r="C1687" s="1" t="s">
        <v>3117</v>
      </c>
      <c r="D1687" s="42">
        <v>0</v>
      </c>
      <c r="E1687" s="43">
        <v>0</v>
      </c>
      <c r="BF1687" s="5">
        <f t="shared" si="52"/>
        <v>0</v>
      </c>
      <c r="BG1687" s="6">
        <f t="shared" si="53"/>
        <v>0</v>
      </c>
    </row>
    <row r="1688" spans="1:59" x14ac:dyDescent="0.25">
      <c r="A1688" s="1">
        <v>1686</v>
      </c>
      <c r="B1688" s="41" t="s">
        <v>3118</v>
      </c>
      <c r="C1688" s="1" t="s">
        <v>3119</v>
      </c>
      <c r="D1688" s="42">
        <v>0</v>
      </c>
      <c r="E1688" s="43">
        <v>0</v>
      </c>
      <c r="BF1688" s="5">
        <f t="shared" si="52"/>
        <v>0</v>
      </c>
      <c r="BG1688" s="6">
        <f t="shared" si="53"/>
        <v>0</v>
      </c>
    </row>
    <row r="1689" spans="1:59" x14ac:dyDescent="0.25">
      <c r="A1689" s="1">
        <v>1687</v>
      </c>
      <c r="B1689" s="41" t="s">
        <v>3120</v>
      </c>
      <c r="C1689" s="1" t="s">
        <v>3121</v>
      </c>
      <c r="D1689" s="42">
        <v>6</v>
      </c>
      <c r="E1689" s="43">
        <v>1</v>
      </c>
      <c r="BF1689" s="5">
        <f t="shared" si="52"/>
        <v>0</v>
      </c>
      <c r="BG1689" s="6">
        <f t="shared" si="53"/>
        <v>-6</v>
      </c>
    </row>
    <row r="1690" spans="1:59" x14ac:dyDescent="0.25">
      <c r="A1690" s="1">
        <v>1688</v>
      </c>
      <c r="B1690" s="41" t="s">
        <v>3122</v>
      </c>
      <c r="C1690" s="1" t="s">
        <v>3123</v>
      </c>
      <c r="D1690" s="42">
        <v>2</v>
      </c>
      <c r="E1690" s="43">
        <v>0</v>
      </c>
      <c r="BF1690" s="5">
        <f t="shared" si="52"/>
        <v>0</v>
      </c>
      <c r="BG1690" s="6">
        <f t="shared" si="53"/>
        <v>-2</v>
      </c>
    </row>
    <row r="1691" spans="1:59" x14ac:dyDescent="0.25">
      <c r="A1691" s="1">
        <v>1689</v>
      </c>
      <c r="B1691" s="41" t="s">
        <v>3631</v>
      </c>
      <c r="C1691" s="1" t="s">
        <v>3632</v>
      </c>
      <c r="D1691" s="42">
        <v>17</v>
      </c>
      <c r="E1691" s="43">
        <v>0.84</v>
      </c>
      <c r="N1691" s="7">
        <v>10</v>
      </c>
      <c r="R1691" s="7">
        <v>1</v>
      </c>
      <c r="BF1691" s="5">
        <f t="shared" si="52"/>
        <v>11</v>
      </c>
      <c r="BG1691" s="6">
        <f t="shared" si="53"/>
        <v>-6</v>
      </c>
    </row>
    <row r="1692" spans="1:59" x14ac:dyDescent="0.25">
      <c r="A1692" s="1">
        <v>1690</v>
      </c>
      <c r="B1692" s="41" t="s">
        <v>2623</v>
      </c>
      <c r="C1692" s="1" t="s">
        <v>2624</v>
      </c>
      <c r="D1692" s="42">
        <v>31</v>
      </c>
      <c r="E1692" s="43">
        <v>0.54</v>
      </c>
      <c r="I1692" s="6">
        <v>31</v>
      </c>
      <c r="BF1692" s="5">
        <f t="shared" si="52"/>
        <v>31</v>
      </c>
      <c r="BG1692" s="6">
        <f t="shared" si="53"/>
        <v>0</v>
      </c>
    </row>
    <row r="1693" spans="1:59" x14ac:dyDescent="0.25">
      <c r="A1693" s="1">
        <v>1691</v>
      </c>
      <c r="B1693" s="41" t="s">
        <v>2625</v>
      </c>
      <c r="C1693" s="1" t="s">
        <v>2626</v>
      </c>
      <c r="D1693" s="42">
        <v>18</v>
      </c>
      <c r="E1693" s="43">
        <v>0.35</v>
      </c>
      <c r="I1693" s="6">
        <v>3</v>
      </c>
      <c r="BF1693" s="5">
        <f t="shared" si="52"/>
        <v>3</v>
      </c>
      <c r="BG1693" s="6">
        <f t="shared" si="53"/>
        <v>-15</v>
      </c>
    </row>
    <row r="1694" spans="1:59" x14ac:dyDescent="0.25">
      <c r="A1694" s="1">
        <v>1692</v>
      </c>
      <c r="B1694" s="41" t="s">
        <v>2627</v>
      </c>
      <c r="C1694" s="1" t="s">
        <v>2628</v>
      </c>
      <c r="D1694" s="42">
        <v>10</v>
      </c>
      <c r="E1694" s="43">
        <v>0.66</v>
      </c>
      <c r="I1694" s="6">
        <v>11</v>
      </c>
      <c r="BF1694" s="5">
        <f t="shared" si="52"/>
        <v>11</v>
      </c>
      <c r="BG1694" s="6">
        <f t="shared" si="53"/>
        <v>1</v>
      </c>
    </row>
    <row r="1695" spans="1:59" x14ac:dyDescent="0.25">
      <c r="A1695" s="1">
        <v>1693</v>
      </c>
      <c r="B1695" s="41" t="s">
        <v>2629</v>
      </c>
      <c r="C1695" s="1" t="s">
        <v>2630</v>
      </c>
      <c r="D1695" s="42">
        <v>29</v>
      </c>
      <c r="E1695" s="43">
        <v>0.66</v>
      </c>
      <c r="I1695" s="6">
        <v>28</v>
      </c>
      <c r="BF1695" s="5">
        <f t="shared" si="52"/>
        <v>28</v>
      </c>
      <c r="BG1695" s="6">
        <f t="shared" si="53"/>
        <v>-1</v>
      </c>
    </row>
    <row r="1696" spans="1:59" x14ac:dyDescent="0.25">
      <c r="A1696" s="1">
        <v>1694</v>
      </c>
      <c r="B1696" s="41" t="s">
        <v>2631</v>
      </c>
      <c r="C1696" s="1" t="s">
        <v>2632</v>
      </c>
      <c r="D1696" s="42">
        <v>147</v>
      </c>
      <c r="E1696" s="43">
        <v>0.05</v>
      </c>
      <c r="BF1696" s="5">
        <f t="shared" si="52"/>
        <v>0</v>
      </c>
      <c r="BG1696" s="6">
        <f t="shared" si="53"/>
        <v>-147</v>
      </c>
    </row>
    <row r="1697" spans="1:59" x14ac:dyDescent="0.25">
      <c r="A1697" s="1">
        <v>1695</v>
      </c>
      <c r="B1697" s="41" t="s">
        <v>2633</v>
      </c>
      <c r="C1697" s="1" t="s">
        <v>2634</v>
      </c>
      <c r="D1697" s="42">
        <v>10</v>
      </c>
      <c r="E1697" s="43">
        <v>0.17</v>
      </c>
      <c r="BF1697" s="5">
        <f t="shared" si="52"/>
        <v>0</v>
      </c>
      <c r="BG1697" s="6">
        <f t="shared" si="53"/>
        <v>-10</v>
      </c>
    </row>
    <row r="1698" spans="1:59" x14ac:dyDescent="0.25">
      <c r="A1698" s="1">
        <v>1696</v>
      </c>
      <c r="B1698" s="41" t="s">
        <v>3633</v>
      </c>
      <c r="C1698" s="1" t="s">
        <v>3634</v>
      </c>
      <c r="D1698" s="42">
        <v>39</v>
      </c>
      <c r="E1698" s="43">
        <v>0.3</v>
      </c>
      <c r="BF1698" s="5">
        <f t="shared" si="52"/>
        <v>0</v>
      </c>
      <c r="BG1698" s="6">
        <f t="shared" si="53"/>
        <v>-39</v>
      </c>
    </row>
    <row r="1699" spans="1:59" x14ac:dyDescent="0.25">
      <c r="A1699" s="1">
        <v>1697</v>
      </c>
      <c r="B1699" s="41" t="s">
        <v>2635</v>
      </c>
      <c r="C1699" s="1" t="s">
        <v>2636</v>
      </c>
      <c r="D1699" s="42">
        <v>13</v>
      </c>
      <c r="E1699" s="43">
        <v>0.32</v>
      </c>
      <c r="H1699" s="6">
        <v>12</v>
      </c>
      <c r="BF1699" s="5">
        <f t="shared" si="52"/>
        <v>12</v>
      </c>
      <c r="BG1699" s="6">
        <f t="shared" si="53"/>
        <v>-1</v>
      </c>
    </row>
    <row r="1700" spans="1:59" x14ac:dyDescent="0.25">
      <c r="A1700" s="1">
        <v>1698</v>
      </c>
      <c r="B1700" s="41" t="s">
        <v>2637</v>
      </c>
      <c r="C1700" s="1" t="s">
        <v>2638</v>
      </c>
      <c r="D1700" s="42">
        <v>3</v>
      </c>
      <c r="E1700" s="43">
        <v>0.45</v>
      </c>
      <c r="H1700" s="6">
        <v>3</v>
      </c>
      <c r="BF1700" s="5">
        <f t="shared" si="52"/>
        <v>3</v>
      </c>
      <c r="BG1700" s="6">
        <f t="shared" si="53"/>
        <v>0</v>
      </c>
    </row>
    <row r="1701" spans="1:59" x14ac:dyDescent="0.25">
      <c r="A1701" s="1">
        <v>1699</v>
      </c>
      <c r="B1701" s="41" t="s">
        <v>2639</v>
      </c>
      <c r="C1701" s="1" t="s">
        <v>2640</v>
      </c>
      <c r="D1701" s="42">
        <v>17</v>
      </c>
      <c r="E1701" s="43">
        <v>0.78</v>
      </c>
      <c r="J1701" s="6">
        <v>17</v>
      </c>
      <c r="BF1701" s="5">
        <f t="shared" si="52"/>
        <v>17</v>
      </c>
      <c r="BG1701" s="6">
        <f t="shared" si="53"/>
        <v>0</v>
      </c>
    </row>
    <row r="1702" spans="1:59" x14ac:dyDescent="0.25">
      <c r="A1702" s="1">
        <v>1700</v>
      </c>
      <c r="B1702" s="41" t="s">
        <v>2641</v>
      </c>
      <c r="C1702" s="1" t="s">
        <v>2642</v>
      </c>
      <c r="D1702" s="42">
        <v>11</v>
      </c>
      <c r="E1702" s="43">
        <v>0.57999999999999996</v>
      </c>
      <c r="J1702" s="6">
        <v>8</v>
      </c>
      <c r="BF1702" s="5">
        <f t="shared" si="52"/>
        <v>8</v>
      </c>
      <c r="BG1702" s="6">
        <f t="shared" si="53"/>
        <v>-3</v>
      </c>
    </row>
    <row r="1703" spans="1:59" x14ac:dyDescent="0.25">
      <c r="A1703" s="1">
        <v>1701</v>
      </c>
      <c r="B1703" s="41" t="s">
        <v>2643</v>
      </c>
      <c r="C1703" s="1" t="s">
        <v>2644</v>
      </c>
      <c r="D1703" s="42">
        <v>1</v>
      </c>
      <c r="E1703" s="43">
        <v>0.45</v>
      </c>
      <c r="BF1703" s="5">
        <f t="shared" si="52"/>
        <v>0</v>
      </c>
      <c r="BG1703" s="6">
        <f t="shared" si="53"/>
        <v>-1</v>
      </c>
    </row>
    <row r="1704" spans="1:59" x14ac:dyDescent="0.25">
      <c r="A1704" s="1">
        <v>1702</v>
      </c>
      <c r="B1704" s="41" t="s">
        <v>2645</v>
      </c>
      <c r="C1704" s="1" t="s">
        <v>2646</v>
      </c>
      <c r="D1704" s="42">
        <v>0</v>
      </c>
      <c r="E1704" s="43"/>
      <c r="BF1704" s="5">
        <f t="shared" si="52"/>
        <v>0</v>
      </c>
      <c r="BG1704" s="6">
        <f t="shared" si="53"/>
        <v>0</v>
      </c>
    </row>
    <row r="1705" spans="1:59" x14ac:dyDescent="0.25">
      <c r="A1705" s="1">
        <v>1703</v>
      </c>
      <c r="B1705" s="41" t="s">
        <v>2647</v>
      </c>
      <c r="C1705" s="1" t="s">
        <v>2648</v>
      </c>
      <c r="D1705" s="42">
        <v>20</v>
      </c>
      <c r="E1705" s="43">
        <v>0.35</v>
      </c>
      <c r="I1705" s="6">
        <v>20</v>
      </c>
      <c r="BF1705" s="5">
        <f t="shared" si="52"/>
        <v>20</v>
      </c>
      <c r="BG1705" s="6">
        <f t="shared" si="53"/>
        <v>0</v>
      </c>
    </row>
    <row r="1706" spans="1:59" x14ac:dyDescent="0.25">
      <c r="A1706" s="1">
        <v>1704</v>
      </c>
      <c r="B1706" s="41" t="s">
        <v>2649</v>
      </c>
      <c r="C1706" s="1" t="s">
        <v>2650</v>
      </c>
      <c r="D1706" s="42">
        <v>-28853</v>
      </c>
      <c r="E1706" s="43">
        <v>0</v>
      </c>
      <c r="BF1706" s="5">
        <f t="shared" si="52"/>
        <v>0</v>
      </c>
      <c r="BG1706" s="6">
        <f t="shared" si="53"/>
        <v>28853</v>
      </c>
    </row>
    <row r="1707" spans="1:59" x14ac:dyDescent="0.25">
      <c r="A1707" s="1">
        <v>1705</v>
      </c>
      <c r="B1707" s="41" t="s">
        <v>2651</v>
      </c>
      <c r="C1707" s="1" t="s">
        <v>2652</v>
      </c>
      <c r="D1707" s="42">
        <v>-3938</v>
      </c>
      <c r="E1707" s="43">
        <v>0</v>
      </c>
      <c r="BF1707" s="5">
        <f t="shared" si="52"/>
        <v>0</v>
      </c>
      <c r="BG1707" s="6">
        <f t="shared" si="53"/>
        <v>3938</v>
      </c>
    </row>
    <row r="1708" spans="1:59" x14ac:dyDescent="0.25">
      <c r="A1708" s="1">
        <v>1706</v>
      </c>
      <c r="B1708" s="41" t="s">
        <v>2653</v>
      </c>
      <c r="C1708" s="1" t="s">
        <v>2654</v>
      </c>
      <c r="D1708" s="42">
        <v>-83</v>
      </c>
      <c r="E1708" s="43">
        <v>0</v>
      </c>
      <c r="BF1708" s="5">
        <f t="shared" si="52"/>
        <v>0</v>
      </c>
      <c r="BG1708" s="6">
        <f t="shared" si="53"/>
        <v>83</v>
      </c>
    </row>
    <row r="1709" spans="1:59" x14ac:dyDescent="0.25">
      <c r="A1709" s="1">
        <v>1707</v>
      </c>
      <c r="B1709" s="41" t="s">
        <v>2655</v>
      </c>
      <c r="C1709" s="1" t="s">
        <v>2656</v>
      </c>
      <c r="D1709" s="42">
        <v>4</v>
      </c>
      <c r="E1709" s="43">
        <v>0.97</v>
      </c>
      <c r="AP1709" s="7">
        <v>2</v>
      </c>
      <c r="AY1709" s="7">
        <v>1</v>
      </c>
      <c r="BF1709" s="5">
        <f t="shared" si="52"/>
        <v>3</v>
      </c>
      <c r="BG1709" s="6">
        <f t="shared" si="53"/>
        <v>-1</v>
      </c>
    </row>
    <row r="1710" spans="1:59" x14ac:dyDescent="0.25">
      <c r="A1710" s="1">
        <v>1708</v>
      </c>
      <c r="B1710" s="41" t="s">
        <v>2657</v>
      </c>
      <c r="C1710" s="1" t="s">
        <v>2658</v>
      </c>
      <c r="D1710" s="42">
        <v>1</v>
      </c>
      <c r="E1710" s="43">
        <v>0.97</v>
      </c>
      <c r="BF1710" s="5">
        <f t="shared" si="52"/>
        <v>0</v>
      </c>
      <c r="BG1710" s="6">
        <f t="shared" si="53"/>
        <v>-1</v>
      </c>
    </row>
    <row r="1711" spans="1:59" x14ac:dyDescent="0.25">
      <c r="A1711" s="1">
        <v>1709</v>
      </c>
      <c r="B1711" s="41" t="s">
        <v>2659</v>
      </c>
      <c r="C1711" s="1" t="s">
        <v>2660</v>
      </c>
      <c r="D1711" s="42">
        <v>1</v>
      </c>
      <c r="E1711" s="43">
        <v>1.81</v>
      </c>
      <c r="BF1711" s="5">
        <f t="shared" si="52"/>
        <v>0</v>
      </c>
      <c r="BG1711" s="6">
        <f t="shared" si="53"/>
        <v>-1</v>
      </c>
    </row>
    <row r="1712" spans="1:59" x14ac:dyDescent="0.25">
      <c r="A1712" s="1">
        <v>1710</v>
      </c>
      <c r="B1712" s="41" t="s">
        <v>2661</v>
      </c>
      <c r="C1712" s="1" t="s">
        <v>2662</v>
      </c>
      <c r="D1712" s="42">
        <v>10</v>
      </c>
      <c r="E1712" s="43">
        <v>0</v>
      </c>
      <c r="BF1712" s="5">
        <f t="shared" si="52"/>
        <v>0</v>
      </c>
      <c r="BG1712" s="6">
        <f t="shared" si="53"/>
        <v>-10</v>
      </c>
    </row>
    <row r="1713" spans="1:59" x14ac:dyDescent="0.25">
      <c r="A1713" s="1">
        <v>1711</v>
      </c>
      <c r="B1713" s="41" t="s">
        <v>2663</v>
      </c>
      <c r="C1713" s="1" t="s">
        <v>2664</v>
      </c>
      <c r="D1713" s="42">
        <v>0</v>
      </c>
      <c r="E1713" s="43">
        <v>21</v>
      </c>
      <c r="BF1713" s="5">
        <f t="shared" si="52"/>
        <v>0</v>
      </c>
      <c r="BG1713" s="6">
        <f t="shared" si="53"/>
        <v>0</v>
      </c>
    </row>
    <row r="1714" spans="1:59" x14ac:dyDescent="0.25">
      <c r="A1714" s="1">
        <v>1712</v>
      </c>
      <c r="B1714" s="41" t="s">
        <v>2665</v>
      </c>
      <c r="C1714" s="1" t="s">
        <v>3124</v>
      </c>
      <c r="D1714" s="42">
        <v>24</v>
      </c>
      <c r="E1714" s="43">
        <v>0</v>
      </c>
      <c r="R1714" s="7">
        <v>13</v>
      </c>
      <c r="BF1714" s="5">
        <f t="shared" si="52"/>
        <v>13</v>
      </c>
      <c r="BG1714" s="6">
        <f t="shared" si="53"/>
        <v>-11</v>
      </c>
    </row>
    <row r="1715" spans="1:59" x14ac:dyDescent="0.25">
      <c r="A1715" s="1">
        <v>1713</v>
      </c>
      <c r="B1715" s="41" t="s">
        <v>2666</v>
      </c>
      <c r="C1715" s="1" t="s">
        <v>2667</v>
      </c>
      <c r="D1715" s="42">
        <v>0</v>
      </c>
      <c r="E1715" s="43">
        <v>1.33</v>
      </c>
      <c r="BF1715" s="5">
        <f t="shared" si="52"/>
        <v>0</v>
      </c>
      <c r="BG1715" s="6">
        <f t="shared" si="53"/>
        <v>0</v>
      </c>
    </row>
    <row r="1716" spans="1:59" x14ac:dyDescent="0.25">
      <c r="A1716" s="1">
        <v>1714</v>
      </c>
      <c r="B1716" s="41" t="s">
        <v>2668</v>
      </c>
      <c r="C1716" s="1" t="s">
        <v>2669</v>
      </c>
      <c r="D1716" s="42">
        <v>0</v>
      </c>
      <c r="E1716" s="43">
        <v>1.33</v>
      </c>
      <c r="BF1716" s="5">
        <f t="shared" si="52"/>
        <v>0</v>
      </c>
      <c r="BG1716" s="6">
        <f t="shared" si="53"/>
        <v>0</v>
      </c>
    </row>
    <row r="1717" spans="1:59" x14ac:dyDescent="0.25">
      <c r="A1717" s="1">
        <v>1715</v>
      </c>
      <c r="B1717" s="41" t="s">
        <v>2670</v>
      </c>
      <c r="C1717" s="1" t="s">
        <v>2671</v>
      </c>
      <c r="D1717" s="42">
        <v>0</v>
      </c>
      <c r="E1717" s="43">
        <v>0.65</v>
      </c>
      <c r="BF1717" s="5">
        <f t="shared" si="52"/>
        <v>0</v>
      </c>
      <c r="BG1717" s="6">
        <f t="shared" si="53"/>
        <v>0</v>
      </c>
    </row>
    <row r="1718" spans="1:59" x14ac:dyDescent="0.25">
      <c r="A1718" s="1">
        <v>1716</v>
      </c>
      <c r="B1718" s="41" t="s">
        <v>2672</v>
      </c>
      <c r="C1718" s="1" t="s">
        <v>2673</v>
      </c>
      <c r="D1718" s="42">
        <v>0</v>
      </c>
      <c r="E1718" s="43">
        <v>0.52</v>
      </c>
      <c r="BF1718" s="5">
        <f t="shared" si="52"/>
        <v>0</v>
      </c>
      <c r="BG1718" s="6">
        <f t="shared" si="53"/>
        <v>0</v>
      </c>
    </row>
    <row r="1719" spans="1:59" x14ac:dyDescent="0.25">
      <c r="A1719" s="1">
        <v>1717</v>
      </c>
      <c r="B1719" s="41" t="s">
        <v>2674</v>
      </c>
      <c r="C1719" s="1" t="s">
        <v>2675</v>
      </c>
      <c r="D1719" s="42">
        <v>0</v>
      </c>
      <c r="E1719" s="43">
        <v>0.87</v>
      </c>
      <c r="BF1719" s="5">
        <f t="shared" si="52"/>
        <v>0</v>
      </c>
      <c r="BG1719" s="6">
        <f t="shared" si="53"/>
        <v>0</v>
      </c>
    </row>
    <row r="1720" spans="1:59" x14ac:dyDescent="0.25">
      <c r="A1720" s="1">
        <v>1718</v>
      </c>
      <c r="B1720" s="41" t="s">
        <v>2676</v>
      </c>
      <c r="C1720" s="1" t="s">
        <v>2677</v>
      </c>
      <c r="D1720" s="42">
        <v>3</v>
      </c>
      <c r="E1720" s="43">
        <v>0.53</v>
      </c>
      <c r="BF1720" s="5">
        <f t="shared" si="52"/>
        <v>0</v>
      </c>
      <c r="BG1720" s="6">
        <f t="shared" si="53"/>
        <v>-3</v>
      </c>
    </row>
    <row r="1721" spans="1:59" x14ac:dyDescent="0.25">
      <c r="A1721" s="1">
        <v>1719</v>
      </c>
      <c r="B1721" s="41" t="s">
        <v>2678</v>
      </c>
      <c r="C1721" s="1" t="s">
        <v>2679</v>
      </c>
      <c r="D1721" s="42">
        <v>17</v>
      </c>
      <c r="E1721" s="43">
        <v>1.71</v>
      </c>
      <c r="J1721" s="6">
        <v>4</v>
      </c>
      <c r="M1721" s="7">
        <v>11</v>
      </c>
      <c r="BF1721" s="5">
        <f t="shared" si="52"/>
        <v>15</v>
      </c>
      <c r="BG1721" s="6">
        <f t="shared" si="53"/>
        <v>-2</v>
      </c>
    </row>
    <row r="1722" spans="1:59" x14ac:dyDescent="0.25">
      <c r="A1722" s="1">
        <v>1720</v>
      </c>
      <c r="B1722" s="41" t="s">
        <v>3125</v>
      </c>
      <c r="C1722" s="1" t="s">
        <v>3126</v>
      </c>
      <c r="D1722" s="42">
        <v>1</v>
      </c>
      <c r="E1722" s="43">
        <v>0</v>
      </c>
      <c r="M1722" s="7">
        <v>1</v>
      </c>
      <c r="BF1722" s="5">
        <f t="shared" si="52"/>
        <v>1</v>
      </c>
      <c r="BG1722" s="6">
        <f t="shared" si="53"/>
        <v>0</v>
      </c>
    </row>
    <row r="1723" spans="1:59" x14ac:dyDescent="0.25">
      <c r="A1723" s="1">
        <v>1721</v>
      </c>
      <c r="B1723" s="41" t="s">
        <v>2680</v>
      </c>
      <c r="C1723" s="1" t="s">
        <v>2681</v>
      </c>
      <c r="D1723" s="42">
        <v>5</v>
      </c>
      <c r="E1723" s="43">
        <v>3.62</v>
      </c>
      <c r="M1723" s="7">
        <v>5</v>
      </c>
      <c r="BF1723" s="5">
        <f t="shared" si="52"/>
        <v>5</v>
      </c>
      <c r="BG1723" s="6">
        <f t="shared" si="53"/>
        <v>0</v>
      </c>
    </row>
    <row r="1724" spans="1:59" x14ac:dyDescent="0.25">
      <c r="A1724" s="1">
        <v>1722</v>
      </c>
      <c r="B1724" s="41" t="s">
        <v>2682</v>
      </c>
      <c r="C1724" s="1" t="s">
        <v>2683</v>
      </c>
      <c r="D1724" s="42">
        <v>7</v>
      </c>
      <c r="E1724" s="43">
        <v>4.54</v>
      </c>
      <c r="M1724" s="7">
        <v>1</v>
      </c>
      <c r="BF1724" s="5">
        <f t="shared" si="52"/>
        <v>1</v>
      </c>
      <c r="BG1724" s="6">
        <f t="shared" si="53"/>
        <v>-6</v>
      </c>
    </row>
    <row r="1725" spans="1:59" x14ac:dyDescent="0.25">
      <c r="A1725" s="1">
        <v>1723</v>
      </c>
      <c r="B1725" s="41" t="s">
        <v>2684</v>
      </c>
      <c r="C1725" s="1" t="s">
        <v>2685</v>
      </c>
      <c r="D1725" s="42">
        <v>4</v>
      </c>
      <c r="E1725" s="43">
        <v>2.34</v>
      </c>
      <c r="M1725" s="7">
        <v>3</v>
      </c>
      <c r="BF1725" s="5">
        <f t="shared" si="52"/>
        <v>3</v>
      </c>
      <c r="BG1725" s="6">
        <f t="shared" si="53"/>
        <v>-1</v>
      </c>
    </row>
    <row r="1726" spans="1:59" x14ac:dyDescent="0.25">
      <c r="A1726" s="1">
        <v>1724</v>
      </c>
      <c r="B1726" s="41" t="s">
        <v>2686</v>
      </c>
      <c r="C1726" s="1" t="s">
        <v>2687</v>
      </c>
      <c r="D1726" s="42">
        <v>0</v>
      </c>
      <c r="E1726" s="43">
        <v>7.08</v>
      </c>
      <c r="BF1726" s="5">
        <f t="shared" si="52"/>
        <v>0</v>
      </c>
      <c r="BG1726" s="6">
        <f t="shared" si="53"/>
        <v>0</v>
      </c>
    </row>
    <row r="1727" spans="1:59" x14ac:dyDescent="0.25">
      <c r="A1727" s="1">
        <v>1725</v>
      </c>
      <c r="B1727" s="41" t="s">
        <v>2688</v>
      </c>
      <c r="C1727" s="1" t="s">
        <v>2689</v>
      </c>
      <c r="D1727" s="42">
        <v>2</v>
      </c>
      <c r="E1727" s="43">
        <v>7.86</v>
      </c>
      <c r="M1727" s="7">
        <v>2</v>
      </c>
      <c r="BF1727" s="5">
        <f t="shared" si="52"/>
        <v>2</v>
      </c>
      <c r="BG1727" s="6">
        <f t="shared" si="53"/>
        <v>0</v>
      </c>
    </row>
    <row r="1728" spans="1:59" x14ac:dyDescent="0.25">
      <c r="A1728" s="1">
        <v>1726</v>
      </c>
      <c r="B1728" s="41" t="s">
        <v>2690</v>
      </c>
      <c r="C1728" s="1" t="s">
        <v>2691</v>
      </c>
      <c r="D1728" s="42">
        <v>23</v>
      </c>
      <c r="E1728" s="43">
        <v>0.84</v>
      </c>
      <c r="V1728" s="7">
        <v>1</v>
      </c>
      <c r="AR1728" s="7">
        <v>17</v>
      </c>
      <c r="BF1728" s="5">
        <f t="shared" si="52"/>
        <v>18</v>
      </c>
      <c r="BG1728" s="6">
        <f t="shared" si="53"/>
        <v>-5</v>
      </c>
    </row>
    <row r="1729" spans="1:59" x14ac:dyDescent="0.25">
      <c r="A1729" s="1">
        <v>1727</v>
      </c>
      <c r="B1729" s="41" t="s">
        <v>2692</v>
      </c>
      <c r="C1729" s="1" t="s">
        <v>2693</v>
      </c>
      <c r="D1729" s="42">
        <v>0</v>
      </c>
      <c r="E1729" s="43">
        <v>0</v>
      </c>
      <c r="BF1729" s="5">
        <f t="shared" si="52"/>
        <v>0</v>
      </c>
      <c r="BG1729" s="6">
        <f t="shared" si="53"/>
        <v>0</v>
      </c>
    </row>
    <row r="1730" spans="1:59" x14ac:dyDescent="0.25">
      <c r="A1730" s="1">
        <v>1728</v>
      </c>
      <c r="B1730" s="41" t="s">
        <v>2694</v>
      </c>
      <c r="C1730" s="1" t="s">
        <v>2695</v>
      </c>
      <c r="D1730" s="42">
        <v>2</v>
      </c>
      <c r="E1730" s="43">
        <v>0.09</v>
      </c>
      <c r="BF1730" s="5">
        <f t="shared" si="52"/>
        <v>0</v>
      </c>
      <c r="BG1730" s="6">
        <f t="shared" si="53"/>
        <v>-2</v>
      </c>
    </row>
    <row r="1731" spans="1:59" x14ac:dyDescent="0.25">
      <c r="A1731" s="1">
        <v>1729</v>
      </c>
      <c r="B1731" s="41" t="s">
        <v>2696</v>
      </c>
      <c r="C1731" s="1" t="s">
        <v>2697</v>
      </c>
      <c r="D1731" s="42">
        <v>15</v>
      </c>
      <c r="E1731" s="43">
        <v>0.06</v>
      </c>
      <c r="AQ1731" s="7">
        <v>15</v>
      </c>
      <c r="BF1731" s="5">
        <f t="shared" ref="BF1731:BF1794" si="54">SUM(F1731:BE1731)</f>
        <v>15</v>
      </c>
      <c r="BG1731" s="6">
        <f t="shared" ref="BG1731:BG1794" si="55">IF(BF1731=0,D1731*-1,BF1731-D1731)</f>
        <v>0</v>
      </c>
    </row>
    <row r="1732" spans="1:59" x14ac:dyDescent="0.25">
      <c r="A1732" s="1">
        <v>1730</v>
      </c>
      <c r="B1732" s="41" t="s">
        <v>2698</v>
      </c>
      <c r="C1732" s="1" t="s">
        <v>2699</v>
      </c>
      <c r="D1732" s="42">
        <v>0</v>
      </c>
      <c r="E1732" s="43">
        <v>0.18</v>
      </c>
      <c r="BF1732" s="5">
        <f t="shared" si="54"/>
        <v>0</v>
      </c>
      <c r="BG1732" s="6">
        <f t="shared" si="55"/>
        <v>0</v>
      </c>
    </row>
    <row r="1733" spans="1:59" x14ac:dyDescent="0.25">
      <c r="A1733" s="1">
        <v>1731</v>
      </c>
      <c r="B1733" s="41" t="s">
        <v>2700</v>
      </c>
      <c r="C1733" s="1" t="s">
        <v>2701</v>
      </c>
      <c r="D1733" s="42">
        <v>0</v>
      </c>
      <c r="E1733" s="43">
        <v>0</v>
      </c>
      <c r="BF1733" s="5">
        <f t="shared" si="54"/>
        <v>0</v>
      </c>
      <c r="BG1733" s="6">
        <f t="shared" si="55"/>
        <v>0</v>
      </c>
    </row>
    <row r="1734" spans="1:59" x14ac:dyDescent="0.25">
      <c r="A1734" s="1">
        <v>1732</v>
      </c>
      <c r="B1734" s="41" t="s">
        <v>2702</v>
      </c>
      <c r="C1734" s="1" t="s">
        <v>2703</v>
      </c>
      <c r="D1734" s="42">
        <v>67</v>
      </c>
      <c r="E1734" s="43">
        <v>0.37</v>
      </c>
      <c r="F1734" s="6">
        <v>9</v>
      </c>
      <c r="O1734" s="7">
        <v>57</v>
      </c>
      <c r="BF1734" s="5">
        <f t="shared" si="54"/>
        <v>66</v>
      </c>
      <c r="BG1734" s="6">
        <f t="shared" si="55"/>
        <v>-1</v>
      </c>
    </row>
    <row r="1735" spans="1:59" x14ac:dyDescent="0.25">
      <c r="A1735" s="1">
        <v>1733</v>
      </c>
      <c r="B1735" s="41" t="s">
        <v>2704</v>
      </c>
      <c r="C1735" s="1" t="s">
        <v>2705</v>
      </c>
      <c r="D1735" s="42">
        <v>2</v>
      </c>
      <c r="E1735" s="43">
        <v>3.02</v>
      </c>
      <c r="U1735" s="7">
        <v>2</v>
      </c>
      <c r="BF1735" s="5">
        <f t="shared" si="54"/>
        <v>2</v>
      </c>
      <c r="BG1735" s="6">
        <f t="shared" si="55"/>
        <v>0</v>
      </c>
    </row>
    <row r="1736" spans="1:59" x14ac:dyDescent="0.25">
      <c r="A1736" s="1">
        <v>1734</v>
      </c>
      <c r="B1736" s="41" t="s">
        <v>2706</v>
      </c>
      <c r="C1736" s="1" t="s">
        <v>2707</v>
      </c>
      <c r="D1736" s="42">
        <v>0</v>
      </c>
      <c r="E1736" s="43">
        <v>0</v>
      </c>
      <c r="BF1736" s="5">
        <f t="shared" si="54"/>
        <v>0</v>
      </c>
      <c r="BG1736" s="6">
        <f t="shared" si="55"/>
        <v>0</v>
      </c>
    </row>
    <row r="1737" spans="1:59" x14ac:dyDescent="0.25">
      <c r="A1737" s="1">
        <v>1735</v>
      </c>
      <c r="B1737" s="41" t="s">
        <v>3127</v>
      </c>
      <c r="C1737" s="1" t="s">
        <v>3128</v>
      </c>
      <c r="D1737" s="42">
        <v>2</v>
      </c>
      <c r="E1737" s="43">
        <v>2.19</v>
      </c>
      <c r="U1737" s="7">
        <v>2</v>
      </c>
      <c r="BF1737" s="5">
        <f t="shared" si="54"/>
        <v>2</v>
      </c>
      <c r="BG1737" s="6">
        <f t="shared" si="55"/>
        <v>0</v>
      </c>
    </row>
    <row r="1738" spans="1:59" x14ac:dyDescent="0.25">
      <c r="A1738" s="1">
        <v>1736</v>
      </c>
      <c r="B1738" s="41" t="s">
        <v>2708</v>
      </c>
      <c r="C1738" s="1" t="s">
        <v>2709</v>
      </c>
      <c r="D1738" s="42">
        <v>1</v>
      </c>
      <c r="E1738" s="43">
        <v>4.75</v>
      </c>
      <c r="BF1738" s="5">
        <f t="shared" si="54"/>
        <v>0</v>
      </c>
      <c r="BG1738" s="6">
        <f t="shared" si="55"/>
        <v>-1</v>
      </c>
    </row>
    <row r="1739" spans="1:59" x14ac:dyDescent="0.25">
      <c r="A1739" s="1">
        <v>1737</v>
      </c>
      <c r="B1739" s="41" t="s">
        <v>2710</v>
      </c>
      <c r="C1739" s="1" t="s">
        <v>2711</v>
      </c>
      <c r="D1739" s="42">
        <v>0</v>
      </c>
      <c r="E1739" s="43">
        <v>0</v>
      </c>
      <c r="BF1739" s="5">
        <f t="shared" si="54"/>
        <v>0</v>
      </c>
      <c r="BG1739" s="6">
        <f t="shared" si="55"/>
        <v>0</v>
      </c>
    </row>
    <row r="1740" spans="1:59" x14ac:dyDescent="0.25">
      <c r="A1740" s="1">
        <v>1738</v>
      </c>
      <c r="B1740" s="41" t="s">
        <v>3635</v>
      </c>
      <c r="C1740" s="1" t="s">
        <v>3636</v>
      </c>
      <c r="D1740" s="42">
        <v>0</v>
      </c>
      <c r="E1740" s="43">
        <v>8.85</v>
      </c>
      <c r="BF1740" s="5">
        <f t="shared" si="54"/>
        <v>0</v>
      </c>
      <c r="BG1740" s="6">
        <f t="shared" si="55"/>
        <v>0</v>
      </c>
    </row>
    <row r="1741" spans="1:59" x14ac:dyDescent="0.25">
      <c r="A1741" s="1">
        <v>1739</v>
      </c>
      <c r="B1741" s="41" t="s">
        <v>2712</v>
      </c>
      <c r="C1741" s="1" t="s">
        <v>2713</v>
      </c>
      <c r="D1741" s="42">
        <v>0</v>
      </c>
      <c r="E1741" s="43">
        <v>2.4300000000000002</v>
      </c>
      <c r="BF1741" s="5">
        <f t="shared" si="54"/>
        <v>0</v>
      </c>
      <c r="BG1741" s="6">
        <f t="shared" si="55"/>
        <v>0</v>
      </c>
    </row>
    <row r="1742" spans="1:59" x14ac:dyDescent="0.25">
      <c r="A1742" s="1">
        <v>1740</v>
      </c>
      <c r="B1742" s="41" t="s">
        <v>3637</v>
      </c>
      <c r="C1742" s="1" t="s">
        <v>3638</v>
      </c>
      <c r="D1742" s="42">
        <v>0</v>
      </c>
      <c r="E1742" s="43">
        <v>0</v>
      </c>
      <c r="BF1742" s="5">
        <f t="shared" si="54"/>
        <v>0</v>
      </c>
      <c r="BG1742" s="6">
        <f t="shared" si="55"/>
        <v>0</v>
      </c>
    </row>
    <row r="1743" spans="1:59" x14ac:dyDescent="0.25">
      <c r="A1743" s="1">
        <v>1741</v>
      </c>
      <c r="B1743" s="41" t="s">
        <v>3129</v>
      </c>
      <c r="C1743" s="1" t="s">
        <v>3130</v>
      </c>
      <c r="D1743" s="42">
        <v>0</v>
      </c>
      <c r="E1743" s="43">
        <v>0</v>
      </c>
      <c r="BF1743" s="5">
        <f t="shared" si="54"/>
        <v>0</v>
      </c>
      <c r="BG1743" s="6">
        <f t="shared" si="55"/>
        <v>0</v>
      </c>
    </row>
    <row r="1744" spans="1:59" x14ac:dyDescent="0.25">
      <c r="A1744" s="1">
        <v>1742</v>
      </c>
      <c r="B1744" s="41" t="s">
        <v>2714</v>
      </c>
      <c r="C1744" s="1" t="s">
        <v>2715</v>
      </c>
      <c r="D1744" s="42">
        <v>0</v>
      </c>
      <c r="E1744" s="43">
        <v>15.27</v>
      </c>
      <c r="BF1744" s="5">
        <f t="shared" si="54"/>
        <v>0</v>
      </c>
      <c r="BG1744" s="6">
        <f t="shared" si="55"/>
        <v>0</v>
      </c>
    </row>
    <row r="1745" spans="1:59" x14ac:dyDescent="0.25">
      <c r="A1745" s="1">
        <v>1743</v>
      </c>
      <c r="B1745" s="41" t="s">
        <v>2716</v>
      </c>
      <c r="C1745" s="1" t="s">
        <v>2717</v>
      </c>
      <c r="D1745" s="42">
        <v>0</v>
      </c>
      <c r="E1745" s="43">
        <v>7.52</v>
      </c>
      <c r="BF1745" s="5">
        <f t="shared" si="54"/>
        <v>0</v>
      </c>
      <c r="BG1745" s="6">
        <f t="shared" si="55"/>
        <v>0</v>
      </c>
    </row>
    <row r="1746" spans="1:59" x14ac:dyDescent="0.25">
      <c r="A1746" s="1">
        <v>1744</v>
      </c>
      <c r="B1746" s="41" t="s">
        <v>3131</v>
      </c>
      <c r="C1746" s="1" t="s">
        <v>3132</v>
      </c>
      <c r="D1746" s="42">
        <v>1</v>
      </c>
      <c r="E1746" s="43">
        <v>0</v>
      </c>
      <c r="BF1746" s="5">
        <f t="shared" si="54"/>
        <v>0</v>
      </c>
      <c r="BG1746" s="6">
        <f t="shared" si="55"/>
        <v>-1</v>
      </c>
    </row>
    <row r="1747" spans="1:59" x14ac:dyDescent="0.25">
      <c r="A1747" s="1">
        <v>1745</v>
      </c>
      <c r="B1747" s="41" t="s">
        <v>3133</v>
      </c>
      <c r="C1747" s="1" t="s">
        <v>3134</v>
      </c>
      <c r="D1747" s="42">
        <v>1</v>
      </c>
      <c r="E1747" s="43">
        <v>0</v>
      </c>
      <c r="J1747" s="6">
        <v>1</v>
      </c>
      <c r="BF1747" s="5">
        <f t="shared" si="54"/>
        <v>1</v>
      </c>
      <c r="BG1747" s="6">
        <f t="shared" si="55"/>
        <v>0</v>
      </c>
    </row>
    <row r="1748" spans="1:59" x14ac:dyDescent="0.25">
      <c r="A1748" s="1">
        <v>1746</v>
      </c>
      <c r="B1748" s="41" t="s">
        <v>2718</v>
      </c>
      <c r="C1748" s="1" t="s">
        <v>2719</v>
      </c>
      <c r="D1748" s="42">
        <v>26</v>
      </c>
      <c r="E1748" s="43">
        <v>0.02</v>
      </c>
      <c r="G1748" s="6">
        <v>25</v>
      </c>
      <c r="BF1748" s="5">
        <f t="shared" si="54"/>
        <v>25</v>
      </c>
      <c r="BG1748" s="6">
        <f t="shared" si="55"/>
        <v>-1</v>
      </c>
    </row>
    <row r="1749" spans="1:59" x14ac:dyDescent="0.25">
      <c r="A1749" s="1">
        <v>1747</v>
      </c>
      <c r="B1749" s="41" t="s">
        <v>2720</v>
      </c>
      <c r="C1749" s="1" t="s">
        <v>2721</v>
      </c>
      <c r="D1749" s="42">
        <v>8</v>
      </c>
      <c r="E1749" s="43">
        <v>0.18</v>
      </c>
      <c r="G1749" s="6">
        <v>5</v>
      </c>
      <c r="BF1749" s="5">
        <f t="shared" si="54"/>
        <v>5</v>
      </c>
      <c r="BG1749" s="6">
        <f t="shared" si="55"/>
        <v>-3</v>
      </c>
    </row>
    <row r="1750" spans="1:59" x14ac:dyDescent="0.25">
      <c r="A1750" s="1">
        <v>1748</v>
      </c>
      <c r="B1750" s="41" t="s">
        <v>2722</v>
      </c>
      <c r="C1750" s="1" t="s">
        <v>2723</v>
      </c>
      <c r="D1750" s="42">
        <v>0</v>
      </c>
      <c r="E1750" s="43">
        <v>0</v>
      </c>
      <c r="BF1750" s="5">
        <f t="shared" si="54"/>
        <v>0</v>
      </c>
      <c r="BG1750" s="6">
        <f t="shared" si="55"/>
        <v>0</v>
      </c>
    </row>
    <row r="1751" spans="1:59" x14ac:dyDescent="0.25">
      <c r="A1751" s="1">
        <v>1749</v>
      </c>
      <c r="B1751" s="41" t="s">
        <v>2724</v>
      </c>
      <c r="C1751" s="1" t="s">
        <v>2725</v>
      </c>
      <c r="D1751" s="42">
        <v>0</v>
      </c>
      <c r="E1751" s="43">
        <v>0.2</v>
      </c>
      <c r="BF1751" s="5">
        <f t="shared" si="54"/>
        <v>0</v>
      </c>
      <c r="BG1751" s="6">
        <f t="shared" si="55"/>
        <v>0</v>
      </c>
    </row>
    <row r="1752" spans="1:59" x14ac:dyDescent="0.25">
      <c r="A1752" s="1">
        <v>1750</v>
      </c>
      <c r="B1752" s="41" t="s">
        <v>3639</v>
      </c>
      <c r="C1752" s="1" t="s">
        <v>3640</v>
      </c>
      <c r="D1752" s="42">
        <v>2</v>
      </c>
      <c r="E1752" s="43">
        <v>0.28000000000000003</v>
      </c>
      <c r="G1752" s="6">
        <v>1</v>
      </c>
      <c r="BF1752" s="5">
        <f t="shared" si="54"/>
        <v>1</v>
      </c>
      <c r="BG1752" s="6">
        <f t="shared" si="55"/>
        <v>-1</v>
      </c>
    </row>
    <row r="1753" spans="1:59" x14ac:dyDescent="0.25">
      <c r="A1753" s="1">
        <v>1751</v>
      </c>
      <c r="B1753" s="41" t="s">
        <v>3641</v>
      </c>
      <c r="C1753" s="1" t="s">
        <v>3642</v>
      </c>
      <c r="D1753" s="42">
        <v>11</v>
      </c>
      <c r="E1753" s="43">
        <v>0.53</v>
      </c>
      <c r="F1753" s="6">
        <v>11</v>
      </c>
      <c r="BF1753" s="5">
        <f t="shared" si="54"/>
        <v>11</v>
      </c>
      <c r="BG1753" s="6">
        <f t="shared" si="55"/>
        <v>0</v>
      </c>
    </row>
    <row r="1754" spans="1:59" x14ac:dyDescent="0.25">
      <c r="A1754" s="1">
        <v>1752</v>
      </c>
      <c r="B1754" s="41" t="s">
        <v>2726</v>
      </c>
      <c r="C1754" s="1" t="s">
        <v>2727</v>
      </c>
      <c r="D1754" s="42">
        <v>0</v>
      </c>
      <c r="E1754" s="43">
        <v>0.31</v>
      </c>
      <c r="BF1754" s="5">
        <f t="shared" si="54"/>
        <v>0</v>
      </c>
      <c r="BG1754" s="6">
        <f t="shared" si="55"/>
        <v>0</v>
      </c>
    </row>
    <row r="1755" spans="1:59" x14ac:dyDescent="0.25">
      <c r="A1755" s="1">
        <v>1753</v>
      </c>
      <c r="B1755" s="41" t="s">
        <v>2728</v>
      </c>
      <c r="C1755" s="1" t="s">
        <v>2729</v>
      </c>
      <c r="D1755" s="42">
        <v>0</v>
      </c>
      <c r="E1755" s="43">
        <v>48.8</v>
      </c>
      <c r="BF1755" s="5">
        <f t="shared" si="54"/>
        <v>0</v>
      </c>
      <c r="BG1755" s="6">
        <f t="shared" si="55"/>
        <v>0</v>
      </c>
    </row>
    <row r="1756" spans="1:59" x14ac:dyDescent="0.25">
      <c r="A1756" s="1">
        <v>1754</v>
      </c>
      <c r="B1756" s="41" t="s">
        <v>2730</v>
      </c>
      <c r="C1756" s="1" t="s">
        <v>2731</v>
      </c>
      <c r="D1756" s="42">
        <v>0</v>
      </c>
      <c r="E1756" s="43">
        <v>18.7</v>
      </c>
      <c r="BF1756" s="5">
        <f t="shared" si="54"/>
        <v>0</v>
      </c>
      <c r="BG1756" s="6">
        <f t="shared" si="55"/>
        <v>0</v>
      </c>
    </row>
    <row r="1757" spans="1:59" x14ac:dyDescent="0.25">
      <c r="A1757" s="1">
        <v>1755</v>
      </c>
      <c r="B1757" s="41" t="s">
        <v>2732</v>
      </c>
      <c r="C1757" s="1" t="s">
        <v>2733</v>
      </c>
      <c r="D1757" s="42">
        <v>0</v>
      </c>
      <c r="E1757" s="43">
        <v>0</v>
      </c>
      <c r="BF1757" s="5">
        <f t="shared" si="54"/>
        <v>0</v>
      </c>
      <c r="BG1757" s="6">
        <f t="shared" si="55"/>
        <v>0</v>
      </c>
    </row>
    <row r="1758" spans="1:59" x14ac:dyDescent="0.25">
      <c r="A1758" s="1">
        <v>1756</v>
      </c>
      <c r="B1758" s="41" t="s">
        <v>3643</v>
      </c>
      <c r="C1758" s="1" t="s">
        <v>3644</v>
      </c>
      <c r="D1758" s="42">
        <v>0</v>
      </c>
      <c r="E1758" s="43">
        <v>0.44</v>
      </c>
      <c r="BF1758" s="5">
        <f t="shared" si="54"/>
        <v>0</v>
      </c>
      <c r="BG1758" s="6">
        <f t="shared" si="55"/>
        <v>0</v>
      </c>
    </row>
    <row r="1759" spans="1:59" x14ac:dyDescent="0.25">
      <c r="A1759" s="1">
        <v>1757</v>
      </c>
      <c r="B1759" s="41" t="s">
        <v>3135</v>
      </c>
      <c r="C1759" s="1" t="s">
        <v>3136</v>
      </c>
      <c r="D1759" s="42">
        <v>0</v>
      </c>
      <c r="E1759" s="43">
        <v>0</v>
      </c>
      <c r="BF1759" s="5">
        <f t="shared" si="54"/>
        <v>0</v>
      </c>
      <c r="BG1759" s="6">
        <f t="shared" si="55"/>
        <v>0</v>
      </c>
    </row>
    <row r="1760" spans="1:59" x14ac:dyDescent="0.25">
      <c r="A1760" s="1">
        <v>1758</v>
      </c>
      <c r="B1760" s="41" t="s">
        <v>2734</v>
      </c>
      <c r="C1760" s="1" t="s">
        <v>2735</v>
      </c>
      <c r="D1760" s="42">
        <v>0</v>
      </c>
      <c r="E1760" s="43">
        <v>0</v>
      </c>
      <c r="BF1760" s="5">
        <f t="shared" si="54"/>
        <v>0</v>
      </c>
      <c r="BG1760" s="6">
        <f t="shared" si="55"/>
        <v>0</v>
      </c>
    </row>
    <row r="1761" spans="1:59" x14ac:dyDescent="0.25">
      <c r="A1761" s="1">
        <v>1759</v>
      </c>
      <c r="B1761" s="41" t="s">
        <v>2736</v>
      </c>
      <c r="C1761" s="1" t="s">
        <v>3645</v>
      </c>
      <c r="D1761" s="42">
        <v>0</v>
      </c>
      <c r="E1761" s="43">
        <v>1.73</v>
      </c>
      <c r="BF1761" s="5">
        <f t="shared" si="54"/>
        <v>0</v>
      </c>
      <c r="BG1761" s="6">
        <f t="shared" si="55"/>
        <v>0</v>
      </c>
    </row>
    <row r="1762" spans="1:59" x14ac:dyDescent="0.25">
      <c r="A1762" s="1">
        <v>1760</v>
      </c>
      <c r="B1762" s="41" t="s">
        <v>2737</v>
      </c>
      <c r="C1762" s="1" t="s">
        <v>2738</v>
      </c>
      <c r="D1762" s="42">
        <v>0</v>
      </c>
      <c r="E1762" s="43">
        <v>0</v>
      </c>
      <c r="BF1762" s="5">
        <f t="shared" si="54"/>
        <v>0</v>
      </c>
      <c r="BG1762" s="6">
        <f t="shared" si="55"/>
        <v>0</v>
      </c>
    </row>
    <row r="1763" spans="1:59" x14ac:dyDescent="0.25">
      <c r="A1763" s="1">
        <v>1761</v>
      </c>
      <c r="B1763" s="41" t="s">
        <v>2739</v>
      </c>
      <c r="C1763" s="1" t="s">
        <v>2740</v>
      </c>
      <c r="D1763" s="42">
        <v>0</v>
      </c>
      <c r="E1763" s="43">
        <v>0</v>
      </c>
      <c r="BF1763" s="5">
        <f t="shared" si="54"/>
        <v>0</v>
      </c>
      <c r="BG1763" s="6">
        <f t="shared" si="55"/>
        <v>0</v>
      </c>
    </row>
    <row r="1764" spans="1:59" x14ac:dyDescent="0.25">
      <c r="A1764" s="1">
        <v>1762</v>
      </c>
      <c r="B1764" s="41" t="s">
        <v>2741</v>
      </c>
      <c r="C1764" s="1" t="s">
        <v>2742</v>
      </c>
      <c r="D1764" s="42">
        <v>0</v>
      </c>
      <c r="E1764" s="43">
        <v>0</v>
      </c>
      <c r="BF1764" s="5">
        <f t="shared" si="54"/>
        <v>0</v>
      </c>
      <c r="BG1764" s="6">
        <f t="shared" si="55"/>
        <v>0</v>
      </c>
    </row>
    <row r="1765" spans="1:59" x14ac:dyDescent="0.25">
      <c r="A1765" s="1">
        <v>1763</v>
      </c>
      <c r="B1765" s="41" t="s">
        <v>2743</v>
      </c>
      <c r="C1765" s="1" t="s">
        <v>2744</v>
      </c>
      <c r="D1765" s="42">
        <v>0</v>
      </c>
      <c r="E1765" s="43">
        <v>0</v>
      </c>
      <c r="BF1765" s="5">
        <f t="shared" si="54"/>
        <v>0</v>
      </c>
      <c r="BG1765" s="6">
        <f t="shared" si="55"/>
        <v>0</v>
      </c>
    </row>
    <row r="1766" spans="1:59" x14ac:dyDescent="0.25">
      <c r="A1766" s="1">
        <v>1764</v>
      </c>
      <c r="B1766" s="41" t="s">
        <v>2745</v>
      </c>
      <c r="C1766" s="1" t="s">
        <v>2746</v>
      </c>
      <c r="D1766" s="42">
        <v>0</v>
      </c>
      <c r="E1766" s="43">
        <v>0</v>
      </c>
      <c r="BF1766" s="5">
        <f t="shared" si="54"/>
        <v>0</v>
      </c>
      <c r="BG1766" s="6">
        <f t="shared" si="55"/>
        <v>0</v>
      </c>
    </row>
    <row r="1767" spans="1:59" x14ac:dyDescent="0.25">
      <c r="A1767" s="1">
        <v>1765</v>
      </c>
      <c r="B1767" s="41" t="s">
        <v>3137</v>
      </c>
      <c r="C1767" s="1" t="s">
        <v>3138</v>
      </c>
      <c r="D1767" s="42">
        <v>0</v>
      </c>
      <c r="E1767" s="43">
        <v>9.07</v>
      </c>
      <c r="BF1767" s="5">
        <f t="shared" si="54"/>
        <v>0</v>
      </c>
      <c r="BG1767" s="6">
        <f t="shared" si="55"/>
        <v>0</v>
      </c>
    </row>
    <row r="1768" spans="1:59" x14ac:dyDescent="0.25">
      <c r="A1768" s="1">
        <v>1766</v>
      </c>
      <c r="B1768" s="41" t="s">
        <v>3139</v>
      </c>
      <c r="C1768" s="1" t="s">
        <v>3140</v>
      </c>
      <c r="D1768" s="42">
        <v>0</v>
      </c>
      <c r="E1768" s="43">
        <v>5.75</v>
      </c>
      <c r="BF1768" s="5">
        <f t="shared" si="54"/>
        <v>0</v>
      </c>
      <c r="BG1768" s="6">
        <f t="shared" si="55"/>
        <v>0</v>
      </c>
    </row>
    <row r="1769" spans="1:59" x14ac:dyDescent="0.25">
      <c r="A1769" s="1">
        <v>1767</v>
      </c>
      <c r="B1769" s="41" t="s">
        <v>3646</v>
      </c>
      <c r="C1769" s="1" t="s">
        <v>3647</v>
      </c>
      <c r="D1769" s="42">
        <v>0</v>
      </c>
      <c r="E1769" s="43">
        <v>3.5</v>
      </c>
      <c r="BF1769" s="5">
        <f t="shared" si="54"/>
        <v>0</v>
      </c>
      <c r="BG1769" s="6">
        <f t="shared" si="55"/>
        <v>0</v>
      </c>
    </row>
    <row r="1770" spans="1:59" x14ac:dyDescent="0.25">
      <c r="A1770" s="1">
        <v>1768</v>
      </c>
      <c r="B1770" s="41" t="s">
        <v>2747</v>
      </c>
      <c r="C1770" s="1" t="s">
        <v>2748</v>
      </c>
      <c r="D1770" s="42">
        <v>0</v>
      </c>
      <c r="E1770" s="43">
        <v>0</v>
      </c>
      <c r="BF1770" s="5">
        <f t="shared" si="54"/>
        <v>0</v>
      </c>
      <c r="BG1770" s="6">
        <f t="shared" si="55"/>
        <v>0</v>
      </c>
    </row>
    <row r="1771" spans="1:59" x14ac:dyDescent="0.25">
      <c r="A1771" s="1">
        <v>1769</v>
      </c>
      <c r="B1771" s="41" t="s">
        <v>2749</v>
      </c>
      <c r="C1771" s="1" t="s">
        <v>2750</v>
      </c>
      <c r="D1771" s="42">
        <v>46</v>
      </c>
      <c r="E1771" s="43">
        <v>0.8</v>
      </c>
      <c r="M1771" s="7">
        <v>46</v>
      </c>
      <c r="BF1771" s="5">
        <f t="shared" si="54"/>
        <v>46</v>
      </c>
      <c r="BG1771" s="6">
        <f t="shared" si="55"/>
        <v>0</v>
      </c>
    </row>
    <row r="1772" spans="1:59" x14ac:dyDescent="0.25">
      <c r="A1772" s="1">
        <v>1770</v>
      </c>
      <c r="B1772" s="41" t="s">
        <v>2751</v>
      </c>
      <c r="C1772" s="1" t="s">
        <v>2752</v>
      </c>
      <c r="D1772" s="42">
        <v>16</v>
      </c>
      <c r="E1772" s="43">
        <v>0.16</v>
      </c>
      <c r="J1772" s="6">
        <v>16</v>
      </c>
      <c r="BF1772" s="5">
        <f t="shared" si="54"/>
        <v>16</v>
      </c>
      <c r="BG1772" s="6">
        <f t="shared" si="55"/>
        <v>0</v>
      </c>
    </row>
    <row r="1773" spans="1:59" x14ac:dyDescent="0.25">
      <c r="A1773" s="1">
        <v>1771</v>
      </c>
      <c r="B1773" s="41" t="s">
        <v>2753</v>
      </c>
      <c r="C1773" s="1" t="s">
        <v>2754</v>
      </c>
      <c r="D1773" s="42">
        <v>1</v>
      </c>
      <c r="E1773" s="43">
        <v>0.9</v>
      </c>
      <c r="BF1773" s="5">
        <f t="shared" si="54"/>
        <v>0</v>
      </c>
      <c r="BG1773" s="6">
        <f t="shared" si="55"/>
        <v>-1</v>
      </c>
    </row>
    <row r="1774" spans="1:59" x14ac:dyDescent="0.25">
      <c r="A1774" s="1">
        <v>1772</v>
      </c>
      <c r="B1774" s="41" t="s">
        <v>2755</v>
      </c>
      <c r="C1774" s="1" t="s">
        <v>2756</v>
      </c>
      <c r="D1774" s="42">
        <v>3</v>
      </c>
      <c r="E1774" s="43">
        <v>0.9</v>
      </c>
      <c r="P1774" s="7">
        <v>2</v>
      </c>
      <c r="BF1774" s="5">
        <f t="shared" si="54"/>
        <v>2</v>
      </c>
      <c r="BG1774" s="6">
        <f t="shared" si="55"/>
        <v>-1</v>
      </c>
    </row>
    <row r="1775" spans="1:59" x14ac:dyDescent="0.25">
      <c r="A1775" s="1">
        <v>1773</v>
      </c>
      <c r="B1775" s="41" t="s">
        <v>2757</v>
      </c>
      <c r="C1775" s="1" t="s">
        <v>2758</v>
      </c>
      <c r="D1775" s="42">
        <v>1</v>
      </c>
      <c r="E1775" s="43">
        <v>0.9</v>
      </c>
      <c r="BF1775" s="5">
        <f t="shared" si="54"/>
        <v>0</v>
      </c>
      <c r="BG1775" s="6">
        <f t="shared" si="55"/>
        <v>-1</v>
      </c>
    </row>
    <row r="1776" spans="1:59" x14ac:dyDescent="0.25">
      <c r="A1776" s="1">
        <v>1774</v>
      </c>
      <c r="B1776" s="41" t="s">
        <v>2759</v>
      </c>
      <c r="C1776" s="1" t="s">
        <v>2760</v>
      </c>
      <c r="D1776" s="42">
        <v>1</v>
      </c>
      <c r="E1776" s="43">
        <v>0.9</v>
      </c>
      <c r="BF1776" s="5">
        <f t="shared" si="54"/>
        <v>0</v>
      </c>
      <c r="BG1776" s="6">
        <f t="shared" si="55"/>
        <v>-1</v>
      </c>
    </row>
    <row r="1777" spans="1:59" x14ac:dyDescent="0.25">
      <c r="A1777" s="1">
        <v>1775</v>
      </c>
      <c r="B1777" s="41" t="s">
        <v>2761</v>
      </c>
      <c r="C1777" s="1" t="s">
        <v>2762</v>
      </c>
      <c r="D1777" s="42">
        <v>5</v>
      </c>
      <c r="E1777" s="43">
        <v>0.9</v>
      </c>
      <c r="P1777" s="7">
        <v>3</v>
      </c>
      <c r="BF1777" s="5">
        <f t="shared" si="54"/>
        <v>3</v>
      </c>
      <c r="BG1777" s="6">
        <f t="shared" si="55"/>
        <v>-2</v>
      </c>
    </row>
    <row r="1778" spans="1:59" x14ac:dyDescent="0.25">
      <c r="A1778" s="1">
        <v>1776</v>
      </c>
      <c r="B1778" s="41" t="s">
        <v>2763</v>
      </c>
      <c r="C1778" s="1" t="s">
        <v>2764</v>
      </c>
      <c r="D1778" s="42">
        <v>2</v>
      </c>
      <c r="E1778" s="43">
        <v>0</v>
      </c>
      <c r="P1778" s="7">
        <v>1</v>
      </c>
      <c r="BF1778" s="5">
        <f t="shared" si="54"/>
        <v>1</v>
      </c>
      <c r="BG1778" s="6">
        <f t="shared" si="55"/>
        <v>-1</v>
      </c>
    </row>
    <row r="1779" spans="1:59" x14ac:dyDescent="0.25">
      <c r="A1779" s="1">
        <v>1777</v>
      </c>
      <c r="B1779" s="41" t="s">
        <v>2765</v>
      </c>
      <c r="C1779" s="1" t="s">
        <v>3141</v>
      </c>
      <c r="D1779" s="42">
        <v>0</v>
      </c>
      <c r="E1779" s="43">
        <v>10.62</v>
      </c>
      <c r="BF1779" s="5">
        <f t="shared" si="54"/>
        <v>0</v>
      </c>
      <c r="BG1779" s="6">
        <f t="shared" si="55"/>
        <v>0</v>
      </c>
    </row>
    <row r="1780" spans="1:59" x14ac:dyDescent="0.25">
      <c r="A1780" s="1">
        <v>1778</v>
      </c>
      <c r="B1780" s="41" t="s">
        <v>3648</v>
      </c>
      <c r="C1780" s="1" t="s">
        <v>3649</v>
      </c>
      <c r="D1780" s="42">
        <v>0</v>
      </c>
      <c r="E1780" s="43">
        <v>8.94</v>
      </c>
      <c r="BF1780" s="5">
        <f t="shared" si="54"/>
        <v>0</v>
      </c>
      <c r="BG1780" s="6">
        <f t="shared" si="55"/>
        <v>0</v>
      </c>
    </row>
    <row r="1781" spans="1:59" x14ac:dyDescent="0.25">
      <c r="A1781" s="1">
        <v>1779</v>
      </c>
      <c r="B1781" s="41" t="s">
        <v>2766</v>
      </c>
      <c r="C1781" s="1" t="s">
        <v>2767</v>
      </c>
      <c r="D1781" s="42">
        <v>9</v>
      </c>
      <c r="E1781" s="43">
        <v>0.45</v>
      </c>
      <c r="M1781" s="7">
        <v>9</v>
      </c>
      <c r="BF1781" s="5">
        <f t="shared" si="54"/>
        <v>9</v>
      </c>
      <c r="BG1781" s="6">
        <f t="shared" si="55"/>
        <v>0</v>
      </c>
    </row>
    <row r="1782" spans="1:59" x14ac:dyDescent="0.25">
      <c r="A1782" s="1">
        <v>1780</v>
      </c>
      <c r="B1782" s="41" t="s">
        <v>2768</v>
      </c>
      <c r="C1782" s="1" t="s">
        <v>2769</v>
      </c>
      <c r="D1782" s="42">
        <v>23</v>
      </c>
      <c r="E1782" s="43">
        <v>0.09</v>
      </c>
      <c r="G1782" s="6">
        <v>23</v>
      </c>
      <c r="BF1782" s="5">
        <f t="shared" si="54"/>
        <v>23</v>
      </c>
      <c r="BG1782" s="6">
        <f t="shared" si="55"/>
        <v>0</v>
      </c>
    </row>
    <row r="1783" spans="1:59" x14ac:dyDescent="0.25">
      <c r="A1783" s="1">
        <v>1781</v>
      </c>
      <c r="B1783" s="41" t="s">
        <v>2770</v>
      </c>
      <c r="C1783" s="1" t="s">
        <v>2771</v>
      </c>
      <c r="D1783" s="42">
        <v>11</v>
      </c>
      <c r="E1783" s="43">
        <v>1.02</v>
      </c>
      <c r="I1783" s="6">
        <v>11</v>
      </c>
      <c r="BF1783" s="5">
        <f t="shared" si="54"/>
        <v>11</v>
      </c>
      <c r="BG1783" s="6">
        <f t="shared" si="55"/>
        <v>0</v>
      </c>
    </row>
    <row r="1784" spans="1:59" x14ac:dyDescent="0.25">
      <c r="A1784" s="1">
        <v>1782</v>
      </c>
      <c r="B1784" s="41" t="s">
        <v>2772</v>
      </c>
      <c r="C1784" s="1" t="s">
        <v>2773</v>
      </c>
      <c r="D1784" s="42">
        <v>0</v>
      </c>
      <c r="E1784" s="43">
        <v>0</v>
      </c>
      <c r="BF1784" s="5">
        <f t="shared" si="54"/>
        <v>0</v>
      </c>
      <c r="BG1784" s="6">
        <f t="shared" si="55"/>
        <v>0</v>
      </c>
    </row>
    <row r="1785" spans="1:59" x14ac:dyDescent="0.25">
      <c r="A1785" s="1">
        <v>1783</v>
      </c>
      <c r="B1785" s="41" t="s">
        <v>2774</v>
      </c>
      <c r="C1785" s="1" t="s">
        <v>3142</v>
      </c>
      <c r="D1785" s="42">
        <v>0</v>
      </c>
      <c r="E1785" s="43">
        <v>0</v>
      </c>
      <c r="BF1785" s="5">
        <f t="shared" si="54"/>
        <v>0</v>
      </c>
      <c r="BG1785" s="6">
        <f t="shared" si="55"/>
        <v>0</v>
      </c>
    </row>
    <row r="1786" spans="1:59" x14ac:dyDescent="0.25">
      <c r="A1786" s="1">
        <v>1784</v>
      </c>
      <c r="B1786" s="41" t="s">
        <v>2775</v>
      </c>
      <c r="C1786" s="1" t="s">
        <v>2776</v>
      </c>
      <c r="D1786" s="42">
        <v>10</v>
      </c>
      <c r="E1786" s="43">
        <v>0.42</v>
      </c>
      <c r="I1786" s="6">
        <v>10</v>
      </c>
      <c r="BF1786" s="5">
        <f t="shared" si="54"/>
        <v>10</v>
      </c>
      <c r="BG1786" s="6">
        <f t="shared" si="55"/>
        <v>0</v>
      </c>
    </row>
    <row r="1787" spans="1:59" x14ac:dyDescent="0.25">
      <c r="A1787" s="1">
        <v>1785</v>
      </c>
      <c r="B1787" s="41" t="s">
        <v>2777</v>
      </c>
      <c r="C1787" s="1" t="s">
        <v>2778</v>
      </c>
      <c r="D1787" s="42">
        <v>0</v>
      </c>
      <c r="E1787" s="43">
        <v>24.78</v>
      </c>
      <c r="BF1787" s="5">
        <f t="shared" si="54"/>
        <v>0</v>
      </c>
      <c r="BG1787" s="6">
        <f t="shared" si="55"/>
        <v>0</v>
      </c>
    </row>
    <row r="1788" spans="1:59" x14ac:dyDescent="0.25">
      <c r="A1788" s="1">
        <v>1786</v>
      </c>
      <c r="B1788" s="41" t="s">
        <v>3650</v>
      </c>
      <c r="C1788" s="1" t="s">
        <v>3651</v>
      </c>
      <c r="D1788" s="42">
        <v>1</v>
      </c>
      <c r="E1788" s="43">
        <v>20</v>
      </c>
      <c r="S1788" s="7">
        <v>1</v>
      </c>
      <c r="BF1788" s="5">
        <f t="shared" si="54"/>
        <v>1</v>
      </c>
      <c r="BG1788" s="6">
        <f t="shared" si="55"/>
        <v>0</v>
      </c>
    </row>
    <row r="1789" spans="1:59" x14ac:dyDescent="0.25">
      <c r="A1789" s="1">
        <v>1787</v>
      </c>
      <c r="B1789" s="41" t="s">
        <v>3143</v>
      </c>
      <c r="C1789" s="1" t="s">
        <v>3144</v>
      </c>
      <c r="D1789" s="42">
        <v>0</v>
      </c>
      <c r="E1789" s="43">
        <v>0</v>
      </c>
      <c r="BF1789" s="5">
        <f t="shared" si="54"/>
        <v>0</v>
      </c>
      <c r="BG1789" s="6">
        <f t="shared" si="55"/>
        <v>0</v>
      </c>
    </row>
    <row r="1790" spans="1:59" x14ac:dyDescent="0.25">
      <c r="A1790" s="1">
        <v>1788</v>
      </c>
      <c r="B1790" s="41" t="s">
        <v>3652</v>
      </c>
      <c r="C1790" s="1" t="s">
        <v>3653</v>
      </c>
      <c r="D1790" s="42">
        <v>0</v>
      </c>
      <c r="E1790" s="43">
        <v>1.37</v>
      </c>
      <c r="BF1790" s="5">
        <f t="shared" si="54"/>
        <v>0</v>
      </c>
      <c r="BG1790" s="6">
        <f t="shared" si="55"/>
        <v>0</v>
      </c>
    </row>
    <row r="1791" spans="1:59" x14ac:dyDescent="0.25">
      <c r="A1791" s="1">
        <v>1789</v>
      </c>
      <c r="B1791" s="41" t="s">
        <v>3145</v>
      </c>
      <c r="C1791" s="1" t="s">
        <v>3146</v>
      </c>
      <c r="D1791" s="42">
        <v>0</v>
      </c>
      <c r="E1791" s="43">
        <v>0</v>
      </c>
      <c r="BF1791" s="5">
        <f t="shared" si="54"/>
        <v>0</v>
      </c>
      <c r="BG1791" s="6">
        <f t="shared" si="55"/>
        <v>0</v>
      </c>
    </row>
    <row r="1792" spans="1:59" x14ac:dyDescent="0.25">
      <c r="A1792" s="1">
        <v>1790</v>
      </c>
      <c r="B1792" s="41" t="s">
        <v>3147</v>
      </c>
      <c r="C1792" s="1" t="s">
        <v>3148</v>
      </c>
      <c r="D1792" s="42">
        <v>2</v>
      </c>
      <c r="E1792" s="43">
        <v>0</v>
      </c>
      <c r="T1792" s="7">
        <v>1</v>
      </c>
      <c r="BF1792" s="5">
        <f t="shared" si="54"/>
        <v>1</v>
      </c>
      <c r="BG1792" s="6">
        <f t="shared" si="55"/>
        <v>-1</v>
      </c>
    </row>
    <row r="1793" spans="1:59" x14ac:dyDescent="0.25">
      <c r="A1793" s="1">
        <v>1791</v>
      </c>
      <c r="B1793" s="41" t="s">
        <v>3149</v>
      </c>
      <c r="C1793" s="1" t="s">
        <v>3150</v>
      </c>
      <c r="D1793" s="42">
        <v>3</v>
      </c>
      <c r="E1793" s="43">
        <v>0</v>
      </c>
      <c r="T1793" s="7">
        <v>1</v>
      </c>
      <c r="BF1793" s="5">
        <f t="shared" si="54"/>
        <v>1</v>
      </c>
      <c r="BG1793" s="6">
        <f t="shared" si="55"/>
        <v>-2</v>
      </c>
    </row>
    <row r="1794" spans="1:59" x14ac:dyDescent="0.25">
      <c r="A1794" s="1">
        <v>1792</v>
      </c>
      <c r="B1794" s="41" t="s">
        <v>3151</v>
      </c>
      <c r="C1794" s="1" t="s">
        <v>3152</v>
      </c>
      <c r="D1794" s="42">
        <v>0</v>
      </c>
      <c r="E1794" s="43">
        <v>0</v>
      </c>
      <c r="BF1794" s="5">
        <f t="shared" si="54"/>
        <v>0</v>
      </c>
      <c r="BG1794" s="6">
        <f t="shared" si="55"/>
        <v>0</v>
      </c>
    </row>
    <row r="1795" spans="1:59" x14ac:dyDescent="0.25">
      <c r="A1795" s="1">
        <v>1793</v>
      </c>
      <c r="B1795" s="41" t="s">
        <v>3153</v>
      </c>
      <c r="C1795" s="1" t="s">
        <v>3154</v>
      </c>
      <c r="D1795" s="42">
        <v>0</v>
      </c>
      <c r="E1795" s="43">
        <v>0</v>
      </c>
      <c r="BF1795" s="5">
        <f t="shared" ref="BF1795:BF1858" si="56">SUM(F1795:BE1795)</f>
        <v>0</v>
      </c>
      <c r="BG1795" s="6">
        <f t="shared" ref="BG1795:BG1858" si="57">IF(BF1795=0,D1795*-1,BF1795-D1795)</f>
        <v>0</v>
      </c>
    </row>
    <row r="1796" spans="1:59" x14ac:dyDescent="0.25">
      <c r="A1796" s="1">
        <v>1794</v>
      </c>
      <c r="B1796" s="41" t="s">
        <v>3155</v>
      </c>
      <c r="C1796" s="1" t="s">
        <v>3156</v>
      </c>
      <c r="D1796" s="42">
        <v>0</v>
      </c>
      <c r="E1796" s="43">
        <v>4.38</v>
      </c>
      <c r="BF1796" s="5">
        <f t="shared" si="56"/>
        <v>0</v>
      </c>
      <c r="BG1796" s="6">
        <f t="shared" si="57"/>
        <v>0</v>
      </c>
    </row>
    <row r="1797" spans="1:59" x14ac:dyDescent="0.25">
      <c r="A1797" s="1">
        <v>1795</v>
      </c>
      <c r="B1797" s="41" t="s">
        <v>3157</v>
      </c>
      <c r="C1797" s="1" t="s">
        <v>3158</v>
      </c>
      <c r="D1797" s="42">
        <v>0</v>
      </c>
      <c r="E1797" s="43">
        <v>1.99</v>
      </c>
      <c r="BF1797" s="5">
        <f t="shared" si="56"/>
        <v>0</v>
      </c>
      <c r="BG1797" s="6">
        <f t="shared" si="57"/>
        <v>0</v>
      </c>
    </row>
    <row r="1798" spans="1:59" x14ac:dyDescent="0.25">
      <c r="A1798" s="1">
        <v>1796</v>
      </c>
      <c r="B1798" s="41" t="s">
        <v>3159</v>
      </c>
      <c r="C1798" s="1" t="s">
        <v>3160</v>
      </c>
      <c r="D1798" s="42">
        <v>0</v>
      </c>
      <c r="E1798" s="43">
        <v>0.44</v>
      </c>
      <c r="BF1798" s="5">
        <f t="shared" si="56"/>
        <v>0</v>
      </c>
      <c r="BG1798" s="6">
        <f t="shared" si="57"/>
        <v>0</v>
      </c>
    </row>
    <row r="1799" spans="1:59" x14ac:dyDescent="0.25">
      <c r="A1799" s="1">
        <v>1797</v>
      </c>
      <c r="B1799" s="41" t="s">
        <v>3161</v>
      </c>
      <c r="C1799" s="1" t="s">
        <v>3162</v>
      </c>
      <c r="D1799" s="42">
        <v>0</v>
      </c>
      <c r="E1799" s="43">
        <v>1.46</v>
      </c>
      <c r="BF1799" s="5">
        <f t="shared" si="56"/>
        <v>0</v>
      </c>
      <c r="BG1799" s="6">
        <f t="shared" si="57"/>
        <v>0</v>
      </c>
    </row>
    <row r="1800" spans="1:59" x14ac:dyDescent="0.25">
      <c r="A1800" s="1">
        <v>1798</v>
      </c>
      <c r="B1800" s="41" t="s">
        <v>3163</v>
      </c>
      <c r="C1800" s="1" t="s">
        <v>3164</v>
      </c>
      <c r="D1800" s="42">
        <v>0</v>
      </c>
      <c r="E1800" s="43">
        <v>2.4300000000000002</v>
      </c>
      <c r="BF1800" s="5">
        <f t="shared" si="56"/>
        <v>0</v>
      </c>
      <c r="BG1800" s="6">
        <f t="shared" si="57"/>
        <v>0</v>
      </c>
    </row>
    <row r="1801" spans="1:59" x14ac:dyDescent="0.25">
      <c r="A1801" s="1">
        <v>1799</v>
      </c>
      <c r="B1801" s="41" t="s">
        <v>3165</v>
      </c>
      <c r="C1801" s="1" t="s">
        <v>3166</v>
      </c>
      <c r="D1801" s="42">
        <v>0</v>
      </c>
      <c r="E1801" s="43">
        <v>1.46</v>
      </c>
      <c r="BF1801" s="5">
        <f t="shared" si="56"/>
        <v>0</v>
      </c>
      <c r="BG1801" s="6">
        <f t="shared" si="57"/>
        <v>0</v>
      </c>
    </row>
    <row r="1802" spans="1:59" x14ac:dyDescent="0.25">
      <c r="A1802" s="1">
        <v>1800</v>
      </c>
      <c r="B1802" s="41" t="s">
        <v>3167</v>
      </c>
      <c r="C1802" s="1" t="s">
        <v>3168</v>
      </c>
      <c r="D1802" s="42">
        <v>0</v>
      </c>
      <c r="E1802" s="43">
        <v>2.48</v>
      </c>
      <c r="BF1802" s="5">
        <f t="shared" si="56"/>
        <v>0</v>
      </c>
      <c r="BG1802" s="6">
        <f t="shared" si="57"/>
        <v>0</v>
      </c>
    </row>
    <row r="1803" spans="1:59" x14ac:dyDescent="0.25">
      <c r="A1803" s="1">
        <v>1801</v>
      </c>
      <c r="B1803" s="41" t="s">
        <v>3169</v>
      </c>
      <c r="C1803" s="1" t="s">
        <v>3170</v>
      </c>
      <c r="D1803" s="42">
        <v>8</v>
      </c>
      <c r="E1803" s="43">
        <v>0.4</v>
      </c>
      <c r="J1803" s="6">
        <v>8</v>
      </c>
      <c r="BF1803" s="5">
        <f t="shared" si="56"/>
        <v>8</v>
      </c>
      <c r="BG1803" s="6">
        <f t="shared" si="57"/>
        <v>0</v>
      </c>
    </row>
    <row r="1804" spans="1:59" x14ac:dyDescent="0.25">
      <c r="A1804" s="1">
        <v>1802</v>
      </c>
      <c r="B1804" s="41" t="s">
        <v>3654</v>
      </c>
      <c r="C1804" s="1" t="s">
        <v>3655</v>
      </c>
      <c r="D1804" s="42">
        <v>0</v>
      </c>
      <c r="E1804" s="43">
        <v>3.5</v>
      </c>
      <c r="BF1804" s="5">
        <f t="shared" si="56"/>
        <v>0</v>
      </c>
      <c r="BG1804" s="6">
        <f t="shared" si="57"/>
        <v>0</v>
      </c>
    </row>
    <row r="1805" spans="1:59" x14ac:dyDescent="0.25">
      <c r="A1805" s="1">
        <v>1803</v>
      </c>
      <c r="B1805" s="41" t="s">
        <v>3656</v>
      </c>
      <c r="C1805" s="1" t="s">
        <v>3657</v>
      </c>
      <c r="D1805" s="42">
        <v>0</v>
      </c>
      <c r="E1805" s="43">
        <v>4.42</v>
      </c>
      <c r="BF1805" s="5">
        <f t="shared" si="56"/>
        <v>0</v>
      </c>
      <c r="BG1805" s="6">
        <f t="shared" si="57"/>
        <v>0</v>
      </c>
    </row>
    <row r="1806" spans="1:59" x14ac:dyDescent="0.25">
      <c r="A1806" s="1">
        <v>1804</v>
      </c>
      <c r="B1806" s="41" t="s">
        <v>3658</v>
      </c>
      <c r="C1806" s="1" t="s">
        <v>3659</v>
      </c>
      <c r="D1806" s="42">
        <v>0</v>
      </c>
      <c r="E1806" s="43">
        <v>3.98</v>
      </c>
      <c r="BF1806" s="5">
        <f t="shared" si="56"/>
        <v>0</v>
      </c>
      <c r="BG1806" s="6">
        <f t="shared" si="57"/>
        <v>0</v>
      </c>
    </row>
    <row r="1807" spans="1:59" x14ac:dyDescent="0.25">
      <c r="A1807" s="1">
        <v>1805</v>
      </c>
      <c r="B1807" s="41" t="s">
        <v>3660</v>
      </c>
      <c r="C1807" s="1" t="s">
        <v>3661</v>
      </c>
      <c r="D1807" s="42">
        <v>0</v>
      </c>
      <c r="E1807" s="43">
        <v>1.51</v>
      </c>
      <c r="BF1807" s="5">
        <f t="shared" si="56"/>
        <v>0</v>
      </c>
      <c r="BG1807" s="6">
        <f t="shared" si="57"/>
        <v>0</v>
      </c>
    </row>
    <row r="1808" spans="1:59" x14ac:dyDescent="0.25">
      <c r="A1808" s="1">
        <v>1806</v>
      </c>
      <c r="B1808" s="41" t="s">
        <v>3662</v>
      </c>
      <c r="C1808" s="1" t="s">
        <v>3663</v>
      </c>
      <c r="D1808" s="42">
        <v>1</v>
      </c>
      <c r="E1808" s="43">
        <v>2.5299999999999998</v>
      </c>
      <c r="AY1808" s="7">
        <v>1</v>
      </c>
      <c r="BF1808" s="5">
        <f t="shared" si="56"/>
        <v>1</v>
      </c>
      <c r="BG1808" s="6">
        <f t="shared" si="57"/>
        <v>0</v>
      </c>
    </row>
    <row r="1809" spans="1:59" x14ac:dyDescent="0.25">
      <c r="A1809" s="1">
        <v>1807</v>
      </c>
      <c r="B1809" s="41" t="s">
        <v>3664</v>
      </c>
      <c r="C1809" s="1" t="s">
        <v>3665</v>
      </c>
      <c r="D1809" s="42">
        <v>11</v>
      </c>
      <c r="E1809" s="43">
        <v>2</v>
      </c>
      <c r="S1809" s="7">
        <v>11</v>
      </c>
      <c r="BF1809" s="5">
        <f t="shared" si="56"/>
        <v>11</v>
      </c>
      <c r="BG1809" s="6">
        <f t="shared" si="57"/>
        <v>0</v>
      </c>
    </row>
    <row r="1810" spans="1:59" x14ac:dyDescent="0.25">
      <c r="A1810" s="1">
        <v>1808</v>
      </c>
      <c r="B1810" s="41" t="s">
        <v>3666</v>
      </c>
      <c r="C1810" s="1" t="s">
        <v>3667</v>
      </c>
      <c r="D1810" s="42">
        <v>1</v>
      </c>
      <c r="E1810" s="43">
        <v>1.33</v>
      </c>
      <c r="BF1810" s="5">
        <f t="shared" si="56"/>
        <v>0</v>
      </c>
      <c r="BG1810" s="6">
        <f t="shared" si="57"/>
        <v>-1</v>
      </c>
    </row>
    <row r="1811" spans="1:59" x14ac:dyDescent="0.25">
      <c r="A1811" s="1">
        <v>1809</v>
      </c>
      <c r="B1811" s="41" t="s">
        <v>3668</v>
      </c>
      <c r="C1811" s="1" t="s">
        <v>3669</v>
      </c>
      <c r="D1811" s="42">
        <v>-1</v>
      </c>
      <c r="E1811" s="43">
        <v>1.5</v>
      </c>
      <c r="BF1811" s="5">
        <f t="shared" si="56"/>
        <v>0</v>
      </c>
      <c r="BG1811" s="6">
        <f t="shared" si="57"/>
        <v>1</v>
      </c>
    </row>
    <row r="1812" spans="1:59" x14ac:dyDescent="0.25">
      <c r="A1812" s="1">
        <v>1810</v>
      </c>
      <c r="B1812" s="41" t="s">
        <v>3670</v>
      </c>
      <c r="C1812" s="1" t="s">
        <v>3671</v>
      </c>
      <c r="D1812" s="42">
        <v>0</v>
      </c>
      <c r="E1812" s="43">
        <v>0.28000000000000003</v>
      </c>
      <c r="BF1812" s="5">
        <f t="shared" si="56"/>
        <v>0</v>
      </c>
      <c r="BG1812" s="6">
        <f t="shared" si="57"/>
        <v>0</v>
      </c>
    </row>
    <row r="1813" spans="1:59" x14ac:dyDescent="0.25">
      <c r="A1813" s="1">
        <v>1811</v>
      </c>
      <c r="B1813" s="41" t="s">
        <v>3672</v>
      </c>
      <c r="C1813" s="1" t="s">
        <v>3673</v>
      </c>
      <c r="D1813" s="42">
        <v>19</v>
      </c>
      <c r="E1813" s="43">
        <v>7.0000000000000007E-2</v>
      </c>
      <c r="P1813" s="7">
        <v>8</v>
      </c>
      <c r="AY1813" s="7">
        <v>12</v>
      </c>
      <c r="BF1813" s="5">
        <f t="shared" si="56"/>
        <v>20</v>
      </c>
      <c r="BG1813" s="6">
        <f t="shared" si="57"/>
        <v>1</v>
      </c>
    </row>
    <row r="1814" spans="1:59" x14ac:dyDescent="0.25">
      <c r="A1814" s="1">
        <v>1812</v>
      </c>
      <c r="B1814" s="41" t="s">
        <v>3674</v>
      </c>
      <c r="C1814" s="1" t="s">
        <v>3675</v>
      </c>
      <c r="D1814" s="42">
        <v>3</v>
      </c>
      <c r="E1814" s="43">
        <v>1.37</v>
      </c>
      <c r="AP1814" s="7">
        <v>1</v>
      </c>
      <c r="AY1814" s="7">
        <v>2</v>
      </c>
      <c r="BF1814" s="5">
        <f t="shared" si="56"/>
        <v>3</v>
      </c>
      <c r="BG1814" s="6">
        <f t="shared" si="57"/>
        <v>0</v>
      </c>
    </row>
    <row r="1815" spans="1:59" x14ac:dyDescent="0.25">
      <c r="A1815" s="1">
        <v>1813</v>
      </c>
      <c r="B1815" s="41" t="s">
        <v>3676</v>
      </c>
      <c r="C1815" s="1" t="s">
        <v>3677</v>
      </c>
      <c r="D1815" s="42">
        <v>0</v>
      </c>
      <c r="E1815" s="43">
        <v>1.88</v>
      </c>
      <c r="BF1815" s="5">
        <f t="shared" si="56"/>
        <v>0</v>
      </c>
      <c r="BG1815" s="6">
        <f t="shared" si="57"/>
        <v>0</v>
      </c>
    </row>
    <row r="1816" spans="1:59" x14ac:dyDescent="0.25">
      <c r="A1816" s="1">
        <v>1814</v>
      </c>
      <c r="B1816" s="41" t="s">
        <v>3678</v>
      </c>
      <c r="C1816" s="1" t="s">
        <v>3679</v>
      </c>
      <c r="D1816" s="42">
        <v>0</v>
      </c>
      <c r="E1816" s="43">
        <v>5.22</v>
      </c>
      <c r="BF1816" s="5">
        <f t="shared" si="56"/>
        <v>0</v>
      </c>
      <c r="BG1816" s="6">
        <f t="shared" si="57"/>
        <v>0</v>
      </c>
    </row>
    <row r="1817" spans="1:59" x14ac:dyDescent="0.25">
      <c r="A1817" s="1">
        <v>1815</v>
      </c>
      <c r="B1817" s="41" t="s">
        <v>3680</v>
      </c>
      <c r="C1817" s="1" t="s">
        <v>3681</v>
      </c>
      <c r="D1817" s="42">
        <v>0</v>
      </c>
      <c r="E1817" s="43">
        <v>0.53</v>
      </c>
      <c r="BF1817" s="5">
        <f t="shared" si="56"/>
        <v>0</v>
      </c>
      <c r="BG1817" s="6">
        <f t="shared" si="57"/>
        <v>0</v>
      </c>
    </row>
    <row r="1818" spans="1:59" x14ac:dyDescent="0.25">
      <c r="A1818" s="1">
        <v>1816</v>
      </c>
      <c r="B1818" s="41" t="s">
        <v>3682</v>
      </c>
      <c r="C1818" s="1" t="s">
        <v>3683</v>
      </c>
      <c r="D1818" s="42">
        <v>0</v>
      </c>
      <c r="E1818" s="43">
        <v>1.99</v>
      </c>
      <c r="BF1818" s="5">
        <f t="shared" si="56"/>
        <v>0</v>
      </c>
      <c r="BG1818" s="6">
        <f t="shared" si="57"/>
        <v>0</v>
      </c>
    </row>
    <row r="1819" spans="1:59" x14ac:dyDescent="0.25">
      <c r="A1819" s="1">
        <v>1817</v>
      </c>
      <c r="B1819" s="41" t="s">
        <v>3684</v>
      </c>
      <c r="C1819" s="1" t="s">
        <v>3685</v>
      </c>
      <c r="D1819" s="42">
        <v>0</v>
      </c>
      <c r="E1819" s="43">
        <v>0.49</v>
      </c>
      <c r="BF1819" s="5">
        <f t="shared" si="56"/>
        <v>0</v>
      </c>
      <c r="BG1819" s="6">
        <f t="shared" si="57"/>
        <v>0</v>
      </c>
    </row>
    <row r="1820" spans="1:59" x14ac:dyDescent="0.25">
      <c r="A1820" s="1">
        <v>1818</v>
      </c>
      <c r="B1820" s="41" t="s">
        <v>3686</v>
      </c>
      <c r="C1820" s="1" t="s">
        <v>3687</v>
      </c>
      <c r="D1820" s="42">
        <v>0</v>
      </c>
      <c r="E1820" s="43">
        <v>1.99</v>
      </c>
      <c r="BF1820" s="5">
        <f t="shared" si="56"/>
        <v>0</v>
      </c>
      <c r="BG1820" s="6">
        <f t="shared" si="57"/>
        <v>0</v>
      </c>
    </row>
    <row r="1821" spans="1:59" x14ac:dyDescent="0.25">
      <c r="A1821" s="1">
        <v>1819</v>
      </c>
      <c r="B1821" s="41" t="s">
        <v>3688</v>
      </c>
      <c r="C1821" s="1" t="s">
        <v>3689</v>
      </c>
      <c r="D1821" s="42">
        <v>0</v>
      </c>
      <c r="E1821" s="43">
        <v>0.83</v>
      </c>
      <c r="BF1821" s="5">
        <f t="shared" si="56"/>
        <v>0</v>
      </c>
      <c r="BG1821" s="6">
        <f t="shared" si="57"/>
        <v>0</v>
      </c>
    </row>
    <row r="1822" spans="1:59" x14ac:dyDescent="0.25">
      <c r="A1822" s="1">
        <v>1820</v>
      </c>
      <c r="B1822" s="41" t="s">
        <v>3690</v>
      </c>
      <c r="C1822" s="1" t="s">
        <v>3691</v>
      </c>
      <c r="D1822" s="42">
        <v>0</v>
      </c>
      <c r="E1822" s="43">
        <v>0.83</v>
      </c>
      <c r="BF1822" s="5">
        <f t="shared" si="56"/>
        <v>0</v>
      </c>
      <c r="BG1822" s="6">
        <f t="shared" si="57"/>
        <v>0</v>
      </c>
    </row>
    <row r="1823" spans="1:59" x14ac:dyDescent="0.25">
      <c r="A1823" s="1">
        <v>1821</v>
      </c>
      <c r="B1823" s="41" t="s">
        <v>3692</v>
      </c>
      <c r="C1823" s="1" t="s">
        <v>3693</v>
      </c>
      <c r="D1823" s="42">
        <v>0</v>
      </c>
      <c r="E1823" s="43">
        <v>7.0000000000000007E-2</v>
      </c>
      <c r="BF1823" s="5">
        <f t="shared" si="56"/>
        <v>0</v>
      </c>
      <c r="BG1823" s="6">
        <f t="shared" si="57"/>
        <v>0</v>
      </c>
    </row>
    <row r="1824" spans="1:59" x14ac:dyDescent="0.25">
      <c r="A1824" s="1">
        <v>1822</v>
      </c>
      <c r="B1824" s="41" t="s">
        <v>3694</v>
      </c>
      <c r="C1824" s="1" t="s">
        <v>3695</v>
      </c>
      <c r="D1824" s="42">
        <v>0</v>
      </c>
      <c r="E1824" s="43">
        <v>1.4</v>
      </c>
      <c r="BF1824" s="5">
        <f t="shared" si="56"/>
        <v>0</v>
      </c>
      <c r="BG1824" s="6">
        <f t="shared" si="57"/>
        <v>0</v>
      </c>
    </row>
    <row r="1825" spans="1:59" x14ac:dyDescent="0.25">
      <c r="A1825" s="1">
        <v>1823</v>
      </c>
      <c r="B1825" s="41" t="s">
        <v>3696</v>
      </c>
      <c r="C1825" s="1" t="s">
        <v>3697</v>
      </c>
      <c r="D1825" s="42">
        <v>0</v>
      </c>
      <c r="E1825" s="43">
        <v>1.48</v>
      </c>
      <c r="BF1825" s="5">
        <f t="shared" si="56"/>
        <v>0</v>
      </c>
      <c r="BG1825" s="6">
        <f t="shared" si="57"/>
        <v>0</v>
      </c>
    </row>
    <row r="1826" spans="1:59" x14ac:dyDescent="0.25">
      <c r="A1826" s="1">
        <v>1824</v>
      </c>
      <c r="B1826" s="41" t="s">
        <v>3698</v>
      </c>
      <c r="C1826" s="1" t="s">
        <v>3699</v>
      </c>
      <c r="D1826" s="42">
        <v>0</v>
      </c>
      <c r="E1826" s="43">
        <v>1.2</v>
      </c>
      <c r="BF1826" s="5">
        <f t="shared" si="56"/>
        <v>0</v>
      </c>
      <c r="BG1826" s="6">
        <f t="shared" si="57"/>
        <v>0</v>
      </c>
    </row>
    <row r="1827" spans="1:59" x14ac:dyDescent="0.25">
      <c r="A1827" s="1">
        <v>1825</v>
      </c>
      <c r="B1827" s="41" t="s">
        <v>3700</v>
      </c>
      <c r="C1827" s="1" t="s">
        <v>3701</v>
      </c>
      <c r="D1827" s="42">
        <v>0</v>
      </c>
      <c r="E1827" s="43">
        <v>0.4</v>
      </c>
      <c r="BF1827" s="5">
        <f t="shared" si="56"/>
        <v>0</v>
      </c>
      <c r="BG1827" s="6">
        <f t="shared" si="57"/>
        <v>0</v>
      </c>
    </row>
    <row r="1828" spans="1:59" x14ac:dyDescent="0.25">
      <c r="A1828" s="1">
        <v>1826</v>
      </c>
      <c r="B1828" s="41" t="s">
        <v>3702</v>
      </c>
      <c r="C1828" s="1" t="s">
        <v>3703</v>
      </c>
      <c r="D1828" s="42">
        <v>0</v>
      </c>
      <c r="E1828" s="43">
        <v>1.1200000000000001</v>
      </c>
      <c r="BF1828" s="5">
        <f t="shared" si="56"/>
        <v>0</v>
      </c>
      <c r="BG1828" s="6">
        <f t="shared" si="57"/>
        <v>0</v>
      </c>
    </row>
    <row r="1829" spans="1:59" x14ac:dyDescent="0.25">
      <c r="A1829" s="1">
        <v>1827</v>
      </c>
      <c r="B1829" s="41" t="s">
        <v>3704</v>
      </c>
      <c r="C1829" s="1" t="s">
        <v>3705</v>
      </c>
      <c r="D1829" s="42">
        <v>0</v>
      </c>
      <c r="E1829" s="43">
        <v>1.56</v>
      </c>
      <c r="BF1829" s="5">
        <f t="shared" si="56"/>
        <v>0</v>
      </c>
      <c r="BG1829" s="6">
        <f t="shared" si="57"/>
        <v>0</v>
      </c>
    </row>
    <row r="1830" spans="1:59" x14ac:dyDescent="0.25">
      <c r="A1830" s="1">
        <v>1828</v>
      </c>
      <c r="B1830" s="41" t="s">
        <v>3706</v>
      </c>
      <c r="C1830" s="1" t="s">
        <v>3707</v>
      </c>
      <c r="D1830" s="42">
        <v>0</v>
      </c>
      <c r="E1830" s="43">
        <v>1</v>
      </c>
      <c r="BF1830" s="5">
        <f t="shared" si="56"/>
        <v>0</v>
      </c>
      <c r="BG1830" s="6">
        <f t="shared" si="57"/>
        <v>0</v>
      </c>
    </row>
    <row r="1831" spans="1:59" x14ac:dyDescent="0.25">
      <c r="A1831" s="1">
        <v>1829</v>
      </c>
      <c r="B1831" s="41" t="s">
        <v>3708</v>
      </c>
      <c r="C1831" s="1" t="s">
        <v>3709</v>
      </c>
      <c r="D1831" s="42">
        <v>0</v>
      </c>
      <c r="E1831" s="43">
        <v>0.36</v>
      </c>
      <c r="BF1831" s="5">
        <f t="shared" si="56"/>
        <v>0</v>
      </c>
      <c r="BG1831" s="6">
        <f t="shared" si="57"/>
        <v>0</v>
      </c>
    </row>
    <row r="1832" spans="1:59" x14ac:dyDescent="0.25">
      <c r="A1832" s="1">
        <v>1830</v>
      </c>
      <c r="B1832" s="41" t="s">
        <v>3710</v>
      </c>
      <c r="C1832" s="1" t="s">
        <v>3711</v>
      </c>
      <c r="D1832" s="42">
        <v>0</v>
      </c>
      <c r="E1832" s="43">
        <v>1</v>
      </c>
      <c r="BF1832" s="5">
        <f t="shared" si="56"/>
        <v>0</v>
      </c>
      <c r="BG1832" s="6">
        <f t="shared" si="57"/>
        <v>0</v>
      </c>
    </row>
    <row r="1833" spans="1:59" x14ac:dyDescent="0.25">
      <c r="A1833" s="1">
        <v>1831</v>
      </c>
      <c r="B1833" s="41" t="s">
        <v>3712</v>
      </c>
      <c r="C1833" s="1" t="s">
        <v>3713</v>
      </c>
      <c r="D1833" s="42">
        <v>0</v>
      </c>
      <c r="E1833" s="43">
        <v>0.36</v>
      </c>
      <c r="BF1833" s="5">
        <f t="shared" si="56"/>
        <v>0</v>
      </c>
      <c r="BG1833" s="6">
        <f t="shared" si="57"/>
        <v>0</v>
      </c>
    </row>
    <row r="1834" spans="1:59" x14ac:dyDescent="0.25">
      <c r="A1834" s="1">
        <v>1832</v>
      </c>
      <c r="B1834" s="41" t="s">
        <v>3714</v>
      </c>
      <c r="C1834" s="1" t="s">
        <v>3715</v>
      </c>
      <c r="D1834" s="42">
        <v>0</v>
      </c>
      <c r="E1834" s="43">
        <v>1.4</v>
      </c>
      <c r="BF1834" s="5">
        <f t="shared" si="56"/>
        <v>0</v>
      </c>
      <c r="BG1834" s="6">
        <f t="shared" si="57"/>
        <v>0</v>
      </c>
    </row>
    <row r="1835" spans="1:59" x14ac:dyDescent="0.25">
      <c r="A1835" s="1">
        <v>1833</v>
      </c>
      <c r="B1835" s="41" t="s">
        <v>3716</v>
      </c>
      <c r="C1835" s="1" t="s">
        <v>3717</v>
      </c>
      <c r="D1835" s="42">
        <v>0</v>
      </c>
      <c r="E1835" s="43">
        <v>0.68</v>
      </c>
      <c r="BF1835" s="5">
        <f t="shared" si="56"/>
        <v>0</v>
      </c>
      <c r="BG1835" s="6">
        <f t="shared" si="57"/>
        <v>0</v>
      </c>
    </row>
    <row r="1836" spans="1:59" x14ac:dyDescent="0.25">
      <c r="A1836" s="1">
        <v>1834</v>
      </c>
      <c r="B1836" s="41" t="s">
        <v>3718</v>
      </c>
      <c r="C1836" s="1" t="s">
        <v>3719</v>
      </c>
      <c r="D1836" s="42">
        <v>0</v>
      </c>
      <c r="E1836" s="43">
        <v>1</v>
      </c>
      <c r="BF1836" s="5">
        <f t="shared" si="56"/>
        <v>0</v>
      </c>
      <c r="BG1836" s="6">
        <f t="shared" si="57"/>
        <v>0</v>
      </c>
    </row>
    <row r="1837" spans="1:59" x14ac:dyDescent="0.25">
      <c r="A1837" s="1">
        <v>1835</v>
      </c>
      <c r="B1837" s="41" t="s">
        <v>3720</v>
      </c>
      <c r="C1837" s="1" t="s">
        <v>3721</v>
      </c>
      <c r="D1837" s="42">
        <v>0</v>
      </c>
      <c r="E1837" s="43">
        <v>1</v>
      </c>
      <c r="BF1837" s="5">
        <f t="shared" si="56"/>
        <v>0</v>
      </c>
      <c r="BG1837" s="6">
        <f t="shared" si="57"/>
        <v>0</v>
      </c>
    </row>
    <row r="1838" spans="1:59" x14ac:dyDescent="0.25">
      <c r="A1838" s="1">
        <v>1836</v>
      </c>
      <c r="B1838" s="41" t="s">
        <v>3722</v>
      </c>
      <c r="C1838" s="1" t="s">
        <v>3723</v>
      </c>
      <c r="D1838" s="42">
        <v>0</v>
      </c>
      <c r="E1838" s="43">
        <v>45.97</v>
      </c>
      <c r="BF1838" s="5">
        <f t="shared" si="56"/>
        <v>0</v>
      </c>
      <c r="BG1838" s="6">
        <f t="shared" si="57"/>
        <v>0</v>
      </c>
    </row>
    <row r="1839" spans="1:59" x14ac:dyDescent="0.25">
      <c r="A1839" s="1">
        <v>1837</v>
      </c>
      <c r="B1839" s="41" t="s">
        <v>3724</v>
      </c>
      <c r="C1839" s="1" t="s">
        <v>3725</v>
      </c>
      <c r="D1839" s="42">
        <v>0</v>
      </c>
      <c r="E1839" s="43">
        <v>1.1100000000000001</v>
      </c>
      <c r="BF1839" s="5">
        <f t="shared" si="56"/>
        <v>0</v>
      </c>
      <c r="BG1839" s="6">
        <f t="shared" si="57"/>
        <v>0</v>
      </c>
    </row>
    <row r="1840" spans="1:59" x14ac:dyDescent="0.25">
      <c r="A1840" s="1">
        <v>1838</v>
      </c>
      <c r="B1840" s="41" t="s">
        <v>3726</v>
      </c>
      <c r="C1840" s="1" t="s">
        <v>3727</v>
      </c>
      <c r="D1840" s="42">
        <v>5</v>
      </c>
      <c r="E1840" s="43">
        <v>0.84</v>
      </c>
      <c r="U1840" s="7">
        <v>5</v>
      </c>
      <c r="BF1840" s="5">
        <f t="shared" si="56"/>
        <v>5</v>
      </c>
      <c r="BG1840" s="6">
        <f t="shared" si="57"/>
        <v>0</v>
      </c>
    </row>
    <row r="1841" spans="1:59" x14ac:dyDescent="0.25">
      <c r="A1841" s="1">
        <v>1839</v>
      </c>
      <c r="B1841" s="41" t="s">
        <v>3728</v>
      </c>
      <c r="C1841" s="1" t="s">
        <v>3729</v>
      </c>
      <c r="D1841" s="42">
        <v>0</v>
      </c>
      <c r="E1841" s="43">
        <v>0</v>
      </c>
      <c r="BF1841" s="5">
        <f t="shared" si="56"/>
        <v>0</v>
      </c>
      <c r="BG1841" s="6">
        <f t="shared" si="57"/>
        <v>0</v>
      </c>
    </row>
    <row r="1842" spans="1:59" x14ac:dyDescent="0.25">
      <c r="A1842" s="1">
        <v>1840</v>
      </c>
      <c r="B1842" s="41" t="s">
        <v>3730</v>
      </c>
      <c r="C1842" s="1" t="s">
        <v>3731</v>
      </c>
      <c r="D1842" s="42">
        <v>0</v>
      </c>
      <c r="E1842" s="43">
        <v>1.66</v>
      </c>
      <c r="BF1842" s="5">
        <f t="shared" si="56"/>
        <v>0</v>
      </c>
      <c r="BG1842" s="6">
        <f t="shared" si="57"/>
        <v>0</v>
      </c>
    </row>
    <row r="1843" spans="1:59" x14ac:dyDescent="0.25">
      <c r="A1843" s="1">
        <v>1841</v>
      </c>
      <c r="B1843" s="41" t="s">
        <v>3732</v>
      </c>
      <c r="C1843" s="1" t="s">
        <v>3733</v>
      </c>
      <c r="D1843" s="42">
        <v>0</v>
      </c>
      <c r="E1843" s="43">
        <v>0</v>
      </c>
      <c r="BF1843" s="5">
        <f t="shared" si="56"/>
        <v>0</v>
      </c>
      <c r="BG1843" s="6">
        <f t="shared" si="57"/>
        <v>0</v>
      </c>
    </row>
    <row r="1844" spans="1:59" x14ac:dyDescent="0.25">
      <c r="A1844" s="1">
        <v>1842</v>
      </c>
      <c r="B1844" s="41" t="s">
        <v>3734</v>
      </c>
      <c r="C1844" s="1" t="s">
        <v>3735</v>
      </c>
      <c r="D1844" s="42">
        <v>0</v>
      </c>
      <c r="E1844" s="43">
        <v>0</v>
      </c>
      <c r="BF1844" s="5">
        <f t="shared" si="56"/>
        <v>0</v>
      </c>
      <c r="BG1844" s="6">
        <f t="shared" si="57"/>
        <v>0</v>
      </c>
    </row>
    <row r="1845" spans="1:59" x14ac:dyDescent="0.25">
      <c r="A1845" s="1">
        <v>1843</v>
      </c>
      <c r="B1845" s="41" t="s">
        <v>3736</v>
      </c>
      <c r="C1845" s="1" t="s">
        <v>3737</v>
      </c>
      <c r="D1845" s="42">
        <v>0</v>
      </c>
      <c r="E1845" s="43">
        <v>61.94</v>
      </c>
      <c r="BF1845" s="5">
        <f t="shared" si="56"/>
        <v>0</v>
      </c>
      <c r="BG1845" s="6">
        <f t="shared" si="57"/>
        <v>0</v>
      </c>
    </row>
    <row r="1846" spans="1:59" x14ac:dyDescent="0.25">
      <c r="A1846" s="1">
        <v>1844</v>
      </c>
      <c r="B1846" s="41" t="s">
        <v>3738</v>
      </c>
      <c r="C1846" s="1" t="s">
        <v>3739</v>
      </c>
      <c r="D1846" s="42">
        <v>0</v>
      </c>
      <c r="E1846" s="43">
        <v>12.38</v>
      </c>
      <c r="BF1846" s="5">
        <f t="shared" si="56"/>
        <v>0</v>
      </c>
      <c r="BG1846" s="6">
        <f t="shared" si="57"/>
        <v>0</v>
      </c>
    </row>
    <row r="1847" spans="1:59" x14ac:dyDescent="0.25">
      <c r="A1847" s="1">
        <v>1845</v>
      </c>
      <c r="B1847" s="41" t="s">
        <v>3740</v>
      </c>
      <c r="C1847" s="1" t="s">
        <v>3741</v>
      </c>
      <c r="D1847" s="42">
        <v>0</v>
      </c>
      <c r="E1847" s="43">
        <v>48.66</v>
      </c>
      <c r="BF1847" s="5">
        <f t="shared" si="56"/>
        <v>0</v>
      </c>
      <c r="BG1847" s="6">
        <f t="shared" si="57"/>
        <v>0</v>
      </c>
    </row>
    <row r="1848" spans="1:59" x14ac:dyDescent="0.25">
      <c r="A1848" s="1">
        <v>1846</v>
      </c>
      <c r="B1848" s="41" t="s">
        <v>3742</v>
      </c>
      <c r="C1848" s="1" t="s">
        <v>3743</v>
      </c>
      <c r="D1848" s="42">
        <v>0</v>
      </c>
      <c r="E1848" s="43">
        <v>30.96</v>
      </c>
      <c r="BF1848" s="5">
        <f t="shared" si="56"/>
        <v>0</v>
      </c>
      <c r="BG1848" s="6">
        <f t="shared" si="57"/>
        <v>0</v>
      </c>
    </row>
    <row r="1849" spans="1:59" x14ac:dyDescent="0.25">
      <c r="A1849" s="1">
        <v>1847</v>
      </c>
      <c r="B1849" s="41" t="s">
        <v>3744</v>
      </c>
      <c r="C1849" s="1" t="s">
        <v>3745</v>
      </c>
      <c r="D1849" s="42">
        <v>0</v>
      </c>
      <c r="E1849" s="43">
        <v>13.27</v>
      </c>
      <c r="BF1849" s="5">
        <f t="shared" si="56"/>
        <v>0</v>
      </c>
      <c r="BG1849" s="6">
        <f t="shared" si="57"/>
        <v>0</v>
      </c>
    </row>
    <row r="1850" spans="1:59" x14ac:dyDescent="0.25">
      <c r="A1850" s="1">
        <v>1848</v>
      </c>
      <c r="B1850" s="41" t="s">
        <v>3746</v>
      </c>
      <c r="C1850" s="1" t="s">
        <v>3747</v>
      </c>
      <c r="D1850" s="42">
        <v>0</v>
      </c>
      <c r="E1850" s="43">
        <v>11.95</v>
      </c>
      <c r="BF1850" s="5">
        <f t="shared" si="56"/>
        <v>0</v>
      </c>
      <c r="BG1850" s="6">
        <f t="shared" si="57"/>
        <v>0</v>
      </c>
    </row>
    <row r="1851" spans="1:59" x14ac:dyDescent="0.25">
      <c r="A1851" s="1">
        <v>1849</v>
      </c>
      <c r="B1851" s="41" t="s">
        <v>3748</v>
      </c>
      <c r="C1851" s="1" t="s">
        <v>3749</v>
      </c>
      <c r="D1851" s="42">
        <v>0</v>
      </c>
      <c r="E1851" s="43">
        <v>3.16</v>
      </c>
      <c r="BF1851" s="5">
        <f t="shared" si="56"/>
        <v>0</v>
      </c>
      <c r="BG1851" s="6">
        <f t="shared" si="57"/>
        <v>0</v>
      </c>
    </row>
    <row r="1852" spans="1:59" x14ac:dyDescent="0.25">
      <c r="A1852" s="1">
        <v>1850</v>
      </c>
      <c r="B1852" s="41" t="s">
        <v>3750</v>
      </c>
      <c r="C1852" s="1" t="s">
        <v>3751</v>
      </c>
      <c r="D1852" s="42">
        <v>0</v>
      </c>
      <c r="E1852" s="43">
        <v>11.28</v>
      </c>
      <c r="BF1852" s="5">
        <f t="shared" si="56"/>
        <v>0</v>
      </c>
      <c r="BG1852" s="6">
        <f t="shared" si="57"/>
        <v>0</v>
      </c>
    </row>
    <row r="1853" spans="1:59" x14ac:dyDescent="0.25">
      <c r="A1853" s="1">
        <v>1851</v>
      </c>
      <c r="B1853" s="41" t="s">
        <v>3752</v>
      </c>
      <c r="C1853" s="1" t="s">
        <v>3753</v>
      </c>
      <c r="D1853" s="42">
        <v>0</v>
      </c>
      <c r="E1853" s="43">
        <v>11.28</v>
      </c>
      <c r="BF1853" s="5">
        <f t="shared" si="56"/>
        <v>0</v>
      </c>
      <c r="BG1853" s="6">
        <f t="shared" si="57"/>
        <v>0</v>
      </c>
    </row>
    <row r="1854" spans="1:59" x14ac:dyDescent="0.25">
      <c r="A1854" s="1">
        <v>1852</v>
      </c>
      <c r="B1854" s="41" t="s">
        <v>3754</v>
      </c>
      <c r="C1854" s="1" t="s">
        <v>3755</v>
      </c>
      <c r="D1854" s="42">
        <v>0</v>
      </c>
      <c r="E1854" s="43">
        <v>14.12</v>
      </c>
      <c r="BF1854" s="5">
        <f t="shared" si="56"/>
        <v>0</v>
      </c>
      <c r="BG1854" s="6">
        <f t="shared" si="57"/>
        <v>0</v>
      </c>
    </row>
    <row r="1855" spans="1:59" x14ac:dyDescent="0.25">
      <c r="A1855" s="1">
        <v>1853</v>
      </c>
      <c r="B1855" s="41" t="s">
        <v>3756</v>
      </c>
      <c r="C1855" s="1" t="s">
        <v>3757</v>
      </c>
      <c r="D1855" s="42">
        <v>0</v>
      </c>
      <c r="E1855" s="43">
        <v>17.88</v>
      </c>
      <c r="BF1855" s="5">
        <f t="shared" si="56"/>
        <v>0</v>
      </c>
      <c r="BG1855" s="6">
        <f t="shared" si="57"/>
        <v>0</v>
      </c>
    </row>
    <row r="1856" spans="1:59" x14ac:dyDescent="0.25">
      <c r="A1856" s="1">
        <v>1854</v>
      </c>
      <c r="B1856" s="41" t="s">
        <v>3758</v>
      </c>
      <c r="C1856" s="1" t="s">
        <v>3759</v>
      </c>
      <c r="D1856" s="42">
        <v>5</v>
      </c>
      <c r="E1856" s="43">
        <v>2.65</v>
      </c>
      <c r="AY1856" s="7">
        <v>5</v>
      </c>
      <c r="BF1856" s="5">
        <f t="shared" si="56"/>
        <v>5</v>
      </c>
      <c r="BG1856" s="6">
        <f t="shared" si="57"/>
        <v>0</v>
      </c>
    </row>
    <row r="1857" spans="1:59" x14ac:dyDescent="0.25">
      <c r="A1857" s="1">
        <v>1855</v>
      </c>
      <c r="B1857" s="41" t="s">
        <v>3760</v>
      </c>
      <c r="C1857" s="1" t="s">
        <v>3761</v>
      </c>
      <c r="D1857" s="42">
        <v>3</v>
      </c>
      <c r="E1857" s="43">
        <v>1.1100000000000001</v>
      </c>
      <c r="AP1857" s="7">
        <v>2</v>
      </c>
      <c r="AY1857" s="7">
        <v>1</v>
      </c>
      <c r="BF1857" s="5">
        <f t="shared" si="56"/>
        <v>3</v>
      </c>
      <c r="BG1857" s="6">
        <f t="shared" si="57"/>
        <v>0</v>
      </c>
    </row>
    <row r="1858" spans="1:59" x14ac:dyDescent="0.25">
      <c r="A1858" s="1">
        <v>1856</v>
      </c>
      <c r="B1858" s="41" t="s">
        <v>3762</v>
      </c>
      <c r="C1858" s="1" t="s">
        <v>3763</v>
      </c>
      <c r="D1858" s="42">
        <v>3</v>
      </c>
      <c r="E1858" s="43">
        <v>1.06</v>
      </c>
      <c r="AP1858" s="7">
        <v>1</v>
      </c>
      <c r="AY1858" s="7">
        <v>2</v>
      </c>
      <c r="BF1858" s="5">
        <f t="shared" si="56"/>
        <v>3</v>
      </c>
      <c r="BG1858" s="6">
        <f t="shared" si="57"/>
        <v>0</v>
      </c>
    </row>
    <row r="1859" spans="1:59" x14ac:dyDescent="0.25">
      <c r="A1859" s="1">
        <v>1857</v>
      </c>
      <c r="B1859" s="41" t="s">
        <v>3764</v>
      </c>
      <c r="C1859" s="1" t="s">
        <v>3765</v>
      </c>
      <c r="D1859" s="42">
        <v>0</v>
      </c>
      <c r="E1859" s="43">
        <v>0.5</v>
      </c>
      <c r="BF1859" s="5">
        <f t="shared" ref="BF1859:BF1861" si="58">SUM(F1859:BE1859)</f>
        <v>0</v>
      </c>
      <c r="BG1859" s="6">
        <f t="shared" ref="BG1859:BG1861" si="59">IF(BF1859=0,D1859*-1,BF1859-D1859)</f>
        <v>0</v>
      </c>
    </row>
    <row r="1860" spans="1:59" x14ac:dyDescent="0.25">
      <c r="A1860" s="1">
        <v>1858</v>
      </c>
      <c r="B1860" s="41" t="s">
        <v>3766</v>
      </c>
      <c r="C1860" s="1" t="s">
        <v>3767</v>
      </c>
      <c r="D1860" s="42">
        <v>0</v>
      </c>
      <c r="E1860" s="43">
        <v>17.260000000000002</v>
      </c>
      <c r="BF1860" s="5">
        <f t="shared" si="58"/>
        <v>0</v>
      </c>
      <c r="BG1860" s="6">
        <f t="shared" si="59"/>
        <v>0</v>
      </c>
    </row>
    <row r="1861" spans="1:59" x14ac:dyDescent="0.25">
      <c r="A1861" s="1">
        <v>1859</v>
      </c>
      <c r="B1861" s="41" t="s">
        <v>3768</v>
      </c>
      <c r="C1861" s="1" t="s">
        <v>3769</v>
      </c>
      <c r="D1861" s="42">
        <v>3</v>
      </c>
      <c r="E1861" s="43">
        <v>0.57999999999999996</v>
      </c>
      <c r="R1861" s="7">
        <v>3</v>
      </c>
      <c r="BF1861" s="5">
        <f t="shared" si="58"/>
        <v>3</v>
      </c>
      <c r="BG1861" s="6">
        <f t="shared" si="59"/>
        <v>0</v>
      </c>
    </row>
  </sheetData>
  <sheetProtection formatCells="0" formatColumns="0" formatRows="0" insertColumns="0" insertRows="0" insertHyperlinks="0" deleteColumns="0" deleteRows="0" sort="0" autoFilter="0" pivotTables="0"/>
  <autoFilter ref="A2:BH1861">
    <sortState ref="A3:AX1425">
      <sortCondition ref="F2"/>
    </sortState>
  </autoFilter>
  <mergeCells count="3">
    <mergeCell ref="AX1:BA1"/>
    <mergeCell ref="AS1:AT1"/>
    <mergeCell ref="AU1:AV1"/>
  </mergeCells>
  <conditionalFormatting sqref="BG3">
    <cfRule type="cellIs" dxfId="4286" priority="3" operator="lessThan">
      <formula>0</formula>
    </cfRule>
  </conditionalFormatting>
  <conditionalFormatting sqref="BG3">
    <cfRule type="cellIs" dxfId="4285" priority="4" operator="greaterThan">
      <formula>0</formula>
    </cfRule>
  </conditionalFormatting>
  <conditionalFormatting sqref="BG3">
    <cfRule type="cellIs" dxfId="4284" priority="5" operator="greaterThan">
      <formula>0</formula>
    </cfRule>
  </conditionalFormatting>
  <conditionalFormatting sqref="BG4">
    <cfRule type="cellIs" dxfId="4283" priority="6" operator="lessThan">
      <formula>0</formula>
    </cfRule>
  </conditionalFormatting>
  <conditionalFormatting sqref="BG4">
    <cfRule type="cellIs" dxfId="4282" priority="7" operator="greaterThan">
      <formula>0</formula>
    </cfRule>
  </conditionalFormatting>
  <conditionalFormatting sqref="BG4">
    <cfRule type="cellIs" dxfId="4281" priority="8" operator="greaterThan">
      <formula>0</formula>
    </cfRule>
  </conditionalFormatting>
  <conditionalFormatting sqref="BG5">
    <cfRule type="cellIs" dxfId="4280" priority="9" operator="lessThan">
      <formula>0</formula>
    </cfRule>
  </conditionalFormatting>
  <conditionalFormatting sqref="BG5">
    <cfRule type="cellIs" dxfId="4279" priority="10" operator="greaterThan">
      <formula>0</formula>
    </cfRule>
  </conditionalFormatting>
  <conditionalFormatting sqref="BG5">
    <cfRule type="cellIs" dxfId="4278" priority="11" operator="greaterThan">
      <formula>0</formula>
    </cfRule>
  </conditionalFormatting>
  <conditionalFormatting sqref="BG6">
    <cfRule type="cellIs" dxfId="4277" priority="12" operator="lessThan">
      <formula>0</formula>
    </cfRule>
  </conditionalFormatting>
  <conditionalFormatting sqref="BG6">
    <cfRule type="cellIs" dxfId="4276" priority="13" operator="greaterThan">
      <formula>0</formula>
    </cfRule>
  </conditionalFormatting>
  <conditionalFormatting sqref="BG6">
    <cfRule type="cellIs" dxfId="4275" priority="14" operator="greaterThan">
      <formula>0</formula>
    </cfRule>
  </conditionalFormatting>
  <conditionalFormatting sqref="BG7">
    <cfRule type="cellIs" dxfId="4274" priority="15" operator="lessThan">
      <formula>0</formula>
    </cfRule>
  </conditionalFormatting>
  <conditionalFormatting sqref="BG7">
    <cfRule type="cellIs" dxfId="4273" priority="16" operator="greaterThan">
      <formula>0</formula>
    </cfRule>
  </conditionalFormatting>
  <conditionalFormatting sqref="BG7">
    <cfRule type="cellIs" dxfId="4272" priority="17" operator="greaterThan">
      <formula>0</formula>
    </cfRule>
  </conditionalFormatting>
  <conditionalFormatting sqref="BG8">
    <cfRule type="cellIs" dxfId="4271" priority="18" operator="lessThan">
      <formula>0</formula>
    </cfRule>
  </conditionalFormatting>
  <conditionalFormatting sqref="BG8">
    <cfRule type="cellIs" dxfId="4270" priority="19" operator="greaterThan">
      <formula>0</formula>
    </cfRule>
  </conditionalFormatting>
  <conditionalFormatting sqref="BG8">
    <cfRule type="cellIs" dxfId="4269" priority="20" operator="greaterThan">
      <formula>0</formula>
    </cfRule>
  </conditionalFormatting>
  <conditionalFormatting sqref="BG9">
    <cfRule type="cellIs" dxfId="4268" priority="21" operator="lessThan">
      <formula>0</formula>
    </cfRule>
  </conditionalFormatting>
  <conditionalFormatting sqref="BG9">
    <cfRule type="cellIs" dxfId="4267" priority="22" operator="greaterThan">
      <formula>0</formula>
    </cfRule>
  </conditionalFormatting>
  <conditionalFormatting sqref="BG9">
    <cfRule type="cellIs" dxfId="4266" priority="23" operator="greaterThan">
      <formula>0</formula>
    </cfRule>
  </conditionalFormatting>
  <conditionalFormatting sqref="BG10">
    <cfRule type="cellIs" dxfId="4265" priority="24" operator="lessThan">
      <formula>0</formula>
    </cfRule>
  </conditionalFormatting>
  <conditionalFormatting sqref="BG10">
    <cfRule type="cellIs" dxfId="4264" priority="25" operator="greaterThan">
      <formula>0</formula>
    </cfRule>
  </conditionalFormatting>
  <conditionalFormatting sqref="BG10">
    <cfRule type="cellIs" dxfId="4263" priority="26" operator="greaterThan">
      <formula>0</formula>
    </cfRule>
  </conditionalFormatting>
  <conditionalFormatting sqref="BG11">
    <cfRule type="cellIs" dxfId="4262" priority="27" operator="lessThan">
      <formula>0</formula>
    </cfRule>
  </conditionalFormatting>
  <conditionalFormatting sqref="BG11">
    <cfRule type="cellIs" dxfId="4261" priority="28" operator="greaterThan">
      <formula>0</formula>
    </cfRule>
  </conditionalFormatting>
  <conditionalFormatting sqref="BG11">
    <cfRule type="cellIs" dxfId="4260" priority="29" operator="greaterThan">
      <formula>0</formula>
    </cfRule>
  </conditionalFormatting>
  <conditionalFormatting sqref="BG12">
    <cfRule type="cellIs" dxfId="4259" priority="30" operator="lessThan">
      <formula>0</formula>
    </cfRule>
  </conditionalFormatting>
  <conditionalFormatting sqref="BG12">
    <cfRule type="cellIs" dxfId="4258" priority="31" operator="greaterThan">
      <formula>0</formula>
    </cfRule>
  </conditionalFormatting>
  <conditionalFormatting sqref="BG12">
    <cfRule type="cellIs" dxfId="4257" priority="32" operator="greaterThan">
      <formula>0</formula>
    </cfRule>
  </conditionalFormatting>
  <conditionalFormatting sqref="BG13">
    <cfRule type="cellIs" dxfId="4256" priority="33" operator="lessThan">
      <formula>0</formula>
    </cfRule>
  </conditionalFormatting>
  <conditionalFormatting sqref="BG13">
    <cfRule type="cellIs" dxfId="4255" priority="34" operator="greaterThan">
      <formula>0</formula>
    </cfRule>
  </conditionalFormatting>
  <conditionalFormatting sqref="BG13">
    <cfRule type="cellIs" dxfId="4254" priority="35" operator="greaterThan">
      <formula>0</formula>
    </cfRule>
  </conditionalFormatting>
  <conditionalFormatting sqref="BG14">
    <cfRule type="cellIs" dxfId="4253" priority="36" operator="lessThan">
      <formula>0</formula>
    </cfRule>
  </conditionalFormatting>
  <conditionalFormatting sqref="BG14">
    <cfRule type="cellIs" dxfId="4252" priority="37" operator="greaterThan">
      <formula>0</formula>
    </cfRule>
  </conditionalFormatting>
  <conditionalFormatting sqref="BG14">
    <cfRule type="cellIs" dxfId="4251" priority="38" operator="greaterThan">
      <formula>0</formula>
    </cfRule>
  </conditionalFormatting>
  <conditionalFormatting sqref="BG15">
    <cfRule type="cellIs" dxfId="4250" priority="39" operator="lessThan">
      <formula>0</formula>
    </cfRule>
  </conditionalFormatting>
  <conditionalFormatting sqref="BG15">
    <cfRule type="cellIs" dxfId="4249" priority="40" operator="greaterThan">
      <formula>0</formula>
    </cfRule>
  </conditionalFormatting>
  <conditionalFormatting sqref="BG15">
    <cfRule type="cellIs" dxfId="4248" priority="41" operator="greaterThan">
      <formula>0</formula>
    </cfRule>
  </conditionalFormatting>
  <conditionalFormatting sqref="BG16">
    <cfRule type="cellIs" dxfId="4247" priority="42" operator="lessThan">
      <formula>0</formula>
    </cfRule>
  </conditionalFormatting>
  <conditionalFormatting sqref="BG16">
    <cfRule type="cellIs" dxfId="4246" priority="43" operator="greaterThan">
      <formula>0</formula>
    </cfRule>
  </conditionalFormatting>
  <conditionalFormatting sqref="BG16">
    <cfRule type="cellIs" dxfId="4245" priority="44" operator="greaterThan">
      <formula>0</formula>
    </cfRule>
  </conditionalFormatting>
  <conditionalFormatting sqref="BG17">
    <cfRule type="cellIs" dxfId="4244" priority="45" operator="lessThan">
      <formula>0</formula>
    </cfRule>
  </conditionalFormatting>
  <conditionalFormatting sqref="BG17">
    <cfRule type="cellIs" dxfId="4243" priority="46" operator="greaterThan">
      <formula>0</formula>
    </cfRule>
  </conditionalFormatting>
  <conditionalFormatting sqref="BG17">
    <cfRule type="cellIs" dxfId="4242" priority="47" operator="greaterThan">
      <formula>0</formula>
    </cfRule>
  </conditionalFormatting>
  <conditionalFormatting sqref="BG18">
    <cfRule type="cellIs" dxfId="4241" priority="48" operator="lessThan">
      <formula>0</formula>
    </cfRule>
  </conditionalFormatting>
  <conditionalFormatting sqref="BG18">
    <cfRule type="cellIs" dxfId="4240" priority="49" operator="greaterThan">
      <formula>0</formula>
    </cfRule>
  </conditionalFormatting>
  <conditionalFormatting sqref="BG18">
    <cfRule type="cellIs" dxfId="4239" priority="50" operator="greaterThan">
      <formula>0</formula>
    </cfRule>
  </conditionalFormatting>
  <conditionalFormatting sqref="BG19">
    <cfRule type="cellIs" dxfId="4238" priority="51" operator="lessThan">
      <formula>0</formula>
    </cfRule>
  </conditionalFormatting>
  <conditionalFormatting sqref="BG19">
    <cfRule type="cellIs" dxfId="4237" priority="52" operator="greaterThan">
      <formula>0</formula>
    </cfRule>
  </conditionalFormatting>
  <conditionalFormatting sqref="BG19">
    <cfRule type="cellIs" dxfId="4236" priority="53" operator="greaterThan">
      <formula>0</formula>
    </cfRule>
  </conditionalFormatting>
  <conditionalFormatting sqref="BG20">
    <cfRule type="cellIs" dxfId="4235" priority="54" operator="lessThan">
      <formula>0</formula>
    </cfRule>
  </conditionalFormatting>
  <conditionalFormatting sqref="BG20">
    <cfRule type="cellIs" dxfId="4234" priority="55" operator="greaterThan">
      <formula>0</formula>
    </cfRule>
  </conditionalFormatting>
  <conditionalFormatting sqref="BG20">
    <cfRule type="cellIs" dxfId="4233" priority="56" operator="greaterThan">
      <formula>0</formula>
    </cfRule>
  </conditionalFormatting>
  <conditionalFormatting sqref="BG21">
    <cfRule type="cellIs" dxfId="4232" priority="57" operator="lessThan">
      <formula>0</formula>
    </cfRule>
  </conditionalFormatting>
  <conditionalFormatting sqref="BG21">
    <cfRule type="cellIs" dxfId="4231" priority="58" operator="greaterThan">
      <formula>0</formula>
    </cfRule>
  </conditionalFormatting>
  <conditionalFormatting sqref="BG21">
    <cfRule type="cellIs" dxfId="4230" priority="59" operator="greaterThan">
      <formula>0</formula>
    </cfRule>
  </conditionalFormatting>
  <conditionalFormatting sqref="BG22">
    <cfRule type="cellIs" dxfId="4229" priority="60" operator="lessThan">
      <formula>0</formula>
    </cfRule>
  </conditionalFormatting>
  <conditionalFormatting sqref="BG22">
    <cfRule type="cellIs" dxfId="4228" priority="61" operator="greaterThan">
      <formula>0</formula>
    </cfRule>
  </conditionalFormatting>
  <conditionalFormatting sqref="BG22">
    <cfRule type="cellIs" dxfId="4227" priority="62" operator="greaterThan">
      <formula>0</formula>
    </cfRule>
  </conditionalFormatting>
  <conditionalFormatting sqref="BG23">
    <cfRule type="cellIs" dxfId="4226" priority="63" operator="lessThan">
      <formula>0</formula>
    </cfRule>
  </conditionalFormatting>
  <conditionalFormatting sqref="BG23">
    <cfRule type="cellIs" dxfId="4225" priority="64" operator="greaterThan">
      <formula>0</formula>
    </cfRule>
  </conditionalFormatting>
  <conditionalFormatting sqref="BG23">
    <cfRule type="cellIs" dxfId="4224" priority="65" operator="greaterThan">
      <formula>0</formula>
    </cfRule>
  </conditionalFormatting>
  <conditionalFormatting sqref="BG24">
    <cfRule type="cellIs" dxfId="4223" priority="66" operator="lessThan">
      <formula>0</formula>
    </cfRule>
  </conditionalFormatting>
  <conditionalFormatting sqref="BG24">
    <cfRule type="cellIs" dxfId="4222" priority="67" operator="greaterThan">
      <formula>0</formula>
    </cfRule>
  </conditionalFormatting>
  <conditionalFormatting sqref="BG24">
    <cfRule type="cellIs" dxfId="4221" priority="68" operator="greaterThan">
      <formula>0</formula>
    </cfRule>
  </conditionalFormatting>
  <conditionalFormatting sqref="BG25">
    <cfRule type="cellIs" dxfId="4220" priority="69" operator="lessThan">
      <formula>0</formula>
    </cfRule>
  </conditionalFormatting>
  <conditionalFormatting sqref="BG25">
    <cfRule type="cellIs" dxfId="4219" priority="70" operator="greaterThan">
      <formula>0</formula>
    </cfRule>
  </conditionalFormatting>
  <conditionalFormatting sqref="BG25">
    <cfRule type="cellIs" dxfId="4218" priority="71" operator="greaterThan">
      <formula>0</formula>
    </cfRule>
  </conditionalFormatting>
  <conditionalFormatting sqref="BG26">
    <cfRule type="cellIs" dxfId="4217" priority="72" operator="lessThan">
      <formula>0</formula>
    </cfRule>
  </conditionalFormatting>
  <conditionalFormatting sqref="BG26">
    <cfRule type="cellIs" dxfId="4216" priority="73" operator="greaterThan">
      <formula>0</formula>
    </cfRule>
  </conditionalFormatting>
  <conditionalFormatting sqref="BG26">
    <cfRule type="cellIs" dxfId="4215" priority="74" operator="greaterThan">
      <formula>0</formula>
    </cfRule>
  </conditionalFormatting>
  <conditionalFormatting sqref="BG27">
    <cfRule type="cellIs" dxfId="4214" priority="75" operator="lessThan">
      <formula>0</formula>
    </cfRule>
  </conditionalFormatting>
  <conditionalFormatting sqref="BG27">
    <cfRule type="cellIs" dxfId="4213" priority="76" operator="greaterThan">
      <formula>0</formula>
    </cfRule>
  </conditionalFormatting>
  <conditionalFormatting sqref="BG27">
    <cfRule type="cellIs" dxfId="4212" priority="77" operator="greaterThan">
      <formula>0</formula>
    </cfRule>
  </conditionalFormatting>
  <conditionalFormatting sqref="BG28">
    <cfRule type="cellIs" dxfId="4211" priority="78" operator="lessThan">
      <formula>0</formula>
    </cfRule>
  </conditionalFormatting>
  <conditionalFormatting sqref="BG28">
    <cfRule type="cellIs" dxfId="4210" priority="79" operator="greaterThan">
      <formula>0</formula>
    </cfRule>
  </conditionalFormatting>
  <conditionalFormatting sqref="BG28">
    <cfRule type="cellIs" dxfId="4209" priority="80" operator="greaterThan">
      <formula>0</formula>
    </cfRule>
  </conditionalFormatting>
  <conditionalFormatting sqref="BG29">
    <cfRule type="cellIs" dxfId="4208" priority="81" operator="lessThan">
      <formula>0</formula>
    </cfRule>
  </conditionalFormatting>
  <conditionalFormatting sqref="BG29">
    <cfRule type="cellIs" dxfId="4207" priority="82" operator="greaterThan">
      <formula>0</formula>
    </cfRule>
  </conditionalFormatting>
  <conditionalFormatting sqref="BG29">
    <cfRule type="cellIs" dxfId="4206" priority="83" operator="greaterThan">
      <formula>0</formula>
    </cfRule>
  </conditionalFormatting>
  <conditionalFormatting sqref="BG30">
    <cfRule type="cellIs" dxfId="4205" priority="84" operator="lessThan">
      <formula>0</formula>
    </cfRule>
  </conditionalFormatting>
  <conditionalFormatting sqref="BG30">
    <cfRule type="cellIs" dxfId="4204" priority="85" operator="greaterThan">
      <formula>0</formula>
    </cfRule>
  </conditionalFormatting>
  <conditionalFormatting sqref="BG30">
    <cfRule type="cellIs" dxfId="4203" priority="86" operator="greaterThan">
      <formula>0</formula>
    </cfRule>
  </conditionalFormatting>
  <conditionalFormatting sqref="BG31">
    <cfRule type="cellIs" dxfId="4202" priority="87" operator="lessThan">
      <formula>0</formula>
    </cfRule>
  </conditionalFormatting>
  <conditionalFormatting sqref="BG31">
    <cfRule type="cellIs" dxfId="4201" priority="88" operator="greaterThan">
      <formula>0</formula>
    </cfRule>
  </conditionalFormatting>
  <conditionalFormatting sqref="BG31">
    <cfRule type="cellIs" dxfId="4200" priority="89" operator="greaterThan">
      <formula>0</formula>
    </cfRule>
  </conditionalFormatting>
  <conditionalFormatting sqref="BG32">
    <cfRule type="cellIs" dxfId="4199" priority="90" operator="lessThan">
      <formula>0</formula>
    </cfRule>
  </conditionalFormatting>
  <conditionalFormatting sqref="BG32">
    <cfRule type="cellIs" dxfId="4198" priority="91" operator="greaterThan">
      <formula>0</formula>
    </cfRule>
  </conditionalFormatting>
  <conditionalFormatting sqref="BG32">
    <cfRule type="cellIs" dxfId="4197" priority="92" operator="greaterThan">
      <formula>0</formula>
    </cfRule>
  </conditionalFormatting>
  <conditionalFormatting sqref="BG33">
    <cfRule type="cellIs" dxfId="4196" priority="93" operator="lessThan">
      <formula>0</formula>
    </cfRule>
  </conditionalFormatting>
  <conditionalFormatting sqref="BG33">
    <cfRule type="cellIs" dxfId="4195" priority="94" operator="greaterThan">
      <formula>0</formula>
    </cfRule>
  </conditionalFormatting>
  <conditionalFormatting sqref="BG33">
    <cfRule type="cellIs" dxfId="4194" priority="95" operator="greaterThan">
      <formula>0</formula>
    </cfRule>
  </conditionalFormatting>
  <conditionalFormatting sqref="BG34">
    <cfRule type="cellIs" dxfId="4193" priority="96" operator="lessThan">
      <formula>0</formula>
    </cfRule>
  </conditionalFormatting>
  <conditionalFormatting sqref="BG34">
    <cfRule type="cellIs" dxfId="4192" priority="97" operator="greaterThan">
      <formula>0</formula>
    </cfRule>
  </conditionalFormatting>
  <conditionalFormatting sqref="BG34">
    <cfRule type="cellIs" dxfId="4191" priority="98" operator="greaterThan">
      <formula>0</formula>
    </cfRule>
  </conditionalFormatting>
  <conditionalFormatting sqref="BG35">
    <cfRule type="cellIs" dxfId="4190" priority="99" operator="lessThan">
      <formula>0</formula>
    </cfRule>
  </conditionalFormatting>
  <conditionalFormatting sqref="BG35">
    <cfRule type="cellIs" dxfId="4189" priority="100" operator="greaterThan">
      <formula>0</formula>
    </cfRule>
  </conditionalFormatting>
  <conditionalFormatting sqref="BG35">
    <cfRule type="cellIs" dxfId="4188" priority="101" operator="greaterThan">
      <formula>0</formula>
    </cfRule>
  </conditionalFormatting>
  <conditionalFormatting sqref="BG36">
    <cfRule type="cellIs" dxfId="4187" priority="102" operator="lessThan">
      <formula>0</formula>
    </cfRule>
  </conditionalFormatting>
  <conditionalFormatting sqref="BG36">
    <cfRule type="cellIs" dxfId="4186" priority="103" operator="greaterThan">
      <formula>0</formula>
    </cfRule>
  </conditionalFormatting>
  <conditionalFormatting sqref="BG36">
    <cfRule type="cellIs" dxfId="4185" priority="104" operator="greaterThan">
      <formula>0</formula>
    </cfRule>
  </conditionalFormatting>
  <conditionalFormatting sqref="BG37">
    <cfRule type="cellIs" dxfId="4184" priority="105" operator="lessThan">
      <formula>0</formula>
    </cfRule>
  </conditionalFormatting>
  <conditionalFormatting sqref="BG37">
    <cfRule type="cellIs" dxfId="4183" priority="106" operator="greaterThan">
      <formula>0</formula>
    </cfRule>
  </conditionalFormatting>
  <conditionalFormatting sqref="BG37">
    <cfRule type="cellIs" dxfId="4182" priority="107" operator="greaterThan">
      <formula>0</formula>
    </cfRule>
  </conditionalFormatting>
  <conditionalFormatting sqref="BG38">
    <cfRule type="cellIs" dxfId="4181" priority="108" operator="lessThan">
      <formula>0</formula>
    </cfRule>
  </conditionalFormatting>
  <conditionalFormatting sqref="BG38">
    <cfRule type="cellIs" dxfId="4180" priority="109" operator="greaterThan">
      <formula>0</formula>
    </cfRule>
  </conditionalFormatting>
  <conditionalFormatting sqref="BG38">
    <cfRule type="cellIs" dxfId="4179" priority="110" operator="greaterThan">
      <formula>0</formula>
    </cfRule>
  </conditionalFormatting>
  <conditionalFormatting sqref="BG39">
    <cfRule type="cellIs" dxfId="4178" priority="111" operator="lessThan">
      <formula>0</formula>
    </cfRule>
  </conditionalFormatting>
  <conditionalFormatting sqref="BG39">
    <cfRule type="cellIs" dxfId="4177" priority="112" operator="greaterThan">
      <formula>0</formula>
    </cfRule>
  </conditionalFormatting>
  <conditionalFormatting sqref="BG39">
    <cfRule type="cellIs" dxfId="4176" priority="113" operator="greaterThan">
      <formula>0</formula>
    </cfRule>
  </conditionalFormatting>
  <conditionalFormatting sqref="BG40">
    <cfRule type="cellIs" dxfId="4175" priority="114" operator="lessThan">
      <formula>0</formula>
    </cfRule>
  </conditionalFormatting>
  <conditionalFormatting sqref="BG40">
    <cfRule type="cellIs" dxfId="4174" priority="115" operator="greaterThan">
      <formula>0</formula>
    </cfRule>
  </conditionalFormatting>
  <conditionalFormatting sqref="BG40">
    <cfRule type="cellIs" dxfId="4173" priority="116" operator="greaterThan">
      <formula>0</formula>
    </cfRule>
  </conditionalFormatting>
  <conditionalFormatting sqref="BG41">
    <cfRule type="cellIs" dxfId="4172" priority="117" operator="lessThan">
      <formula>0</formula>
    </cfRule>
  </conditionalFormatting>
  <conditionalFormatting sqref="BG41">
    <cfRule type="cellIs" dxfId="4171" priority="118" operator="greaterThan">
      <formula>0</formula>
    </cfRule>
  </conditionalFormatting>
  <conditionalFormatting sqref="BG41">
    <cfRule type="cellIs" dxfId="4170" priority="119" operator="greaterThan">
      <formula>0</formula>
    </cfRule>
  </conditionalFormatting>
  <conditionalFormatting sqref="BG42">
    <cfRule type="cellIs" dxfId="4169" priority="120" operator="lessThan">
      <formula>0</formula>
    </cfRule>
  </conditionalFormatting>
  <conditionalFormatting sqref="BG42">
    <cfRule type="cellIs" dxfId="4168" priority="121" operator="greaterThan">
      <formula>0</formula>
    </cfRule>
  </conditionalFormatting>
  <conditionalFormatting sqref="BG42">
    <cfRule type="cellIs" dxfId="4167" priority="122" operator="greaterThan">
      <formula>0</formula>
    </cfRule>
  </conditionalFormatting>
  <conditionalFormatting sqref="BG43">
    <cfRule type="cellIs" dxfId="4166" priority="123" operator="lessThan">
      <formula>0</formula>
    </cfRule>
  </conditionalFormatting>
  <conditionalFormatting sqref="BG43">
    <cfRule type="cellIs" dxfId="4165" priority="124" operator="greaterThan">
      <formula>0</formula>
    </cfRule>
  </conditionalFormatting>
  <conditionalFormatting sqref="BG43">
    <cfRule type="cellIs" dxfId="4164" priority="125" operator="greaterThan">
      <formula>0</formula>
    </cfRule>
  </conditionalFormatting>
  <conditionalFormatting sqref="BG44">
    <cfRule type="cellIs" dxfId="4163" priority="126" operator="lessThan">
      <formula>0</formula>
    </cfRule>
  </conditionalFormatting>
  <conditionalFormatting sqref="BG44">
    <cfRule type="cellIs" dxfId="4162" priority="127" operator="greaterThan">
      <formula>0</formula>
    </cfRule>
  </conditionalFormatting>
  <conditionalFormatting sqref="BG44">
    <cfRule type="cellIs" dxfId="4161" priority="128" operator="greaterThan">
      <formula>0</formula>
    </cfRule>
  </conditionalFormatting>
  <conditionalFormatting sqref="BG45">
    <cfRule type="cellIs" dxfId="4160" priority="129" operator="lessThan">
      <formula>0</formula>
    </cfRule>
  </conditionalFormatting>
  <conditionalFormatting sqref="BG45">
    <cfRule type="cellIs" dxfId="4159" priority="130" operator="greaterThan">
      <formula>0</formula>
    </cfRule>
  </conditionalFormatting>
  <conditionalFormatting sqref="BG45">
    <cfRule type="cellIs" dxfId="4158" priority="131" operator="greaterThan">
      <formula>0</formula>
    </cfRule>
  </conditionalFormatting>
  <conditionalFormatting sqref="BG46">
    <cfRule type="cellIs" dxfId="4157" priority="132" operator="lessThan">
      <formula>0</formula>
    </cfRule>
  </conditionalFormatting>
  <conditionalFormatting sqref="BG46">
    <cfRule type="cellIs" dxfId="4156" priority="133" operator="greaterThan">
      <formula>0</formula>
    </cfRule>
  </conditionalFormatting>
  <conditionalFormatting sqref="BG46">
    <cfRule type="cellIs" dxfId="4155" priority="134" operator="greaterThan">
      <formula>0</formula>
    </cfRule>
  </conditionalFormatting>
  <conditionalFormatting sqref="BG47">
    <cfRule type="cellIs" dxfId="4154" priority="135" operator="lessThan">
      <formula>0</formula>
    </cfRule>
  </conditionalFormatting>
  <conditionalFormatting sqref="BG47">
    <cfRule type="cellIs" dxfId="4153" priority="136" operator="greaterThan">
      <formula>0</formula>
    </cfRule>
  </conditionalFormatting>
  <conditionalFormatting sqref="BG47">
    <cfRule type="cellIs" dxfId="4152" priority="137" operator="greaterThan">
      <formula>0</formula>
    </cfRule>
  </conditionalFormatting>
  <conditionalFormatting sqref="BG48">
    <cfRule type="cellIs" dxfId="4151" priority="138" operator="lessThan">
      <formula>0</formula>
    </cfRule>
  </conditionalFormatting>
  <conditionalFormatting sqref="BG48">
    <cfRule type="cellIs" dxfId="4150" priority="139" operator="greaterThan">
      <formula>0</formula>
    </cfRule>
  </conditionalFormatting>
  <conditionalFormatting sqref="BG48">
    <cfRule type="cellIs" dxfId="4149" priority="140" operator="greaterThan">
      <formula>0</formula>
    </cfRule>
  </conditionalFormatting>
  <conditionalFormatting sqref="BG49">
    <cfRule type="cellIs" dxfId="4148" priority="141" operator="lessThan">
      <formula>0</formula>
    </cfRule>
  </conditionalFormatting>
  <conditionalFormatting sqref="BG49">
    <cfRule type="cellIs" dxfId="4147" priority="142" operator="greaterThan">
      <formula>0</formula>
    </cfRule>
  </conditionalFormatting>
  <conditionalFormatting sqref="BG49">
    <cfRule type="cellIs" dxfId="4146" priority="143" operator="greaterThan">
      <formula>0</formula>
    </cfRule>
  </conditionalFormatting>
  <conditionalFormatting sqref="BG50">
    <cfRule type="cellIs" dxfId="4145" priority="144" operator="lessThan">
      <formula>0</formula>
    </cfRule>
  </conditionalFormatting>
  <conditionalFormatting sqref="BG50">
    <cfRule type="cellIs" dxfId="4144" priority="145" operator="greaterThan">
      <formula>0</formula>
    </cfRule>
  </conditionalFormatting>
  <conditionalFormatting sqref="BG50">
    <cfRule type="cellIs" dxfId="4143" priority="146" operator="greaterThan">
      <formula>0</formula>
    </cfRule>
  </conditionalFormatting>
  <conditionalFormatting sqref="BG51">
    <cfRule type="cellIs" dxfId="4142" priority="147" operator="lessThan">
      <formula>0</formula>
    </cfRule>
  </conditionalFormatting>
  <conditionalFormatting sqref="BG51">
    <cfRule type="cellIs" dxfId="4141" priority="148" operator="greaterThan">
      <formula>0</formula>
    </cfRule>
  </conditionalFormatting>
  <conditionalFormatting sqref="BG51">
    <cfRule type="cellIs" dxfId="4140" priority="149" operator="greaterThan">
      <formula>0</formula>
    </cfRule>
  </conditionalFormatting>
  <conditionalFormatting sqref="BG52">
    <cfRule type="cellIs" dxfId="4139" priority="150" operator="lessThan">
      <formula>0</formula>
    </cfRule>
  </conditionalFormatting>
  <conditionalFormatting sqref="BG52">
    <cfRule type="cellIs" dxfId="4138" priority="151" operator="greaterThan">
      <formula>0</formula>
    </cfRule>
  </conditionalFormatting>
  <conditionalFormatting sqref="BG52">
    <cfRule type="cellIs" dxfId="4137" priority="152" operator="greaterThan">
      <formula>0</formula>
    </cfRule>
  </conditionalFormatting>
  <conditionalFormatting sqref="BG53">
    <cfRule type="cellIs" dxfId="4136" priority="153" operator="lessThan">
      <formula>0</formula>
    </cfRule>
  </conditionalFormatting>
  <conditionalFormatting sqref="BG53">
    <cfRule type="cellIs" dxfId="4135" priority="154" operator="greaterThan">
      <formula>0</formula>
    </cfRule>
  </conditionalFormatting>
  <conditionalFormatting sqref="BG53">
    <cfRule type="cellIs" dxfId="4134" priority="155" operator="greaterThan">
      <formula>0</formula>
    </cfRule>
  </conditionalFormatting>
  <conditionalFormatting sqref="BG54">
    <cfRule type="cellIs" dxfId="4133" priority="156" operator="lessThan">
      <formula>0</formula>
    </cfRule>
  </conditionalFormatting>
  <conditionalFormatting sqref="BG54">
    <cfRule type="cellIs" dxfId="4132" priority="157" operator="greaterThan">
      <formula>0</formula>
    </cfRule>
  </conditionalFormatting>
  <conditionalFormatting sqref="BG54">
    <cfRule type="cellIs" dxfId="4131" priority="158" operator="greaterThan">
      <formula>0</formula>
    </cfRule>
  </conditionalFormatting>
  <conditionalFormatting sqref="BG55">
    <cfRule type="cellIs" dxfId="4130" priority="159" operator="lessThan">
      <formula>0</formula>
    </cfRule>
  </conditionalFormatting>
  <conditionalFormatting sqref="BG55">
    <cfRule type="cellIs" dxfId="4129" priority="160" operator="greaterThan">
      <formula>0</formula>
    </cfRule>
  </conditionalFormatting>
  <conditionalFormatting sqref="BG55">
    <cfRule type="cellIs" dxfId="4128" priority="161" operator="greaterThan">
      <formula>0</formula>
    </cfRule>
  </conditionalFormatting>
  <conditionalFormatting sqref="BG56">
    <cfRule type="cellIs" dxfId="4127" priority="162" operator="lessThan">
      <formula>0</formula>
    </cfRule>
  </conditionalFormatting>
  <conditionalFormatting sqref="BG56">
    <cfRule type="cellIs" dxfId="4126" priority="163" operator="greaterThan">
      <formula>0</formula>
    </cfRule>
  </conditionalFormatting>
  <conditionalFormatting sqref="BG56">
    <cfRule type="cellIs" dxfId="4125" priority="164" operator="greaterThan">
      <formula>0</formula>
    </cfRule>
  </conditionalFormatting>
  <conditionalFormatting sqref="BG57">
    <cfRule type="cellIs" dxfId="4124" priority="165" operator="lessThan">
      <formula>0</formula>
    </cfRule>
  </conditionalFormatting>
  <conditionalFormatting sqref="BG57">
    <cfRule type="cellIs" dxfId="4123" priority="166" operator="greaterThan">
      <formula>0</formula>
    </cfRule>
  </conditionalFormatting>
  <conditionalFormatting sqref="BG57">
    <cfRule type="cellIs" dxfId="4122" priority="167" operator="greaterThan">
      <formula>0</formula>
    </cfRule>
  </conditionalFormatting>
  <conditionalFormatting sqref="BG58">
    <cfRule type="cellIs" dxfId="4121" priority="168" operator="lessThan">
      <formula>0</formula>
    </cfRule>
  </conditionalFormatting>
  <conditionalFormatting sqref="BG58">
    <cfRule type="cellIs" dxfId="4120" priority="169" operator="greaterThan">
      <formula>0</formula>
    </cfRule>
  </conditionalFormatting>
  <conditionalFormatting sqref="BG58">
    <cfRule type="cellIs" dxfId="4119" priority="170" operator="greaterThan">
      <formula>0</formula>
    </cfRule>
  </conditionalFormatting>
  <conditionalFormatting sqref="BG59">
    <cfRule type="cellIs" dxfId="4118" priority="171" operator="lessThan">
      <formula>0</formula>
    </cfRule>
  </conditionalFormatting>
  <conditionalFormatting sqref="BG59">
    <cfRule type="cellIs" dxfId="4117" priority="172" operator="greaterThan">
      <formula>0</formula>
    </cfRule>
  </conditionalFormatting>
  <conditionalFormatting sqref="BG59">
    <cfRule type="cellIs" dxfId="4116" priority="173" operator="greaterThan">
      <formula>0</formula>
    </cfRule>
  </conditionalFormatting>
  <conditionalFormatting sqref="BG60">
    <cfRule type="cellIs" dxfId="4115" priority="174" operator="lessThan">
      <formula>0</formula>
    </cfRule>
  </conditionalFormatting>
  <conditionalFormatting sqref="BG60">
    <cfRule type="cellIs" dxfId="4114" priority="175" operator="greaterThan">
      <formula>0</formula>
    </cfRule>
  </conditionalFormatting>
  <conditionalFormatting sqref="BG60">
    <cfRule type="cellIs" dxfId="4113" priority="176" operator="greaterThan">
      <formula>0</formula>
    </cfRule>
  </conditionalFormatting>
  <conditionalFormatting sqref="BG61">
    <cfRule type="cellIs" dxfId="4112" priority="177" operator="lessThan">
      <formula>0</formula>
    </cfRule>
  </conditionalFormatting>
  <conditionalFormatting sqref="BG61">
    <cfRule type="cellIs" dxfId="4111" priority="178" operator="greaterThan">
      <formula>0</formula>
    </cfRule>
  </conditionalFormatting>
  <conditionalFormatting sqref="BG61">
    <cfRule type="cellIs" dxfId="4110" priority="179" operator="greaterThan">
      <formula>0</formula>
    </cfRule>
  </conditionalFormatting>
  <conditionalFormatting sqref="BG62">
    <cfRule type="cellIs" dxfId="4109" priority="180" operator="lessThan">
      <formula>0</formula>
    </cfRule>
  </conditionalFormatting>
  <conditionalFormatting sqref="BG62">
    <cfRule type="cellIs" dxfId="4108" priority="181" operator="greaterThan">
      <formula>0</formula>
    </cfRule>
  </conditionalFormatting>
  <conditionalFormatting sqref="BG62">
    <cfRule type="cellIs" dxfId="4107" priority="182" operator="greaterThan">
      <formula>0</formula>
    </cfRule>
  </conditionalFormatting>
  <conditionalFormatting sqref="BG63">
    <cfRule type="cellIs" dxfId="4106" priority="183" operator="lessThan">
      <formula>0</formula>
    </cfRule>
  </conditionalFormatting>
  <conditionalFormatting sqref="BG63">
    <cfRule type="cellIs" dxfId="4105" priority="184" operator="greaterThan">
      <formula>0</formula>
    </cfRule>
  </conditionalFormatting>
  <conditionalFormatting sqref="BG63">
    <cfRule type="cellIs" dxfId="4104" priority="185" operator="greaterThan">
      <formula>0</formula>
    </cfRule>
  </conditionalFormatting>
  <conditionalFormatting sqref="BG64">
    <cfRule type="cellIs" dxfId="4103" priority="186" operator="lessThan">
      <formula>0</formula>
    </cfRule>
  </conditionalFormatting>
  <conditionalFormatting sqref="BG64">
    <cfRule type="cellIs" dxfId="4102" priority="187" operator="greaterThan">
      <formula>0</formula>
    </cfRule>
  </conditionalFormatting>
  <conditionalFormatting sqref="BG64">
    <cfRule type="cellIs" dxfId="4101" priority="188" operator="greaterThan">
      <formula>0</formula>
    </cfRule>
  </conditionalFormatting>
  <conditionalFormatting sqref="BG65">
    <cfRule type="cellIs" dxfId="4100" priority="189" operator="lessThan">
      <formula>0</formula>
    </cfRule>
  </conditionalFormatting>
  <conditionalFormatting sqref="BG65">
    <cfRule type="cellIs" dxfId="4099" priority="190" operator="greaterThan">
      <formula>0</formula>
    </cfRule>
  </conditionalFormatting>
  <conditionalFormatting sqref="BG65">
    <cfRule type="cellIs" dxfId="4098" priority="191" operator="greaterThan">
      <formula>0</formula>
    </cfRule>
  </conditionalFormatting>
  <conditionalFormatting sqref="BG66">
    <cfRule type="cellIs" dxfId="4097" priority="192" operator="lessThan">
      <formula>0</formula>
    </cfRule>
  </conditionalFormatting>
  <conditionalFormatting sqref="BG66">
    <cfRule type="cellIs" dxfId="4096" priority="193" operator="greaterThan">
      <formula>0</formula>
    </cfRule>
  </conditionalFormatting>
  <conditionalFormatting sqref="BG66">
    <cfRule type="cellIs" dxfId="4095" priority="194" operator="greaterThan">
      <formula>0</formula>
    </cfRule>
  </conditionalFormatting>
  <conditionalFormatting sqref="BG67">
    <cfRule type="cellIs" dxfId="4094" priority="195" operator="lessThan">
      <formula>0</formula>
    </cfRule>
  </conditionalFormatting>
  <conditionalFormatting sqref="BG67">
    <cfRule type="cellIs" dxfId="4093" priority="196" operator="greaterThan">
      <formula>0</formula>
    </cfRule>
  </conditionalFormatting>
  <conditionalFormatting sqref="BG67">
    <cfRule type="cellIs" dxfId="4092" priority="197" operator="greaterThan">
      <formula>0</formula>
    </cfRule>
  </conditionalFormatting>
  <conditionalFormatting sqref="BG68">
    <cfRule type="cellIs" dxfId="4091" priority="198" operator="lessThan">
      <formula>0</formula>
    </cfRule>
  </conditionalFormatting>
  <conditionalFormatting sqref="BG68">
    <cfRule type="cellIs" dxfId="4090" priority="199" operator="greaterThan">
      <formula>0</formula>
    </cfRule>
  </conditionalFormatting>
  <conditionalFormatting sqref="BG68">
    <cfRule type="cellIs" dxfId="4089" priority="200" operator="greaterThan">
      <formula>0</formula>
    </cfRule>
  </conditionalFormatting>
  <conditionalFormatting sqref="BG69">
    <cfRule type="cellIs" dxfId="4088" priority="201" operator="lessThan">
      <formula>0</formula>
    </cfRule>
  </conditionalFormatting>
  <conditionalFormatting sqref="BG69">
    <cfRule type="cellIs" dxfId="4087" priority="202" operator="greaterThan">
      <formula>0</formula>
    </cfRule>
  </conditionalFormatting>
  <conditionalFormatting sqref="BG69">
    <cfRule type="cellIs" dxfId="4086" priority="203" operator="greaterThan">
      <formula>0</formula>
    </cfRule>
  </conditionalFormatting>
  <conditionalFormatting sqref="BG70">
    <cfRule type="cellIs" dxfId="4085" priority="204" operator="lessThan">
      <formula>0</formula>
    </cfRule>
  </conditionalFormatting>
  <conditionalFormatting sqref="BG70">
    <cfRule type="cellIs" dxfId="4084" priority="205" operator="greaterThan">
      <formula>0</formula>
    </cfRule>
  </conditionalFormatting>
  <conditionalFormatting sqref="BG70">
    <cfRule type="cellIs" dxfId="4083" priority="206" operator="greaterThan">
      <formula>0</formula>
    </cfRule>
  </conditionalFormatting>
  <conditionalFormatting sqref="BG71">
    <cfRule type="cellIs" dxfId="4082" priority="207" operator="lessThan">
      <formula>0</formula>
    </cfRule>
  </conditionalFormatting>
  <conditionalFormatting sqref="BG71">
    <cfRule type="cellIs" dxfId="4081" priority="208" operator="greaterThan">
      <formula>0</formula>
    </cfRule>
  </conditionalFormatting>
  <conditionalFormatting sqref="BG71">
    <cfRule type="cellIs" dxfId="4080" priority="209" operator="greaterThan">
      <formula>0</formula>
    </cfRule>
  </conditionalFormatting>
  <conditionalFormatting sqref="BG72">
    <cfRule type="cellIs" dxfId="4079" priority="210" operator="lessThan">
      <formula>0</formula>
    </cfRule>
  </conditionalFormatting>
  <conditionalFormatting sqref="BG72">
    <cfRule type="cellIs" dxfId="4078" priority="211" operator="greaterThan">
      <formula>0</formula>
    </cfRule>
  </conditionalFormatting>
  <conditionalFormatting sqref="BG72">
    <cfRule type="cellIs" dxfId="4077" priority="212" operator="greaterThan">
      <formula>0</formula>
    </cfRule>
  </conditionalFormatting>
  <conditionalFormatting sqref="BG73">
    <cfRule type="cellIs" dxfId="4076" priority="213" operator="lessThan">
      <formula>0</formula>
    </cfRule>
  </conditionalFormatting>
  <conditionalFormatting sqref="BG73">
    <cfRule type="cellIs" dxfId="4075" priority="214" operator="greaterThan">
      <formula>0</formula>
    </cfRule>
  </conditionalFormatting>
  <conditionalFormatting sqref="BG73">
    <cfRule type="cellIs" dxfId="4074" priority="215" operator="greaterThan">
      <formula>0</formula>
    </cfRule>
  </conditionalFormatting>
  <conditionalFormatting sqref="BG74">
    <cfRule type="cellIs" dxfId="4073" priority="216" operator="lessThan">
      <formula>0</formula>
    </cfRule>
  </conditionalFormatting>
  <conditionalFormatting sqref="BG74">
    <cfRule type="cellIs" dxfId="4072" priority="217" operator="greaterThan">
      <formula>0</formula>
    </cfRule>
  </conditionalFormatting>
  <conditionalFormatting sqref="BG74">
    <cfRule type="cellIs" dxfId="4071" priority="218" operator="greaterThan">
      <formula>0</formula>
    </cfRule>
  </conditionalFormatting>
  <conditionalFormatting sqref="BG75">
    <cfRule type="cellIs" dxfId="4070" priority="219" operator="lessThan">
      <formula>0</formula>
    </cfRule>
  </conditionalFormatting>
  <conditionalFormatting sqref="BG75">
    <cfRule type="cellIs" dxfId="4069" priority="220" operator="greaterThan">
      <formula>0</formula>
    </cfRule>
  </conditionalFormatting>
  <conditionalFormatting sqref="BG75">
    <cfRule type="cellIs" dxfId="4068" priority="221" operator="greaterThan">
      <formula>0</formula>
    </cfRule>
  </conditionalFormatting>
  <conditionalFormatting sqref="BG76">
    <cfRule type="cellIs" dxfId="4067" priority="222" operator="lessThan">
      <formula>0</formula>
    </cfRule>
  </conditionalFormatting>
  <conditionalFormatting sqref="BG76">
    <cfRule type="cellIs" dxfId="4066" priority="223" operator="greaterThan">
      <formula>0</formula>
    </cfRule>
  </conditionalFormatting>
  <conditionalFormatting sqref="BG76">
    <cfRule type="cellIs" dxfId="4065" priority="224" operator="greaterThan">
      <formula>0</formula>
    </cfRule>
  </conditionalFormatting>
  <conditionalFormatting sqref="BG77">
    <cfRule type="cellIs" dxfId="4064" priority="225" operator="lessThan">
      <formula>0</formula>
    </cfRule>
  </conditionalFormatting>
  <conditionalFormatting sqref="BG77">
    <cfRule type="cellIs" dxfId="4063" priority="226" operator="greaterThan">
      <formula>0</formula>
    </cfRule>
  </conditionalFormatting>
  <conditionalFormatting sqref="BG77">
    <cfRule type="cellIs" dxfId="4062" priority="227" operator="greaterThan">
      <formula>0</formula>
    </cfRule>
  </conditionalFormatting>
  <conditionalFormatting sqref="BG78">
    <cfRule type="cellIs" dxfId="4061" priority="228" operator="lessThan">
      <formula>0</formula>
    </cfRule>
  </conditionalFormatting>
  <conditionalFormatting sqref="BG78">
    <cfRule type="cellIs" dxfId="4060" priority="229" operator="greaterThan">
      <formula>0</formula>
    </cfRule>
  </conditionalFormatting>
  <conditionalFormatting sqref="BG78">
    <cfRule type="cellIs" dxfId="4059" priority="230" operator="greaterThan">
      <formula>0</formula>
    </cfRule>
  </conditionalFormatting>
  <conditionalFormatting sqref="BG79">
    <cfRule type="cellIs" dxfId="4058" priority="231" operator="lessThan">
      <formula>0</formula>
    </cfRule>
  </conditionalFormatting>
  <conditionalFormatting sqref="BG79">
    <cfRule type="cellIs" dxfId="4057" priority="232" operator="greaterThan">
      <formula>0</formula>
    </cfRule>
  </conditionalFormatting>
  <conditionalFormatting sqref="BG79">
    <cfRule type="cellIs" dxfId="4056" priority="233" operator="greaterThan">
      <formula>0</formula>
    </cfRule>
  </conditionalFormatting>
  <conditionalFormatting sqref="BG80">
    <cfRule type="cellIs" dxfId="4055" priority="234" operator="lessThan">
      <formula>0</formula>
    </cfRule>
  </conditionalFormatting>
  <conditionalFormatting sqref="BG80">
    <cfRule type="cellIs" dxfId="4054" priority="235" operator="greaterThan">
      <formula>0</formula>
    </cfRule>
  </conditionalFormatting>
  <conditionalFormatting sqref="BG80">
    <cfRule type="cellIs" dxfId="4053" priority="236" operator="greaterThan">
      <formula>0</formula>
    </cfRule>
  </conditionalFormatting>
  <conditionalFormatting sqref="BG81">
    <cfRule type="cellIs" dxfId="4052" priority="237" operator="lessThan">
      <formula>0</formula>
    </cfRule>
  </conditionalFormatting>
  <conditionalFormatting sqref="BG81">
    <cfRule type="cellIs" dxfId="4051" priority="238" operator="greaterThan">
      <formula>0</formula>
    </cfRule>
  </conditionalFormatting>
  <conditionalFormatting sqref="BG81">
    <cfRule type="cellIs" dxfId="4050" priority="239" operator="greaterThan">
      <formula>0</formula>
    </cfRule>
  </conditionalFormatting>
  <conditionalFormatting sqref="BG82">
    <cfRule type="cellIs" dxfId="4049" priority="240" operator="lessThan">
      <formula>0</formula>
    </cfRule>
  </conditionalFormatting>
  <conditionalFormatting sqref="BG82">
    <cfRule type="cellIs" dxfId="4048" priority="241" operator="greaterThan">
      <formula>0</formula>
    </cfRule>
  </conditionalFormatting>
  <conditionalFormatting sqref="BG82">
    <cfRule type="cellIs" dxfId="4047" priority="242" operator="greaterThan">
      <formula>0</formula>
    </cfRule>
  </conditionalFormatting>
  <conditionalFormatting sqref="BG83">
    <cfRule type="cellIs" dxfId="4046" priority="243" operator="lessThan">
      <formula>0</formula>
    </cfRule>
  </conditionalFormatting>
  <conditionalFormatting sqref="BG83">
    <cfRule type="cellIs" dxfId="4045" priority="244" operator="greaterThan">
      <formula>0</formula>
    </cfRule>
  </conditionalFormatting>
  <conditionalFormatting sqref="BG83">
    <cfRule type="cellIs" dxfId="4044" priority="245" operator="greaterThan">
      <formula>0</formula>
    </cfRule>
  </conditionalFormatting>
  <conditionalFormatting sqref="BG84">
    <cfRule type="cellIs" dxfId="4043" priority="246" operator="lessThan">
      <formula>0</formula>
    </cfRule>
  </conditionalFormatting>
  <conditionalFormatting sqref="BG84">
    <cfRule type="cellIs" dxfId="4042" priority="247" operator="greaterThan">
      <formula>0</formula>
    </cfRule>
  </conditionalFormatting>
  <conditionalFormatting sqref="BG84">
    <cfRule type="cellIs" dxfId="4041" priority="248" operator="greaterThan">
      <formula>0</formula>
    </cfRule>
  </conditionalFormatting>
  <conditionalFormatting sqref="BG85">
    <cfRule type="cellIs" dxfId="4040" priority="249" operator="lessThan">
      <formula>0</formula>
    </cfRule>
  </conditionalFormatting>
  <conditionalFormatting sqref="BG85">
    <cfRule type="cellIs" dxfId="4039" priority="250" operator="greaterThan">
      <formula>0</formula>
    </cfRule>
  </conditionalFormatting>
  <conditionalFormatting sqref="BG85">
    <cfRule type="cellIs" dxfId="4038" priority="251" operator="greaterThan">
      <formula>0</formula>
    </cfRule>
  </conditionalFormatting>
  <conditionalFormatting sqref="BG86">
    <cfRule type="cellIs" dxfId="4037" priority="252" operator="lessThan">
      <formula>0</formula>
    </cfRule>
  </conditionalFormatting>
  <conditionalFormatting sqref="BG86">
    <cfRule type="cellIs" dxfId="4036" priority="253" operator="greaterThan">
      <formula>0</formula>
    </cfRule>
  </conditionalFormatting>
  <conditionalFormatting sqref="BG86">
    <cfRule type="cellIs" dxfId="4035" priority="254" operator="greaterThan">
      <formula>0</formula>
    </cfRule>
  </conditionalFormatting>
  <conditionalFormatting sqref="BG87">
    <cfRule type="cellIs" dxfId="4034" priority="255" operator="lessThan">
      <formula>0</formula>
    </cfRule>
  </conditionalFormatting>
  <conditionalFormatting sqref="BG87">
    <cfRule type="cellIs" dxfId="4033" priority="256" operator="greaterThan">
      <formula>0</formula>
    </cfRule>
  </conditionalFormatting>
  <conditionalFormatting sqref="BG87">
    <cfRule type="cellIs" dxfId="4032" priority="257" operator="greaterThan">
      <formula>0</formula>
    </cfRule>
  </conditionalFormatting>
  <conditionalFormatting sqref="BG88">
    <cfRule type="cellIs" dxfId="4031" priority="258" operator="lessThan">
      <formula>0</formula>
    </cfRule>
  </conditionalFormatting>
  <conditionalFormatting sqref="BG88">
    <cfRule type="cellIs" dxfId="4030" priority="259" operator="greaterThan">
      <formula>0</formula>
    </cfRule>
  </conditionalFormatting>
  <conditionalFormatting sqref="BG88">
    <cfRule type="cellIs" dxfId="4029" priority="260" operator="greaterThan">
      <formula>0</formula>
    </cfRule>
  </conditionalFormatting>
  <conditionalFormatting sqref="BG89">
    <cfRule type="cellIs" dxfId="4028" priority="261" operator="lessThan">
      <formula>0</formula>
    </cfRule>
  </conditionalFormatting>
  <conditionalFormatting sqref="BG89">
    <cfRule type="cellIs" dxfId="4027" priority="262" operator="greaterThan">
      <formula>0</formula>
    </cfRule>
  </conditionalFormatting>
  <conditionalFormatting sqref="BG89">
    <cfRule type="cellIs" dxfId="4026" priority="263" operator="greaterThan">
      <formula>0</formula>
    </cfRule>
  </conditionalFormatting>
  <conditionalFormatting sqref="BG90">
    <cfRule type="cellIs" dxfId="4025" priority="264" operator="lessThan">
      <formula>0</formula>
    </cfRule>
  </conditionalFormatting>
  <conditionalFormatting sqref="BG90">
    <cfRule type="cellIs" dxfId="4024" priority="265" operator="greaterThan">
      <formula>0</formula>
    </cfRule>
  </conditionalFormatting>
  <conditionalFormatting sqref="BG90">
    <cfRule type="cellIs" dxfId="4023" priority="266" operator="greaterThan">
      <formula>0</formula>
    </cfRule>
  </conditionalFormatting>
  <conditionalFormatting sqref="BG91">
    <cfRule type="cellIs" dxfId="4022" priority="267" operator="lessThan">
      <formula>0</formula>
    </cfRule>
  </conditionalFormatting>
  <conditionalFormatting sqref="BG91">
    <cfRule type="cellIs" dxfId="4021" priority="268" operator="greaterThan">
      <formula>0</formula>
    </cfRule>
  </conditionalFormatting>
  <conditionalFormatting sqref="BG91">
    <cfRule type="cellIs" dxfId="4020" priority="269" operator="greaterThan">
      <formula>0</formula>
    </cfRule>
  </conditionalFormatting>
  <conditionalFormatting sqref="BG92">
    <cfRule type="cellIs" dxfId="4019" priority="270" operator="lessThan">
      <formula>0</formula>
    </cfRule>
  </conditionalFormatting>
  <conditionalFormatting sqref="BG92">
    <cfRule type="cellIs" dxfId="4018" priority="271" operator="greaterThan">
      <formula>0</formula>
    </cfRule>
  </conditionalFormatting>
  <conditionalFormatting sqref="BG92">
    <cfRule type="cellIs" dxfId="4017" priority="272" operator="greaterThan">
      <formula>0</formula>
    </cfRule>
  </conditionalFormatting>
  <conditionalFormatting sqref="BG93">
    <cfRule type="cellIs" dxfId="4016" priority="273" operator="lessThan">
      <formula>0</formula>
    </cfRule>
  </conditionalFormatting>
  <conditionalFormatting sqref="BG93">
    <cfRule type="cellIs" dxfId="4015" priority="274" operator="greaterThan">
      <formula>0</formula>
    </cfRule>
  </conditionalFormatting>
  <conditionalFormatting sqref="BG93">
    <cfRule type="cellIs" dxfId="4014" priority="275" operator="greaterThan">
      <formula>0</formula>
    </cfRule>
  </conditionalFormatting>
  <conditionalFormatting sqref="BG94">
    <cfRule type="cellIs" dxfId="4013" priority="276" operator="lessThan">
      <formula>0</formula>
    </cfRule>
  </conditionalFormatting>
  <conditionalFormatting sqref="BG94">
    <cfRule type="cellIs" dxfId="4012" priority="277" operator="greaterThan">
      <formula>0</formula>
    </cfRule>
  </conditionalFormatting>
  <conditionalFormatting sqref="BG94">
    <cfRule type="cellIs" dxfId="4011" priority="278" operator="greaterThan">
      <formula>0</formula>
    </cfRule>
  </conditionalFormatting>
  <conditionalFormatting sqref="BG95">
    <cfRule type="cellIs" dxfId="4010" priority="279" operator="lessThan">
      <formula>0</formula>
    </cfRule>
  </conditionalFormatting>
  <conditionalFormatting sqref="BG95">
    <cfRule type="cellIs" dxfId="4009" priority="280" operator="greaterThan">
      <formula>0</formula>
    </cfRule>
  </conditionalFormatting>
  <conditionalFormatting sqref="BG95">
    <cfRule type="cellIs" dxfId="4008" priority="281" operator="greaterThan">
      <formula>0</formula>
    </cfRule>
  </conditionalFormatting>
  <conditionalFormatting sqref="BG96">
    <cfRule type="cellIs" dxfId="4007" priority="282" operator="lessThan">
      <formula>0</formula>
    </cfRule>
  </conditionalFormatting>
  <conditionalFormatting sqref="BG96">
    <cfRule type="cellIs" dxfId="4006" priority="283" operator="greaterThan">
      <formula>0</formula>
    </cfRule>
  </conditionalFormatting>
  <conditionalFormatting sqref="BG96">
    <cfRule type="cellIs" dxfId="4005" priority="284" operator="greaterThan">
      <formula>0</formula>
    </cfRule>
  </conditionalFormatting>
  <conditionalFormatting sqref="BG97">
    <cfRule type="cellIs" dxfId="4004" priority="285" operator="lessThan">
      <formula>0</formula>
    </cfRule>
  </conditionalFormatting>
  <conditionalFormatting sqref="BG97">
    <cfRule type="cellIs" dxfId="4003" priority="286" operator="greaterThan">
      <formula>0</formula>
    </cfRule>
  </conditionalFormatting>
  <conditionalFormatting sqref="BG97">
    <cfRule type="cellIs" dxfId="4002" priority="287" operator="greaterThan">
      <formula>0</formula>
    </cfRule>
  </conditionalFormatting>
  <conditionalFormatting sqref="BG98">
    <cfRule type="cellIs" dxfId="4001" priority="288" operator="lessThan">
      <formula>0</formula>
    </cfRule>
  </conditionalFormatting>
  <conditionalFormatting sqref="BG98">
    <cfRule type="cellIs" dxfId="4000" priority="289" operator="greaterThan">
      <formula>0</formula>
    </cfRule>
  </conditionalFormatting>
  <conditionalFormatting sqref="BG98">
    <cfRule type="cellIs" dxfId="3999" priority="290" operator="greaterThan">
      <formula>0</formula>
    </cfRule>
  </conditionalFormatting>
  <conditionalFormatting sqref="BG99">
    <cfRule type="cellIs" dxfId="3998" priority="291" operator="lessThan">
      <formula>0</formula>
    </cfRule>
  </conditionalFormatting>
  <conditionalFormatting sqref="BG99">
    <cfRule type="cellIs" dxfId="3997" priority="292" operator="greaterThan">
      <formula>0</formula>
    </cfRule>
  </conditionalFormatting>
  <conditionalFormatting sqref="BG99">
    <cfRule type="cellIs" dxfId="3996" priority="293" operator="greaterThan">
      <formula>0</formula>
    </cfRule>
  </conditionalFormatting>
  <conditionalFormatting sqref="BG100">
    <cfRule type="cellIs" dxfId="3995" priority="294" operator="lessThan">
      <formula>0</formula>
    </cfRule>
  </conditionalFormatting>
  <conditionalFormatting sqref="BG100">
    <cfRule type="cellIs" dxfId="3994" priority="295" operator="greaterThan">
      <formula>0</formula>
    </cfRule>
  </conditionalFormatting>
  <conditionalFormatting sqref="BG100">
    <cfRule type="cellIs" dxfId="3993" priority="296" operator="greaterThan">
      <formula>0</formula>
    </cfRule>
  </conditionalFormatting>
  <conditionalFormatting sqref="BG101">
    <cfRule type="cellIs" dxfId="3992" priority="297" operator="lessThan">
      <formula>0</formula>
    </cfRule>
  </conditionalFormatting>
  <conditionalFormatting sqref="BG101">
    <cfRule type="cellIs" dxfId="3991" priority="298" operator="greaterThan">
      <formula>0</formula>
    </cfRule>
  </conditionalFormatting>
  <conditionalFormatting sqref="BG101">
    <cfRule type="cellIs" dxfId="3990" priority="299" operator="greaterThan">
      <formula>0</formula>
    </cfRule>
  </conditionalFormatting>
  <conditionalFormatting sqref="BG102">
    <cfRule type="cellIs" dxfId="3989" priority="300" operator="lessThan">
      <formula>0</formula>
    </cfRule>
  </conditionalFormatting>
  <conditionalFormatting sqref="BG102">
    <cfRule type="cellIs" dxfId="3988" priority="301" operator="greaterThan">
      <formula>0</formula>
    </cfRule>
  </conditionalFormatting>
  <conditionalFormatting sqref="BG102">
    <cfRule type="cellIs" dxfId="3987" priority="302" operator="greaterThan">
      <formula>0</formula>
    </cfRule>
  </conditionalFormatting>
  <conditionalFormatting sqref="BG103">
    <cfRule type="cellIs" dxfId="3986" priority="303" operator="lessThan">
      <formula>0</formula>
    </cfRule>
  </conditionalFormatting>
  <conditionalFormatting sqref="BG103">
    <cfRule type="cellIs" dxfId="3985" priority="304" operator="greaterThan">
      <formula>0</formula>
    </cfRule>
  </conditionalFormatting>
  <conditionalFormatting sqref="BG103">
    <cfRule type="cellIs" dxfId="3984" priority="305" operator="greaterThan">
      <formula>0</formula>
    </cfRule>
  </conditionalFormatting>
  <conditionalFormatting sqref="BG104">
    <cfRule type="cellIs" dxfId="3983" priority="306" operator="lessThan">
      <formula>0</formula>
    </cfRule>
  </conditionalFormatting>
  <conditionalFormatting sqref="BG104">
    <cfRule type="cellIs" dxfId="3982" priority="307" operator="greaterThan">
      <formula>0</formula>
    </cfRule>
  </conditionalFormatting>
  <conditionalFormatting sqref="BG104">
    <cfRule type="cellIs" dxfId="3981" priority="308" operator="greaterThan">
      <formula>0</formula>
    </cfRule>
  </conditionalFormatting>
  <conditionalFormatting sqref="BG105">
    <cfRule type="cellIs" dxfId="3980" priority="309" operator="lessThan">
      <formula>0</formula>
    </cfRule>
  </conditionalFormatting>
  <conditionalFormatting sqref="BG105">
    <cfRule type="cellIs" dxfId="3979" priority="310" operator="greaterThan">
      <formula>0</formula>
    </cfRule>
  </conditionalFormatting>
  <conditionalFormatting sqref="BG105">
    <cfRule type="cellIs" dxfId="3978" priority="311" operator="greaterThan">
      <formula>0</formula>
    </cfRule>
  </conditionalFormatting>
  <conditionalFormatting sqref="BG106">
    <cfRule type="cellIs" dxfId="3977" priority="312" operator="lessThan">
      <formula>0</formula>
    </cfRule>
  </conditionalFormatting>
  <conditionalFormatting sqref="BG106">
    <cfRule type="cellIs" dxfId="3976" priority="313" operator="greaterThan">
      <formula>0</formula>
    </cfRule>
  </conditionalFormatting>
  <conditionalFormatting sqref="BG106">
    <cfRule type="cellIs" dxfId="3975" priority="314" operator="greaterThan">
      <formula>0</formula>
    </cfRule>
  </conditionalFormatting>
  <conditionalFormatting sqref="BG107">
    <cfRule type="cellIs" dxfId="3974" priority="315" operator="lessThan">
      <formula>0</formula>
    </cfRule>
  </conditionalFormatting>
  <conditionalFormatting sqref="BG107">
    <cfRule type="cellIs" dxfId="3973" priority="316" operator="greaterThan">
      <formula>0</formula>
    </cfRule>
  </conditionalFormatting>
  <conditionalFormatting sqref="BG107">
    <cfRule type="cellIs" dxfId="3972" priority="317" operator="greaterThan">
      <formula>0</formula>
    </cfRule>
  </conditionalFormatting>
  <conditionalFormatting sqref="BG108">
    <cfRule type="cellIs" dxfId="3971" priority="318" operator="lessThan">
      <formula>0</formula>
    </cfRule>
  </conditionalFormatting>
  <conditionalFormatting sqref="BG108">
    <cfRule type="cellIs" dxfId="3970" priority="319" operator="greaterThan">
      <formula>0</formula>
    </cfRule>
  </conditionalFormatting>
  <conditionalFormatting sqref="BG108">
    <cfRule type="cellIs" dxfId="3969" priority="320" operator="greaterThan">
      <formula>0</formula>
    </cfRule>
  </conditionalFormatting>
  <conditionalFormatting sqref="BG109">
    <cfRule type="cellIs" dxfId="3968" priority="321" operator="lessThan">
      <formula>0</formula>
    </cfRule>
  </conditionalFormatting>
  <conditionalFormatting sqref="BG109">
    <cfRule type="cellIs" dxfId="3967" priority="322" operator="greaterThan">
      <formula>0</formula>
    </cfRule>
  </conditionalFormatting>
  <conditionalFormatting sqref="BG109">
    <cfRule type="cellIs" dxfId="3966" priority="323" operator="greaterThan">
      <formula>0</formula>
    </cfRule>
  </conditionalFormatting>
  <conditionalFormatting sqref="BG110">
    <cfRule type="cellIs" dxfId="3965" priority="324" operator="lessThan">
      <formula>0</formula>
    </cfRule>
  </conditionalFormatting>
  <conditionalFormatting sqref="BG110">
    <cfRule type="cellIs" dxfId="3964" priority="325" operator="greaterThan">
      <formula>0</formula>
    </cfRule>
  </conditionalFormatting>
  <conditionalFormatting sqref="BG110">
    <cfRule type="cellIs" dxfId="3963" priority="326" operator="greaterThan">
      <formula>0</formula>
    </cfRule>
  </conditionalFormatting>
  <conditionalFormatting sqref="BG111">
    <cfRule type="cellIs" dxfId="3962" priority="327" operator="lessThan">
      <formula>0</formula>
    </cfRule>
  </conditionalFormatting>
  <conditionalFormatting sqref="BG111">
    <cfRule type="cellIs" dxfId="3961" priority="328" operator="greaterThan">
      <formula>0</formula>
    </cfRule>
  </conditionalFormatting>
  <conditionalFormatting sqref="BG111">
    <cfRule type="cellIs" dxfId="3960" priority="329" operator="greaterThan">
      <formula>0</formula>
    </cfRule>
  </conditionalFormatting>
  <conditionalFormatting sqref="BG112">
    <cfRule type="cellIs" dxfId="3959" priority="330" operator="lessThan">
      <formula>0</formula>
    </cfRule>
  </conditionalFormatting>
  <conditionalFormatting sqref="BG112">
    <cfRule type="cellIs" dxfId="3958" priority="331" operator="greaterThan">
      <formula>0</formula>
    </cfRule>
  </conditionalFormatting>
  <conditionalFormatting sqref="BG112">
    <cfRule type="cellIs" dxfId="3957" priority="332" operator="greaterThan">
      <formula>0</formula>
    </cfRule>
  </conditionalFormatting>
  <conditionalFormatting sqref="BG113">
    <cfRule type="cellIs" dxfId="3956" priority="333" operator="lessThan">
      <formula>0</formula>
    </cfRule>
  </conditionalFormatting>
  <conditionalFormatting sqref="BG113">
    <cfRule type="cellIs" dxfId="3955" priority="334" operator="greaterThan">
      <formula>0</formula>
    </cfRule>
  </conditionalFormatting>
  <conditionalFormatting sqref="BG113">
    <cfRule type="cellIs" dxfId="3954" priority="335" operator="greaterThan">
      <formula>0</formula>
    </cfRule>
  </conditionalFormatting>
  <conditionalFormatting sqref="BG114">
    <cfRule type="cellIs" dxfId="3953" priority="336" operator="lessThan">
      <formula>0</formula>
    </cfRule>
  </conditionalFormatting>
  <conditionalFormatting sqref="BG114">
    <cfRule type="cellIs" dxfId="3952" priority="337" operator="greaterThan">
      <formula>0</formula>
    </cfRule>
  </conditionalFormatting>
  <conditionalFormatting sqref="BG114">
    <cfRule type="cellIs" dxfId="3951" priority="338" operator="greaterThan">
      <formula>0</formula>
    </cfRule>
  </conditionalFormatting>
  <conditionalFormatting sqref="BG115">
    <cfRule type="cellIs" dxfId="3950" priority="339" operator="lessThan">
      <formula>0</formula>
    </cfRule>
  </conditionalFormatting>
  <conditionalFormatting sqref="BG115">
    <cfRule type="cellIs" dxfId="3949" priority="340" operator="greaterThan">
      <formula>0</formula>
    </cfRule>
  </conditionalFormatting>
  <conditionalFormatting sqref="BG115">
    <cfRule type="cellIs" dxfId="3948" priority="341" operator="greaterThan">
      <formula>0</formula>
    </cfRule>
  </conditionalFormatting>
  <conditionalFormatting sqref="BG116">
    <cfRule type="cellIs" dxfId="3947" priority="342" operator="lessThan">
      <formula>0</formula>
    </cfRule>
  </conditionalFormatting>
  <conditionalFormatting sqref="BG116">
    <cfRule type="cellIs" dxfId="3946" priority="343" operator="greaterThan">
      <formula>0</formula>
    </cfRule>
  </conditionalFormatting>
  <conditionalFormatting sqref="BG116">
    <cfRule type="cellIs" dxfId="3945" priority="344" operator="greaterThan">
      <formula>0</formula>
    </cfRule>
  </conditionalFormatting>
  <conditionalFormatting sqref="BG117">
    <cfRule type="cellIs" dxfId="3944" priority="345" operator="lessThan">
      <formula>0</formula>
    </cfRule>
  </conditionalFormatting>
  <conditionalFormatting sqref="BG117">
    <cfRule type="cellIs" dxfId="3943" priority="346" operator="greaterThan">
      <formula>0</formula>
    </cfRule>
  </conditionalFormatting>
  <conditionalFormatting sqref="BG117">
    <cfRule type="cellIs" dxfId="3942" priority="347" operator="greaterThan">
      <formula>0</formula>
    </cfRule>
  </conditionalFormatting>
  <conditionalFormatting sqref="BG118">
    <cfRule type="cellIs" dxfId="3941" priority="348" operator="lessThan">
      <formula>0</formula>
    </cfRule>
  </conditionalFormatting>
  <conditionalFormatting sqref="BG118">
    <cfRule type="cellIs" dxfId="3940" priority="349" operator="greaterThan">
      <formula>0</formula>
    </cfRule>
  </conditionalFormatting>
  <conditionalFormatting sqref="BG118">
    <cfRule type="cellIs" dxfId="3939" priority="350" operator="greaterThan">
      <formula>0</formula>
    </cfRule>
  </conditionalFormatting>
  <conditionalFormatting sqref="BG119">
    <cfRule type="cellIs" dxfId="3938" priority="351" operator="lessThan">
      <formula>0</formula>
    </cfRule>
  </conditionalFormatting>
  <conditionalFormatting sqref="BG119">
    <cfRule type="cellIs" dxfId="3937" priority="352" operator="greaterThan">
      <formula>0</formula>
    </cfRule>
  </conditionalFormatting>
  <conditionalFormatting sqref="BG119">
    <cfRule type="cellIs" dxfId="3936" priority="353" operator="greaterThan">
      <formula>0</formula>
    </cfRule>
  </conditionalFormatting>
  <conditionalFormatting sqref="BG120">
    <cfRule type="cellIs" dxfId="3935" priority="354" operator="lessThan">
      <formula>0</formula>
    </cfRule>
  </conditionalFormatting>
  <conditionalFormatting sqref="BG120">
    <cfRule type="cellIs" dxfId="3934" priority="355" operator="greaterThan">
      <formula>0</formula>
    </cfRule>
  </conditionalFormatting>
  <conditionalFormatting sqref="BG120">
    <cfRule type="cellIs" dxfId="3933" priority="356" operator="greaterThan">
      <formula>0</formula>
    </cfRule>
  </conditionalFormatting>
  <conditionalFormatting sqref="BG121">
    <cfRule type="cellIs" dxfId="3932" priority="357" operator="lessThan">
      <formula>0</formula>
    </cfRule>
  </conditionalFormatting>
  <conditionalFormatting sqref="BG121">
    <cfRule type="cellIs" dxfId="3931" priority="358" operator="greaterThan">
      <formula>0</formula>
    </cfRule>
  </conditionalFormatting>
  <conditionalFormatting sqref="BG121">
    <cfRule type="cellIs" dxfId="3930" priority="359" operator="greaterThan">
      <formula>0</formula>
    </cfRule>
  </conditionalFormatting>
  <conditionalFormatting sqref="BG122">
    <cfRule type="cellIs" dxfId="3929" priority="360" operator="lessThan">
      <formula>0</formula>
    </cfRule>
  </conditionalFormatting>
  <conditionalFormatting sqref="BG122">
    <cfRule type="cellIs" dxfId="3928" priority="361" operator="greaterThan">
      <formula>0</formula>
    </cfRule>
  </conditionalFormatting>
  <conditionalFormatting sqref="BG122">
    <cfRule type="cellIs" dxfId="3927" priority="362" operator="greaterThan">
      <formula>0</formula>
    </cfRule>
  </conditionalFormatting>
  <conditionalFormatting sqref="BG123">
    <cfRule type="cellIs" dxfId="3926" priority="363" operator="lessThan">
      <formula>0</formula>
    </cfRule>
  </conditionalFormatting>
  <conditionalFormatting sqref="BG123">
    <cfRule type="cellIs" dxfId="3925" priority="364" operator="greaterThan">
      <formula>0</formula>
    </cfRule>
  </conditionalFormatting>
  <conditionalFormatting sqref="BG123">
    <cfRule type="cellIs" dxfId="3924" priority="365" operator="greaterThan">
      <formula>0</formula>
    </cfRule>
  </conditionalFormatting>
  <conditionalFormatting sqref="BG124">
    <cfRule type="cellIs" dxfId="3923" priority="366" operator="lessThan">
      <formula>0</formula>
    </cfRule>
  </conditionalFormatting>
  <conditionalFormatting sqref="BG124">
    <cfRule type="cellIs" dxfId="3922" priority="367" operator="greaterThan">
      <formula>0</formula>
    </cfRule>
  </conditionalFormatting>
  <conditionalFormatting sqref="BG124">
    <cfRule type="cellIs" dxfId="3921" priority="368" operator="greaterThan">
      <formula>0</formula>
    </cfRule>
  </conditionalFormatting>
  <conditionalFormatting sqref="BG125">
    <cfRule type="cellIs" dxfId="3920" priority="369" operator="lessThan">
      <formula>0</formula>
    </cfRule>
  </conditionalFormatting>
  <conditionalFormatting sqref="BG125">
    <cfRule type="cellIs" dxfId="3919" priority="370" operator="greaterThan">
      <formula>0</formula>
    </cfRule>
  </conditionalFormatting>
  <conditionalFormatting sqref="BG125">
    <cfRule type="cellIs" dxfId="3918" priority="371" operator="greaterThan">
      <formula>0</formula>
    </cfRule>
  </conditionalFormatting>
  <conditionalFormatting sqref="BG126">
    <cfRule type="cellIs" dxfId="3917" priority="372" operator="lessThan">
      <formula>0</formula>
    </cfRule>
  </conditionalFormatting>
  <conditionalFormatting sqref="BG126">
    <cfRule type="cellIs" dxfId="3916" priority="373" operator="greaterThan">
      <formula>0</formula>
    </cfRule>
  </conditionalFormatting>
  <conditionalFormatting sqref="BG126">
    <cfRule type="cellIs" dxfId="3915" priority="374" operator="greaterThan">
      <formula>0</formula>
    </cfRule>
  </conditionalFormatting>
  <conditionalFormatting sqref="BG127">
    <cfRule type="cellIs" dxfId="3914" priority="375" operator="lessThan">
      <formula>0</formula>
    </cfRule>
  </conditionalFormatting>
  <conditionalFormatting sqref="BG127">
    <cfRule type="cellIs" dxfId="3913" priority="376" operator="greaterThan">
      <formula>0</formula>
    </cfRule>
  </conditionalFormatting>
  <conditionalFormatting sqref="BG127">
    <cfRule type="cellIs" dxfId="3912" priority="377" operator="greaterThan">
      <formula>0</formula>
    </cfRule>
  </conditionalFormatting>
  <conditionalFormatting sqref="BG128">
    <cfRule type="cellIs" dxfId="3911" priority="378" operator="lessThan">
      <formula>0</formula>
    </cfRule>
  </conditionalFormatting>
  <conditionalFormatting sqref="BG128">
    <cfRule type="cellIs" dxfId="3910" priority="379" operator="greaterThan">
      <formula>0</formula>
    </cfRule>
  </conditionalFormatting>
  <conditionalFormatting sqref="BG128">
    <cfRule type="cellIs" dxfId="3909" priority="380" operator="greaterThan">
      <formula>0</formula>
    </cfRule>
  </conditionalFormatting>
  <conditionalFormatting sqref="BG129">
    <cfRule type="cellIs" dxfId="3908" priority="381" operator="lessThan">
      <formula>0</formula>
    </cfRule>
  </conditionalFormatting>
  <conditionalFormatting sqref="BG129">
    <cfRule type="cellIs" dxfId="3907" priority="382" operator="greaterThan">
      <formula>0</formula>
    </cfRule>
  </conditionalFormatting>
  <conditionalFormatting sqref="BG129">
    <cfRule type="cellIs" dxfId="3906" priority="383" operator="greaterThan">
      <formula>0</formula>
    </cfRule>
  </conditionalFormatting>
  <conditionalFormatting sqref="BG130">
    <cfRule type="cellIs" dxfId="3905" priority="384" operator="lessThan">
      <formula>0</formula>
    </cfRule>
  </conditionalFormatting>
  <conditionalFormatting sqref="BG130">
    <cfRule type="cellIs" dxfId="3904" priority="385" operator="greaterThan">
      <formula>0</formula>
    </cfRule>
  </conditionalFormatting>
  <conditionalFormatting sqref="BG130">
    <cfRule type="cellIs" dxfId="3903" priority="386" operator="greaterThan">
      <formula>0</formula>
    </cfRule>
  </conditionalFormatting>
  <conditionalFormatting sqref="BG131">
    <cfRule type="cellIs" dxfId="3902" priority="387" operator="lessThan">
      <formula>0</formula>
    </cfRule>
  </conditionalFormatting>
  <conditionalFormatting sqref="BG131">
    <cfRule type="cellIs" dxfId="3901" priority="388" operator="greaterThan">
      <formula>0</formula>
    </cfRule>
  </conditionalFormatting>
  <conditionalFormatting sqref="BG131">
    <cfRule type="cellIs" dxfId="3900" priority="389" operator="greaterThan">
      <formula>0</formula>
    </cfRule>
  </conditionalFormatting>
  <conditionalFormatting sqref="BG132">
    <cfRule type="cellIs" dxfId="3899" priority="390" operator="lessThan">
      <formula>0</formula>
    </cfRule>
  </conditionalFormatting>
  <conditionalFormatting sqref="BG132">
    <cfRule type="cellIs" dxfId="3898" priority="391" operator="greaterThan">
      <formula>0</formula>
    </cfRule>
  </conditionalFormatting>
  <conditionalFormatting sqref="BG132">
    <cfRule type="cellIs" dxfId="3897" priority="392" operator="greaterThan">
      <formula>0</formula>
    </cfRule>
  </conditionalFormatting>
  <conditionalFormatting sqref="BG133">
    <cfRule type="cellIs" dxfId="3896" priority="393" operator="lessThan">
      <formula>0</formula>
    </cfRule>
  </conditionalFormatting>
  <conditionalFormatting sqref="BG133">
    <cfRule type="cellIs" dxfId="3895" priority="394" operator="greaterThan">
      <formula>0</formula>
    </cfRule>
  </conditionalFormatting>
  <conditionalFormatting sqref="BG133">
    <cfRule type="cellIs" dxfId="3894" priority="395" operator="greaterThan">
      <formula>0</formula>
    </cfRule>
  </conditionalFormatting>
  <conditionalFormatting sqref="BG134">
    <cfRule type="cellIs" dxfId="3893" priority="396" operator="lessThan">
      <formula>0</formula>
    </cfRule>
  </conditionalFormatting>
  <conditionalFormatting sqref="BG134">
    <cfRule type="cellIs" dxfId="3892" priority="397" operator="greaterThan">
      <formula>0</formula>
    </cfRule>
  </conditionalFormatting>
  <conditionalFormatting sqref="BG134">
    <cfRule type="cellIs" dxfId="3891" priority="398" operator="greaterThan">
      <formula>0</formula>
    </cfRule>
  </conditionalFormatting>
  <conditionalFormatting sqref="BG135">
    <cfRule type="cellIs" dxfId="3890" priority="399" operator="lessThan">
      <formula>0</formula>
    </cfRule>
  </conditionalFormatting>
  <conditionalFormatting sqref="BG135">
    <cfRule type="cellIs" dxfId="3889" priority="400" operator="greaterThan">
      <formula>0</formula>
    </cfRule>
  </conditionalFormatting>
  <conditionalFormatting sqref="BG135">
    <cfRule type="cellIs" dxfId="3888" priority="401" operator="greaterThan">
      <formula>0</formula>
    </cfRule>
  </conditionalFormatting>
  <conditionalFormatting sqref="BG136">
    <cfRule type="cellIs" dxfId="3887" priority="402" operator="lessThan">
      <formula>0</formula>
    </cfRule>
  </conditionalFormatting>
  <conditionalFormatting sqref="BG136">
    <cfRule type="cellIs" dxfId="3886" priority="403" operator="greaterThan">
      <formula>0</formula>
    </cfRule>
  </conditionalFormatting>
  <conditionalFormatting sqref="BG136">
    <cfRule type="cellIs" dxfId="3885" priority="404" operator="greaterThan">
      <formula>0</formula>
    </cfRule>
  </conditionalFormatting>
  <conditionalFormatting sqref="BG137">
    <cfRule type="cellIs" dxfId="3884" priority="405" operator="lessThan">
      <formula>0</formula>
    </cfRule>
  </conditionalFormatting>
  <conditionalFormatting sqref="BG137">
    <cfRule type="cellIs" dxfId="3883" priority="406" operator="greaterThan">
      <formula>0</formula>
    </cfRule>
  </conditionalFormatting>
  <conditionalFormatting sqref="BG137">
    <cfRule type="cellIs" dxfId="3882" priority="407" operator="greaterThan">
      <formula>0</formula>
    </cfRule>
  </conditionalFormatting>
  <conditionalFormatting sqref="BG138">
    <cfRule type="cellIs" dxfId="3881" priority="408" operator="lessThan">
      <formula>0</formula>
    </cfRule>
  </conditionalFormatting>
  <conditionalFormatting sqref="BG138">
    <cfRule type="cellIs" dxfId="3880" priority="409" operator="greaterThan">
      <formula>0</formula>
    </cfRule>
  </conditionalFormatting>
  <conditionalFormatting sqref="BG138">
    <cfRule type="cellIs" dxfId="3879" priority="410" operator="greaterThan">
      <formula>0</formula>
    </cfRule>
  </conditionalFormatting>
  <conditionalFormatting sqref="BG139">
    <cfRule type="cellIs" dxfId="3878" priority="411" operator="lessThan">
      <formula>0</formula>
    </cfRule>
  </conditionalFormatting>
  <conditionalFormatting sqref="BG139">
    <cfRule type="cellIs" dxfId="3877" priority="412" operator="greaterThan">
      <formula>0</formula>
    </cfRule>
  </conditionalFormatting>
  <conditionalFormatting sqref="BG139">
    <cfRule type="cellIs" dxfId="3876" priority="413" operator="greaterThan">
      <formula>0</formula>
    </cfRule>
  </conditionalFormatting>
  <conditionalFormatting sqref="BG140">
    <cfRule type="cellIs" dxfId="3875" priority="414" operator="lessThan">
      <formula>0</formula>
    </cfRule>
  </conditionalFormatting>
  <conditionalFormatting sqref="BG140">
    <cfRule type="cellIs" dxfId="3874" priority="415" operator="greaterThan">
      <formula>0</formula>
    </cfRule>
  </conditionalFormatting>
  <conditionalFormatting sqref="BG140">
    <cfRule type="cellIs" dxfId="3873" priority="416" operator="greaterThan">
      <formula>0</formula>
    </cfRule>
  </conditionalFormatting>
  <conditionalFormatting sqref="BG141">
    <cfRule type="cellIs" dxfId="3872" priority="417" operator="lessThan">
      <formula>0</formula>
    </cfRule>
  </conditionalFormatting>
  <conditionalFormatting sqref="BG141">
    <cfRule type="cellIs" dxfId="3871" priority="418" operator="greaterThan">
      <formula>0</formula>
    </cfRule>
  </conditionalFormatting>
  <conditionalFormatting sqref="BG141">
    <cfRule type="cellIs" dxfId="3870" priority="419" operator="greaterThan">
      <formula>0</formula>
    </cfRule>
  </conditionalFormatting>
  <conditionalFormatting sqref="BG142">
    <cfRule type="cellIs" dxfId="3869" priority="420" operator="lessThan">
      <formula>0</formula>
    </cfRule>
  </conditionalFormatting>
  <conditionalFormatting sqref="BG142">
    <cfRule type="cellIs" dxfId="3868" priority="421" operator="greaterThan">
      <formula>0</formula>
    </cfRule>
  </conditionalFormatting>
  <conditionalFormatting sqref="BG142">
    <cfRule type="cellIs" dxfId="3867" priority="422" operator="greaterThan">
      <formula>0</formula>
    </cfRule>
  </conditionalFormatting>
  <conditionalFormatting sqref="BG143">
    <cfRule type="cellIs" dxfId="3866" priority="423" operator="lessThan">
      <formula>0</formula>
    </cfRule>
  </conditionalFormatting>
  <conditionalFormatting sqref="BG143">
    <cfRule type="cellIs" dxfId="3865" priority="424" operator="greaterThan">
      <formula>0</formula>
    </cfRule>
  </conditionalFormatting>
  <conditionalFormatting sqref="BG143">
    <cfRule type="cellIs" dxfId="3864" priority="425" operator="greaterThan">
      <formula>0</formula>
    </cfRule>
  </conditionalFormatting>
  <conditionalFormatting sqref="BG144">
    <cfRule type="cellIs" dxfId="3863" priority="426" operator="lessThan">
      <formula>0</formula>
    </cfRule>
  </conditionalFormatting>
  <conditionalFormatting sqref="BG144">
    <cfRule type="cellIs" dxfId="3862" priority="427" operator="greaterThan">
      <formula>0</formula>
    </cfRule>
  </conditionalFormatting>
  <conditionalFormatting sqref="BG144">
    <cfRule type="cellIs" dxfId="3861" priority="428" operator="greaterThan">
      <formula>0</formula>
    </cfRule>
  </conditionalFormatting>
  <conditionalFormatting sqref="BG145">
    <cfRule type="cellIs" dxfId="3860" priority="429" operator="lessThan">
      <formula>0</formula>
    </cfRule>
  </conditionalFormatting>
  <conditionalFormatting sqref="BG145">
    <cfRule type="cellIs" dxfId="3859" priority="430" operator="greaterThan">
      <formula>0</formula>
    </cfRule>
  </conditionalFormatting>
  <conditionalFormatting sqref="BG145">
    <cfRule type="cellIs" dxfId="3858" priority="431" operator="greaterThan">
      <formula>0</formula>
    </cfRule>
  </conditionalFormatting>
  <conditionalFormatting sqref="BG146">
    <cfRule type="cellIs" dxfId="3857" priority="432" operator="lessThan">
      <formula>0</formula>
    </cfRule>
  </conditionalFormatting>
  <conditionalFormatting sqref="BG146">
    <cfRule type="cellIs" dxfId="3856" priority="433" operator="greaterThan">
      <formula>0</formula>
    </cfRule>
  </conditionalFormatting>
  <conditionalFormatting sqref="BG146">
    <cfRule type="cellIs" dxfId="3855" priority="434" operator="greaterThan">
      <formula>0</formula>
    </cfRule>
  </conditionalFormatting>
  <conditionalFormatting sqref="BG147">
    <cfRule type="cellIs" dxfId="3854" priority="435" operator="lessThan">
      <formula>0</formula>
    </cfRule>
  </conditionalFormatting>
  <conditionalFormatting sqref="BG147">
    <cfRule type="cellIs" dxfId="3853" priority="436" operator="greaterThan">
      <formula>0</formula>
    </cfRule>
  </conditionalFormatting>
  <conditionalFormatting sqref="BG147">
    <cfRule type="cellIs" dxfId="3852" priority="437" operator="greaterThan">
      <formula>0</formula>
    </cfRule>
  </conditionalFormatting>
  <conditionalFormatting sqref="BG148">
    <cfRule type="cellIs" dxfId="3851" priority="438" operator="lessThan">
      <formula>0</formula>
    </cfRule>
  </conditionalFormatting>
  <conditionalFormatting sqref="BG148">
    <cfRule type="cellIs" dxfId="3850" priority="439" operator="greaterThan">
      <formula>0</formula>
    </cfRule>
  </conditionalFormatting>
  <conditionalFormatting sqref="BG148">
    <cfRule type="cellIs" dxfId="3849" priority="440" operator="greaterThan">
      <formula>0</formula>
    </cfRule>
  </conditionalFormatting>
  <conditionalFormatting sqref="BG149">
    <cfRule type="cellIs" dxfId="3848" priority="441" operator="lessThan">
      <formula>0</formula>
    </cfRule>
  </conditionalFormatting>
  <conditionalFormatting sqref="BG149">
    <cfRule type="cellIs" dxfId="3847" priority="442" operator="greaterThan">
      <formula>0</formula>
    </cfRule>
  </conditionalFormatting>
  <conditionalFormatting sqref="BG149">
    <cfRule type="cellIs" dxfId="3846" priority="443" operator="greaterThan">
      <formula>0</formula>
    </cfRule>
  </conditionalFormatting>
  <conditionalFormatting sqref="BG150">
    <cfRule type="cellIs" dxfId="3845" priority="444" operator="lessThan">
      <formula>0</formula>
    </cfRule>
  </conditionalFormatting>
  <conditionalFormatting sqref="BG150">
    <cfRule type="cellIs" dxfId="3844" priority="445" operator="greaterThan">
      <formula>0</formula>
    </cfRule>
  </conditionalFormatting>
  <conditionalFormatting sqref="BG150">
    <cfRule type="cellIs" dxfId="3843" priority="446" operator="greaterThan">
      <formula>0</formula>
    </cfRule>
  </conditionalFormatting>
  <conditionalFormatting sqref="BG151">
    <cfRule type="cellIs" dxfId="3842" priority="447" operator="lessThan">
      <formula>0</formula>
    </cfRule>
  </conditionalFormatting>
  <conditionalFormatting sqref="BG151">
    <cfRule type="cellIs" dxfId="3841" priority="448" operator="greaterThan">
      <formula>0</formula>
    </cfRule>
  </conditionalFormatting>
  <conditionalFormatting sqref="BG151">
    <cfRule type="cellIs" dxfId="3840" priority="449" operator="greaterThan">
      <formula>0</formula>
    </cfRule>
  </conditionalFormatting>
  <conditionalFormatting sqref="BG152">
    <cfRule type="cellIs" dxfId="3839" priority="450" operator="lessThan">
      <formula>0</formula>
    </cfRule>
  </conditionalFormatting>
  <conditionalFormatting sqref="BG152">
    <cfRule type="cellIs" dxfId="3838" priority="451" operator="greaterThan">
      <formula>0</formula>
    </cfRule>
  </conditionalFormatting>
  <conditionalFormatting sqref="BG152">
    <cfRule type="cellIs" dxfId="3837" priority="452" operator="greaterThan">
      <formula>0</formula>
    </cfRule>
  </conditionalFormatting>
  <conditionalFormatting sqref="BG153">
    <cfRule type="cellIs" dxfId="3836" priority="453" operator="lessThan">
      <formula>0</formula>
    </cfRule>
  </conditionalFormatting>
  <conditionalFormatting sqref="BG153">
    <cfRule type="cellIs" dxfId="3835" priority="454" operator="greaterThan">
      <formula>0</formula>
    </cfRule>
  </conditionalFormatting>
  <conditionalFormatting sqref="BG153">
    <cfRule type="cellIs" dxfId="3834" priority="455" operator="greaterThan">
      <formula>0</formula>
    </cfRule>
  </conditionalFormatting>
  <conditionalFormatting sqref="BG154">
    <cfRule type="cellIs" dxfId="3833" priority="456" operator="lessThan">
      <formula>0</formula>
    </cfRule>
  </conditionalFormatting>
  <conditionalFormatting sqref="BG154">
    <cfRule type="cellIs" dxfId="3832" priority="457" operator="greaterThan">
      <formula>0</formula>
    </cfRule>
  </conditionalFormatting>
  <conditionalFormatting sqref="BG154">
    <cfRule type="cellIs" dxfId="3831" priority="458" operator="greaterThan">
      <formula>0</formula>
    </cfRule>
  </conditionalFormatting>
  <conditionalFormatting sqref="BG155">
    <cfRule type="cellIs" dxfId="3830" priority="459" operator="lessThan">
      <formula>0</formula>
    </cfRule>
  </conditionalFormatting>
  <conditionalFormatting sqref="BG155">
    <cfRule type="cellIs" dxfId="3829" priority="460" operator="greaterThan">
      <formula>0</formula>
    </cfRule>
  </conditionalFormatting>
  <conditionalFormatting sqref="BG155">
    <cfRule type="cellIs" dxfId="3828" priority="461" operator="greaterThan">
      <formula>0</formula>
    </cfRule>
  </conditionalFormatting>
  <conditionalFormatting sqref="BG156">
    <cfRule type="cellIs" dxfId="3827" priority="462" operator="lessThan">
      <formula>0</formula>
    </cfRule>
  </conditionalFormatting>
  <conditionalFormatting sqref="BG156">
    <cfRule type="cellIs" dxfId="3826" priority="463" operator="greaterThan">
      <formula>0</formula>
    </cfRule>
  </conditionalFormatting>
  <conditionalFormatting sqref="BG156">
    <cfRule type="cellIs" dxfId="3825" priority="464" operator="greaterThan">
      <formula>0</formula>
    </cfRule>
  </conditionalFormatting>
  <conditionalFormatting sqref="BG157">
    <cfRule type="cellIs" dxfId="3824" priority="465" operator="lessThan">
      <formula>0</formula>
    </cfRule>
  </conditionalFormatting>
  <conditionalFormatting sqref="BG157">
    <cfRule type="cellIs" dxfId="3823" priority="466" operator="greaterThan">
      <formula>0</formula>
    </cfRule>
  </conditionalFormatting>
  <conditionalFormatting sqref="BG157">
    <cfRule type="cellIs" dxfId="3822" priority="467" operator="greaterThan">
      <formula>0</formula>
    </cfRule>
  </conditionalFormatting>
  <conditionalFormatting sqref="BG158">
    <cfRule type="cellIs" dxfId="3821" priority="468" operator="lessThan">
      <formula>0</formula>
    </cfRule>
  </conditionalFormatting>
  <conditionalFormatting sqref="BG158">
    <cfRule type="cellIs" dxfId="3820" priority="469" operator="greaterThan">
      <formula>0</formula>
    </cfRule>
  </conditionalFormatting>
  <conditionalFormatting sqref="BG158">
    <cfRule type="cellIs" dxfId="3819" priority="470" operator="greaterThan">
      <formula>0</formula>
    </cfRule>
  </conditionalFormatting>
  <conditionalFormatting sqref="BG159">
    <cfRule type="cellIs" dxfId="3818" priority="471" operator="lessThan">
      <formula>0</formula>
    </cfRule>
  </conditionalFormatting>
  <conditionalFormatting sqref="BG159">
    <cfRule type="cellIs" dxfId="3817" priority="472" operator="greaterThan">
      <formula>0</formula>
    </cfRule>
  </conditionalFormatting>
  <conditionalFormatting sqref="BG159">
    <cfRule type="cellIs" dxfId="3816" priority="473" operator="greaterThan">
      <formula>0</formula>
    </cfRule>
  </conditionalFormatting>
  <conditionalFormatting sqref="BG160">
    <cfRule type="cellIs" dxfId="3815" priority="474" operator="lessThan">
      <formula>0</formula>
    </cfRule>
  </conditionalFormatting>
  <conditionalFormatting sqref="BG160">
    <cfRule type="cellIs" dxfId="3814" priority="475" operator="greaterThan">
      <formula>0</formula>
    </cfRule>
  </conditionalFormatting>
  <conditionalFormatting sqref="BG160">
    <cfRule type="cellIs" dxfId="3813" priority="476" operator="greaterThan">
      <formula>0</formula>
    </cfRule>
  </conditionalFormatting>
  <conditionalFormatting sqref="BG161">
    <cfRule type="cellIs" dxfId="3812" priority="477" operator="lessThan">
      <formula>0</formula>
    </cfRule>
  </conditionalFormatting>
  <conditionalFormatting sqref="BG161">
    <cfRule type="cellIs" dxfId="3811" priority="478" operator="greaterThan">
      <formula>0</formula>
    </cfRule>
  </conditionalFormatting>
  <conditionalFormatting sqref="BG161">
    <cfRule type="cellIs" dxfId="3810" priority="479" operator="greaterThan">
      <formula>0</formula>
    </cfRule>
  </conditionalFormatting>
  <conditionalFormatting sqref="BG162">
    <cfRule type="cellIs" dxfId="3809" priority="480" operator="lessThan">
      <formula>0</formula>
    </cfRule>
  </conditionalFormatting>
  <conditionalFormatting sqref="BG162">
    <cfRule type="cellIs" dxfId="3808" priority="481" operator="greaterThan">
      <formula>0</formula>
    </cfRule>
  </conditionalFormatting>
  <conditionalFormatting sqref="BG162">
    <cfRule type="cellIs" dxfId="3807" priority="482" operator="greaterThan">
      <formula>0</formula>
    </cfRule>
  </conditionalFormatting>
  <conditionalFormatting sqref="BG163">
    <cfRule type="cellIs" dxfId="3806" priority="483" operator="lessThan">
      <formula>0</formula>
    </cfRule>
  </conditionalFormatting>
  <conditionalFormatting sqref="BG163">
    <cfRule type="cellIs" dxfId="3805" priority="484" operator="greaterThan">
      <formula>0</formula>
    </cfRule>
  </conditionalFormatting>
  <conditionalFormatting sqref="BG163">
    <cfRule type="cellIs" dxfId="3804" priority="485" operator="greaterThan">
      <formula>0</formula>
    </cfRule>
  </conditionalFormatting>
  <conditionalFormatting sqref="BG164">
    <cfRule type="cellIs" dxfId="3803" priority="486" operator="lessThan">
      <formula>0</formula>
    </cfRule>
  </conditionalFormatting>
  <conditionalFormatting sqref="BG164">
    <cfRule type="cellIs" dxfId="3802" priority="487" operator="greaterThan">
      <formula>0</formula>
    </cfRule>
  </conditionalFormatting>
  <conditionalFormatting sqref="BG164">
    <cfRule type="cellIs" dxfId="3801" priority="488" operator="greaterThan">
      <formula>0</formula>
    </cfRule>
  </conditionalFormatting>
  <conditionalFormatting sqref="BG165">
    <cfRule type="cellIs" dxfId="3800" priority="489" operator="lessThan">
      <formula>0</formula>
    </cfRule>
  </conditionalFormatting>
  <conditionalFormatting sqref="BG165">
    <cfRule type="cellIs" dxfId="3799" priority="490" operator="greaterThan">
      <formula>0</formula>
    </cfRule>
  </conditionalFormatting>
  <conditionalFormatting sqref="BG165">
    <cfRule type="cellIs" dxfId="3798" priority="491" operator="greaterThan">
      <formula>0</formula>
    </cfRule>
  </conditionalFormatting>
  <conditionalFormatting sqref="BG166">
    <cfRule type="cellIs" dxfId="3797" priority="492" operator="lessThan">
      <formula>0</formula>
    </cfRule>
  </conditionalFormatting>
  <conditionalFormatting sqref="BG166">
    <cfRule type="cellIs" dxfId="3796" priority="493" operator="greaterThan">
      <formula>0</formula>
    </cfRule>
  </conditionalFormatting>
  <conditionalFormatting sqref="BG166">
    <cfRule type="cellIs" dxfId="3795" priority="494" operator="greaterThan">
      <formula>0</formula>
    </cfRule>
  </conditionalFormatting>
  <conditionalFormatting sqref="BG167">
    <cfRule type="cellIs" dxfId="3794" priority="495" operator="lessThan">
      <formula>0</formula>
    </cfRule>
  </conditionalFormatting>
  <conditionalFormatting sqref="BG167">
    <cfRule type="cellIs" dxfId="3793" priority="496" operator="greaterThan">
      <formula>0</formula>
    </cfRule>
  </conditionalFormatting>
  <conditionalFormatting sqref="BG167">
    <cfRule type="cellIs" dxfId="3792" priority="497" operator="greaterThan">
      <formula>0</formula>
    </cfRule>
  </conditionalFormatting>
  <conditionalFormatting sqref="BG168">
    <cfRule type="cellIs" dxfId="3791" priority="498" operator="lessThan">
      <formula>0</formula>
    </cfRule>
  </conditionalFormatting>
  <conditionalFormatting sqref="BG168">
    <cfRule type="cellIs" dxfId="3790" priority="499" operator="greaterThan">
      <formula>0</formula>
    </cfRule>
  </conditionalFormatting>
  <conditionalFormatting sqref="BG168">
    <cfRule type="cellIs" dxfId="3789" priority="500" operator="greaterThan">
      <formula>0</formula>
    </cfRule>
  </conditionalFormatting>
  <conditionalFormatting sqref="BG169">
    <cfRule type="cellIs" dxfId="3788" priority="501" operator="lessThan">
      <formula>0</formula>
    </cfRule>
  </conditionalFormatting>
  <conditionalFormatting sqref="BG169">
    <cfRule type="cellIs" dxfId="3787" priority="502" operator="greaterThan">
      <formula>0</formula>
    </cfRule>
  </conditionalFormatting>
  <conditionalFormatting sqref="BG169">
    <cfRule type="cellIs" dxfId="3786" priority="503" operator="greaterThan">
      <formula>0</formula>
    </cfRule>
  </conditionalFormatting>
  <conditionalFormatting sqref="BG170">
    <cfRule type="cellIs" dxfId="3785" priority="504" operator="lessThan">
      <formula>0</formula>
    </cfRule>
  </conditionalFormatting>
  <conditionalFormatting sqref="BG170">
    <cfRule type="cellIs" dxfId="3784" priority="505" operator="greaterThan">
      <formula>0</formula>
    </cfRule>
  </conditionalFormatting>
  <conditionalFormatting sqref="BG170">
    <cfRule type="cellIs" dxfId="3783" priority="506" operator="greaterThan">
      <formula>0</formula>
    </cfRule>
  </conditionalFormatting>
  <conditionalFormatting sqref="BG171">
    <cfRule type="cellIs" dxfId="3782" priority="507" operator="lessThan">
      <formula>0</formula>
    </cfRule>
  </conditionalFormatting>
  <conditionalFormatting sqref="BG171">
    <cfRule type="cellIs" dxfId="3781" priority="508" operator="greaterThan">
      <formula>0</formula>
    </cfRule>
  </conditionalFormatting>
  <conditionalFormatting sqref="BG171">
    <cfRule type="cellIs" dxfId="3780" priority="509" operator="greaterThan">
      <formula>0</formula>
    </cfRule>
  </conditionalFormatting>
  <conditionalFormatting sqref="BG172">
    <cfRule type="cellIs" dxfId="3779" priority="510" operator="lessThan">
      <formula>0</formula>
    </cfRule>
  </conditionalFormatting>
  <conditionalFormatting sqref="BG172">
    <cfRule type="cellIs" dxfId="3778" priority="511" operator="greaterThan">
      <formula>0</formula>
    </cfRule>
  </conditionalFormatting>
  <conditionalFormatting sqref="BG172">
    <cfRule type="cellIs" dxfId="3777" priority="512" operator="greaterThan">
      <formula>0</formula>
    </cfRule>
  </conditionalFormatting>
  <conditionalFormatting sqref="BG173">
    <cfRule type="cellIs" dxfId="3776" priority="513" operator="lessThan">
      <formula>0</formula>
    </cfRule>
  </conditionalFormatting>
  <conditionalFormatting sqref="BG173">
    <cfRule type="cellIs" dxfId="3775" priority="514" operator="greaterThan">
      <formula>0</formula>
    </cfRule>
  </conditionalFormatting>
  <conditionalFormatting sqref="BG173">
    <cfRule type="cellIs" dxfId="3774" priority="515" operator="greaterThan">
      <formula>0</formula>
    </cfRule>
  </conditionalFormatting>
  <conditionalFormatting sqref="BG174">
    <cfRule type="cellIs" dxfId="3773" priority="516" operator="lessThan">
      <formula>0</formula>
    </cfRule>
  </conditionalFormatting>
  <conditionalFormatting sqref="BG174">
    <cfRule type="cellIs" dxfId="3772" priority="517" operator="greaterThan">
      <formula>0</formula>
    </cfRule>
  </conditionalFormatting>
  <conditionalFormatting sqref="BG174">
    <cfRule type="cellIs" dxfId="3771" priority="518" operator="greaterThan">
      <formula>0</formula>
    </cfRule>
  </conditionalFormatting>
  <conditionalFormatting sqref="BG175">
    <cfRule type="cellIs" dxfId="3770" priority="519" operator="lessThan">
      <formula>0</formula>
    </cfRule>
  </conditionalFormatting>
  <conditionalFormatting sqref="BG175">
    <cfRule type="cellIs" dxfId="3769" priority="520" operator="greaterThan">
      <formula>0</formula>
    </cfRule>
  </conditionalFormatting>
  <conditionalFormatting sqref="BG175">
    <cfRule type="cellIs" dxfId="3768" priority="521" operator="greaterThan">
      <formula>0</formula>
    </cfRule>
  </conditionalFormatting>
  <conditionalFormatting sqref="BG176">
    <cfRule type="cellIs" dxfId="3767" priority="522" operator="lessThan">
      <formula>0</formula>
    </cfRule>
  </conditionalFormatting>
  <conditionalFormatting sqref="BG176">
    <cfRule type="cellIs" dxfId="3766" priority="523" operator="greaterThan">
      <formula>0</formula>
    </cfRule>
  </conditionalFormatting>
  <conditionalFormatting sqref="BG176">
    <cfRule type="cellIs" dxfId="3765" priority="524" operator="greaterThan">
      <formula>0</formula>
    </cfRule>
  </conditionalFormatting>
  <conditionalFormatting sqref="BG177">
    <cfRule type="cellIs" dxfId="3764" priority="525" operator="lessThan">
      <formula>0</formula>
    </cfRule>
  </conditionalFormatting>
  <conditionalFormatting sqref="BG177">
    <cfRule type="cellIs" dxfId="3763" priority="526" operator="greaterThan">
      <formula>0</formula>
    </cfRule>
  </conditionalFormatting>
  <conditionalFormatting sqref="BG177">
    <cfRule type="cellIs" dxfId="3762" priority="527" operator="greaterThan">
      <formula>0</formula>
    </cfRule>
  </conditionalFormatting>
  <conditionalFormatting sqref="BG178">
    <cfRule type="cellIs" dxfId="3761" priority="528" operator="lessThan">
      <formula>0</formula>
    </cfRule>
  </conditionalFormatting>
  <conditionalFormatting sqref="BG178">
    <cfRule type="cellIs" dxfId="3760" priority="529" operator="greaterThan">
      <formula>0</formula>
    </cfRule>
  </conditionalFormatting>
  <conditionalFormatting sqref="BG178">
    <cfRule type="cellIs" dxfId="3759" priority="530" operator="greaterThan">
      <formula>0</formula>
    </cfRule>
  </conditionalFormatting>
  <conditionalFormatting sqref="BG179">
    <cfRule type="cellIs" dxfId="3758" priority="531" operator="lessThan">
      <formula>0</formula>
    </cfRule>
  </conditionalFormatting>
  <conditionalFormatting sqref="BG179">
    <cfRule type="cellIs" dxfId="3757" priority="532" operator="greaterThan">
      <formula>0</formula>
    </cfRule>
  </conditionalFormatting>
  <conditionalFormatting sqref="BG179">
    <cfRule type="cellIs" dxfId="3756" priority="533" operator="greaterThan">
      <formula>0</formula>
    </cfRule>
  </conditionalFormatting>
  <conditionalFormatting sqref="BG180">
    <cfRule type="cellIs" dxfId="3755" priority="534" operator="lessThan">
      <formula>0</formula>
    </cfRule>
  </conditionalFormatting>
  <conditionalFormatting sqref="BG180">
    <cfRule type="cellIs" dxfId="3754" priority="535" operator="greaterThan">
      <formula>0</formula>
    </cfRule>
  </conditionalFormatting>
  <conditionalFormatting sqref="BG180">
    <cfRule type="cellIs" dxfId="3753" priority="536" operator="greaterThan">
      <formula>0</formula>
    </cfRule>
  </conditionalFormatting>
  <conditionalFormatting sqref="BG181">
    <cfRule type="cellIs" dxfId="3752" priority="537" operator="lessThan">
      <formula>0</formula>
    </cfRule>
  </conditionalFormatting>
  <conditionalFormatting sqref="BG181">
    <cfRule type="cellIs" dxfId="3751" priority="538" operator="greaterThan">
      <formula>0</formula>
    </cfRule>
  </conditionalFormatting>
  <conditionalFormatting sqref="BG181">
    <cfRule type="cellIs" dxfId="3750" priority="539" operator="greaterThan">
      <formula>0</formula>
    </cfRule>
  </conditionalFormatting>
  <conditionalFormatting sqref="BG182">
    <cfRule type="cellIs" dxfId="3749" priority="540" operator="lessThan">
      <formula>0</formula>
    </cfRule>
  </conditionalFormatting>
  <conditionalFormatting sqref="BG182">
    <cfRule type="cellIs" dxfId="3748" priority="541" operator="greaterThan">
      <formula>0</formula>
    </cfRule>
  </conditionalFormatting>
  <conditionalFormatting sqref="BG182">
    <cfRule type="cellIs" dxfId="3747" priority="542" operator="greaterThan">
      <formula>0</formula>
    </cfRule>
  </conditionalFormatting>
  <conditionalFormatting sqref="BG183">
    <cfRule type="cellIs" dxfId="3746" priority="543" operator="lessThan">
      <formula>0</formula>
    </cfRule>
  </conditionalFormatting>
  <conditionalFormatting sqref="BG183">
    <cfRule type="cellIs" dxfId="3745" priority="544" operator="greaterThan">
      <formula>0</formula>
    </cfRule>
  </conditionalFormatting>
  <conditionalFormatting sqref="BG183">
    <cfRule type="cellIs" dxfId="3744" priority="545" operator="greaterThan">
      <formula>0</formula>
    </cfRule>
  </conditionalFormatting>
  <conditionalFormatting sqref="BG184">
    <cfRule type="cellIs" dxfId="3743" priority="546" operator="lessThan">
      <formula>0</formula>
    </cfRule>
  </conditionalFormatting>
  <conditionalFormatting sqref="BG184">
    <cfRule type="cellIs" dxfId="3742" priority="547" operator="greaterThan">
      <formula>0</formula>
    </cfRule>
  </conditionalFormatting>
  <conditionalFormatting sqref="BG184">
    <cfRule type="cellIs" dxfId="3741" priority="548" operator="greaterThan">
      <formula>0</formula>
    </cfRule>
  </conditionalFormatting>
  <conditionalFormatting sqref="BG185">
    <cfRule type="cellIs" dxfId="3740" priority="549" operator="lessThan">
      <formula>0</formula>
    </cfRule>
  </conditionalFormatting>
  <conditionalFormatting sqref="BG185">
    <cfRule type="cellIs" dxfId="3739" priority="550" operator="greaterThan">
      <formula>0</formula>
    </cfRule>
  </conditionalFormatting>
  <conditionalFormatting sqref="BG185">
    <cfRule type="cellIs" dxfId="3738" priority="551" operator="greaterThan">
      <formula>0</formula>
    </cfRule>
  </conditionalFormatting>
  <conditionalFormatting sqref="BG186">
    <cfRule type="cellIs" dxfId="3737" priority="552" operator="lessThan">
      <formula>0</formula>
    </cfRule>
  </conditionalFormatting>
  <conditionalFormatting sqref="BG186">
    <cfRule type="cellIs" dxfId="3736" priority="553" operator="greaterThan">
      <formula>0</formula>
    </cfRule>
  </conditionalFormatting>
  <conditionalFormatting sqref="BG186">
    <cfRule type="cellIs" dxfId="3735" priority="554" operator="greaterThan">
      <formula>0</formula>
    </cfRule>
  </conditionalFormatting>
  <conditionalFormatting sqref="BG187">
    <cfRule type="cellIs" dxfId="3734" priority="555" operator="lessThan">
      <formula>0</formula>
    </cfRule>
  </conditionalFormatting>
  <conditionalFormatting sqref="BG187">
    <cfRule type="cellIs" dxfId="3733" priority="556" operator="greaterThan">
      <formula>0</formula>
    </cfRule>
  </conditionalFormatting>
  <conditionalFormatting sqref="BG187">
    <cfRule type="cellIs" dxfId="3732" priority="557" operator="greaterThan">
      <formula>0</formula>
    </cfRule>
  </conditionalFormatting>
  <conditionalFormatting sqref="BG188">
    <cfRule type="cellIs" dxfId="3731" priority="558" operator="lessThan">
      <formula>0</formula>
    </cfRule>
  </conditionalFormatting>
  <conditionalFormatting sqref="BG188">
    <cfRule type="cellIs" dxfId="3730" priority="559" operator="greaterThan">
      <formula>0</formula>
    </cfRule>
  </conditionalFormatting>
  <conditionalFormatting sqref="BG188">
    <cfRule type="cellIs" dxfId="3729" priority="560" operator="greaterThan">
      <formula>0</formula>
    </cfRule>
  </conditionalFormatting>
  <conditionalFormatting sqref="BG189">
    <cfRule type="cellIs" dxfId="3728" priority="561" operator="lessThan">
      <formula>0</formula>
    </cfRule>
  </conditionalFormatting>
  <conditionalFormatting sqref="BG189">
    <cfRule type="cellIs" dxfId="3727" priority="562" operator="greaterThan">
      <formula>0</formula>
    </cfRule>
  </conditionalFormatting>
  <conditionalFormatting sqref="BG189">
    <cfRule type="cellIs" dxfId="3726" priority="563" operator="greaterThan">
      <formula>0</formula>
    </cfRule>
  </conditionalFormatting>
  <conditionalFormatting sqref="BG190">
    <cfRule type="cellIs" dxfId="3725" priority="564" operator="lessThan">
      <formula>0</formula>
    </cfRule>
  </conditionalFormatting>
  <conditionalFormatting sqref="BG190">
    <cfRule type="cellIs" dxfId="3724" priority="565" operator="greaterThan">
      <formula>0</formula>
    </cfRule>
  </conditionalFormatting>
  <conditionalFormatting sqref="BG190">
    <cfRule type="cellIs" dxfId="3723" priority="566" operator="greaterThan">
      <formula>0</formula>
    </cfRule>
  </conditionalFormatting>
  <conditionalFormatting sqref="BG191">
    <cfRule type="cellIs" dxfId="3722" priority="567" operator="lessThan">
      <formula>0</formula>
    </cfRule>
  </conditionalFormatting>
  <conditionalFormatting sqref="BG191">
    <cfRule type="cellIs" dxfId="3721" priority="568" operator="greaterThan">
      <formula>0</formula>
    </cfRule>
  </conditionalFormatting>
  <conditionalFormatting sqref="BG191">
    <cfRule type="cellIs" dxfId="3720" priority="569" operator="greaterThan">
      <formula>0</formula>
    </cfRule>
  </conditionalFormatting>
  <conditionalFormatting sqref="BG192">
    <cfRule type="cellIs" dxfId="3719" priority="570" operator="lessThan">
      <formula>0</formula>
    </cfRule>
  </conditionalFormatting>
  <conditionalFormatting sqref="BG192">
    <cfRule type="cellIs" dxfId="3718" priority="571" operator="greaterThan">
      <formula>0</formula>
    </cfRule>
  </conditionalFormatting>
  <conditionalFormatting sqref="BG192">
    <cfRule type="cellIs" dxfId="3717" priority="572" operator="greaterThan">
      <formula>0</formula>
    </cfRule>
  </conditionalFormatting>
  <conditionalFormatting sqref="BG193">
    <cfRule type="cellIs" dxfId="3716" priority="573" operator="lessThan">
      <formula>0</formula>
    </cfRule>
  </conditionalFormatting>
  <conditionalFormatting sqref="BG193">
    <cfRule type="cellIs" dxfId="3715" priority="574" operator="greaterThan">
      <formula>0</formula>
    </cfRule>
  </conditionalFormatting>
  <conditionalFormatting sqref="BG193">
    <cfRule type="cellIs" dxfId="3714" priority="575" operator="greaterThan">
      <formula>0</formula>
    </cfRule>
  </conditionalFormatting>
  <conditionalFormatting sqref="BG194">
    <cfRule type="cellIs" dxfId="3713" priority="576" operator="lessThan">
      <formula>0</formula>
    </cfRule>
  </conditionalFormatting>
  <conditionalFormatting sqref="BG194">
    <cfRule type="cellIs" dxfId="3712" priority="577" operator="greaterThan">
      <formula>0</formula>
    </cfRule>
  </conditionalFormatting>
  <conditionalFormatting sqref="BG194">
    <cfRule type="cellIs" dxfId="3711" priority="578" operator="greaterThan">
      <formula>0</formula>
    </cfRule>
  </conditionalFormatting>
  <conditionalFormatting sqref="BG195">
    <cfRule type="cellIs" dxfId="3710" priority="579" operator="lessThan">
      <formula>0</formula>
    </cfRule>
  </conditionalFormatting>
  <conditionalFormatting sqref="BG195">
    <cfRule type="cellIs" dxfId="3709" priority="580" operator="greaterThan">
      <formula>0</formula>
    </cfRule>
  </conditionalFormatting>
  <conditionalFormatting sqref="BG195">
    <cfRule type="cellIs" dxfId="3708" priority="581" operator="greaterThan">
      <formula>0</formula>
    </cfRule>
  </conditionalFormatting>
  <conditionalFormatting sqref="BG196">
    <cfRule type="cellIs" dxfId="3707" priority="582" operator="lessThan">
      <formula>0</formula>
    </cfRule>
  </conditionalFormatting>
  <conditionalFormatting sqref="BG196">
    <cfRule type="cellIs" dxfId="3706" priority="583" operator="greaterThan">
      <formula>0</formula>
    </cfRule>
  </conditionalFormatting>
  <conditionalFormatting sqref="BG196">
    <cfRule type="cellIs" dxfId="3705" priority="584" operator="greaterThan">
      <formula>0</formula>
    </cfRule>
  </conditionalFormatting>
  <conditionalFormatting sqref="BG197">
    <cfRule type="cellIs" dxfId="3704" priority="585" operator="lessThan">
      <formula>0</formula>
    </cfRule>
  </conditionalFormatting>
  <conditionalFormatting sqref="BG197">
    <cfRule type="cellIs" dxfId="3703" priority="586" operator="greaterThan">
      <formula>0</formula>
    </cfRule>
  </conditionalFormatting>
  <conditionalFormatting sqref="BG197">
    <cfRule type="cellIs" dxfId="3702" priority="587" operator="greaterThan">
      <formula>0</formula>
    </cfRule>
  </conditionalFormatting>
  <conditionalFormatting sqref="BG198">
    <cfRule type="cellIs" dxfId="3701" priority="588" operator="lessThan">
      <formula>0</formula>
    </cfRule>
  </conditionalFormatting>
  <conditionalFormatting sqref="BG198">
    <cfRule type="cellIs" dxfId="3700" priority="589" operator="greaterThan">
      <formula>0</formula>
    </cfRule>
  </conditionalFormatting>
  <conditionalFormatting sqref="BG198">
    <cfRule type="cellIs" dxfId="3699" priority="590" operator="greaterThan">
      <formula>0</formula>
    </cfRule>
  </conditionalFormatting>
  <conditionalFormatting sqref="BG199">
    <cfRule type="cellIs" dxfId="3698" priority="591" operator="lessThan">
      <formula>0</formula>
    </cfRule>
  </conditionalFormatting>
  <conditionalFormatting sqref="BG199">
    <cfRule type="cellIs" dxfId="3697" priority="592" operator="greaterThan">
      <formula>0</formula>
    </cfRule>
  </conditionalFormatting>
  <conditionalFormatting sqref="BG199">
    <cfRule type="cellIs" dxfId="3696" priority="593" operator="greaterThan">
      <formula>0</formula>
    </cfRule>
  </conditionalFormatting>
  <conditionalFormatting sqref="BG200">
    <cfRule type="cellIs" dxfId="3695" priority="594" operator="lessThan">
      <formula>0</formula>
    </cfRule>
  </conditionalFormatting>
  <conditionalFormatting sqref="BG200">
    <cfRule type="cellIs" dxfId="3694" priority="595" operator="greaterThan">
      <formula>0</formula>
    </cfRule>
  </conditionalFormatting>
  <conditionalFormatting sqref="BG200">
    <cfRule type="cellIs" dxfId="3693" priority="596" operator="greaterThan">
      <formula>0</formula>
    </cfRule>
  </conditionalFormatting>
  <conditionalFormatting sqref="BG201">
    <cfRule type="cellIs" dxfId="3692" priority="597" operator="lessThan">
      <formula>0</formula>
    </cfRule>
  </conditionalFormatting>
  <conditionalFormatting sqref="BG201">
    <cfRule type="cellIs" dxfId="3691" priority="598" operator="greaterThan">
      <formula>0</formula>
    </cfRule>
  </conditionalFormatting>
  <conditionalFormatting sqref="BG201">
    <cfRule type="cellIs" dxfId="3690" priority="599" operator="greaterThan">
      <formula>0</formula>
    </cfRule>
  </conditionalFormatting>
  <conditionalFormatting sqref="BG202">
    <cfRule type="cellIs" dxfId="3689" priority="600" operator="lessThan">
      <formula>0</formula>
    </cfRule>
  </conditionalFormatting>
  <conditionalFormatting sqref="BG202">
    <cfRule type="cellIs" dxfId="3688" priority="601" operator="greaterThan">
      <formula>0</formula>
    </cfRule>
  </conditionalFormatting>
  <conditionalFormatting sqref="BG202">
    <cfRule type="cellIs" dxfId="3687" priority="602" operator="greaterThan">
      <formula>0</formula>
    </cfRule>
  </conditionalFormatting>
  <conditionalFormatting sqref="BG203">
    <cfRule type="cellIs" dxfId="3686" priority="603" operator="lessThan">
      <formula>0</formula>
    </cfRule>
  </conditionalFormatting>
  <conditionalFormatting sqref="BG203">
    <cfRule type="cellIs" dxfId="3685" priority="604" operator="greaterThan">
      <formula>0</formula>
    </cfRule>
  </conditionalFormatting>
  <conditionalFormatting sqref="BG203">
    <cfRule type="cellIs" dxfId="3684" priority="605" operator="greaterThan">
      <formula>0</formula>
    </cfRule>
  </conditionalFormatting>
  <conditionalFormatting sqref="BG204">
    <cfRule type="cellIs" dxfId="3683" priority="606" operator="lessThan">
      <formula>0</formula>
    </cfRule>
  </conditionalFormatting>
  <conditionalFormatting sqref="BG204">
    <cfRule type="cellIs" dxfId="3682" priority="607" operator="greaterThan">
      <formula>0</formula>
    </cfRule>
  </conditionalFormatting>
  <conditionalFormatting sqref="BG204">
    <cfRule type="cellIs" dxfId="3681" priority="608" operator="greaterThan">
      <formula>0</formula>
    </cfRule>
  </conditionalFormatting>
  <conditionalFormatting sqref="BG205">
    <cfRule type="cellIs" dxfId="3680" priority="609" operator="lessThan">
      <formula>0</formula>
    </cfRule>
  </conditionalFormatting>
  <conditionalFormatting sqref="BG205">
    <cfRule type="cellIs" dxfId="3679" priority="610" operator="greaterThan">
      <formula>0</formula>
    </cfRule>
  </conditionalFormatting>
  <conditionalFormatting sqref="BG205">
    <cfRule type="cellIs" dxfId="3678" priority="611" operator="greaterThan">
      <formula>0</formula>
    </cfRule>
  </conditionalFormatting>
  <conditionalFormatting sqref="BG206">
    <cfRule type="cellIs" dxfId="3677" priority="612" operator="lessThan">
      <formula>0</formula>
    </cfRule>
  </conditionalFormatting>
  <conditionalFormatting sqref="BG206">
    <cfRule type="cellIs" dxfId="3676" priority="613" operator="greaterThan">
      <formula>0</formula>
    </cfRule>
  </conditionalFormatting>
  <conditionalFormatting sqref="BG206">
    <cfRule type="cellIs" dxfId="3675" priority="614" operator="greaterThan">
      <formula>0</formula>
    </cfRule>
  </conditionalFormatting>
  <conditionalFormatting sqref="BG207">
    <cfRule type="cellIs" dxfId="3674" priority="615" operator="lessThan">
      <formula>0</formula>
    </cfRule>
  </conditionalFormatting>
  <conditionalFormatting sqref="BG207">
    <cfRule type="cellIs" dxfId="3673" priority="616" operator="greaterThan">
      <formula>0</formula>
    </cfRule>
  </conditionalFormatting>
  <conditionalFormatting sqref="BG207">
    <cfRule type="cellIs" dxfId="3672" priority="617" operator="greaterThan">
      <formula>0</formula>
    </cfRule>
  </conditionalFormatting>
  <conditionalFormatting sqref="BG208">
    <cfRule type="cellIs" dxfId="3671" priority="618" operator="lessThan">
      <formula>0</formula>
    </cfRule>
  </conditionalFormatting>
  <conditionalFormatting sqref="BG208">
    <cfRule type="cellIs" dxfId="3670" priority="619" operator="greaterThan">
      <formula>0</formula>
    </cfRule>
  </conditionalFormatting>
  <conditionalFormatting sqref="BG208">
    <cfRule type="cellIs" dxfId="3669" priority="620" operator="greaterThan">
      <formula>0</formula>
    </cfRule>
  </conditionalFormatting>
  <conditionalFormatting sqref="BG209">
    <cfRule type="cellIs" dxfId="3668" priority="621" operator="lessThan">
      <formula>0</formula>
    </cfRule>
  </conditionalFormatting>
  <conditionalFormatting sqref="BG209">
    <cfRule type="cellIs" dxfId="3667" priority="622" operator="greaterThan">
      <formula>0</formula>
    </cfRule>
  </conditionalFormatting>
  <conditionalFormatting sqref="BG209">
    <cfRule type="cellIs" dxfId="3666" priority="623" operator="greaterThan">
      <formula>0</formula>
    </cfRule>
  </conditionalFormatting>
  <conditionalFormatting sqref="BG210">
    <cfRule type="cellIs" dxfId="3665" priority="624" operator="lessThan">
      <formula>0</formula>
    </cfRule>
  </conditionalFormatting>
  <conditionalFormatting sqref="BG210">
    <cfRule type="cellIs" dxfId="3664" priority="625" operator="greaterThan">
      <formula>0</formula>
    </cfRule>
  </conditionalFormatting>
  <conditionalFormatting sqref="BG210">
    <cfRule type="cellIs" dxfId="3663" priority="626" operator="greaterThan">
      <formula>0</formula>
    </cfRule>
  </conditionalFormatting>
  <conditionalFormatting sqref="BG211">
    <cfRule type="cellIs" dxfId="3662" priority="627" operator="lessThan">
      <formula>0</formula>
    </cfRule>
  </conditionalFormatting>
  <conditionalFormatting sqref="BG211">
    <cfRule type="cellIs" dxfId="3661" priority="628" operator="greaterThan">
      <formula>0</formula>
    </cfRule>
  </conditionalFormatting>
  <conditionalFormatting sqref="BG211">
    <cfRule type="cellIs" dxfId="3660" priority="629" operator="greaterThan">
      <formula>0</formula>
    </cfRule>
  </conditionalFormatting>
  <conditionalFormatting sqref="BG212">
    <cfRule type="cellIs" dxfId="3659" priority="630" operator="lessThan">
      <formula>0</formula>
    </cfRule>
  </conditionalFormatting>
  <conditionalFormatting sqref="BG212">
    <cfRule type="cellIs" dxfId="3658" priority="631" operator="greaterThan">
      <formula>0</formula>
    </cfRule>
  </conditionalFormatting>
  <conditionalFormatting sqref="BG212">
    <cfRule type="cellIs" dxfId="3657" priority="632" operator="greaterThan">
      <formula>0</formula>
    </cfRule>
  </conditionalFormatting>
  <conditionalFormatting sqref="BG213">
    <cfRule type="cellIs" dxfId="3656" priority="633" operator="lessThan">
      <formula>0</formula>
    </cfRule>
  </conditionalFormatting>
  <conditionalFormatting sqref="BG213">
    <cfRule type="cellIs" dxfId="3655" priority="634" operator="greaterThan">
      <formula>0</formula>
    </cfRule>
  </conditionalFormatting>
  <conditionalFormatting sqref="BG213">
    <cfRule type="cellIs" dxfId="3654" priority="635" operator="greaterThan">
      <formula>0</formula>
    </cfRule>
  </conditionalFormatting>
  <conditionalFormatting sqref="BG214">
    <cfRule type="cellIs" dxfId="3653" priority="636" operator="lessThan">
      <formula>0</formula>
    </cfRule>
  </conditionalFormatting>
  <conditionalFormatting sqref="BG214">
    <cfRule type="cellIs" dxfId="3652" priority="637" operator="greaterThan">
      <formula>0</formula>
    </cfRule>
  </conditionalFormatting>
  <conditionalFormatting sqref="BG214">
    <cfRule type="cellIs" dxfId="3651" priority="638" operator="greaterThan">
      <formula>0</formula>
    </cfRule>
  </conditionalFormatting>
  <conditionalFormatting sqref="BG215">
    <cfRule type="cellIs" dxfId="3650" priority="639" operator="lessThan">
      <formula>0</formula>
    </cfRule>
  </conditionalFormatting>
  <conditionalFormatting sqref="BG215">
    <cfRule type="cellIs" dxfId="3649" priority="640" operator="greaterThan">
      <formula>0</formula>
    </cfRule>
  </conditionalFormatting>
  <conditionalFormatting sqref="BG215">
    <cfRule type="cellIs" dxfId="3648" priority="641" operator="greaterThan">
      <formula>0</formula>
    </cfRule>
  </conditionalFormatting>
  <conditionalFormatting sqref="BG216">
    <cfRule type="cellIs" dxfId="3647" priority="642" operator="lessThan">
      <formula>0</formula>
    </cfRule>
  </conditionalFormatting>
  <conditionalFormatting sqref="BG216">
    <cfRule type="cellIs" dxfId="3646" priority="643" operator="greaterThan">
      <formula>0</formula>
    </cfRule>
  </conditionalFormatting>
  <conditionalFormatting sqref="BG216">
    <cfRule type="cellIs" dxfId="3645" priority="644" operator="greaterThan">
      <formula>0</formula>
    </cfRule>
  </conditionalFormatting>
  <conditionalFormatting sqref="BG217">
    <cfRule type="cellIs" dxfId="3644" priority="645" operator="lessThan">
      <formula>0</formula>
    </cfRule>
  </conditionalFormatting>
  <conditionalFormatting sqref="BG217">
    <cfRule type="cellIs" dxfId="3643" priority="646" operator="greaterThan">
      <formula>0</formula>
    </cfRule>
  </conditionalFormatting>
  <conditionalFormatting sqref="BG217">
    <cfRule type="cellIs" dxfId="3642" priority="647" operator="greaterThan">
      <formula>0</formula>
    </cfRule>
  </conditionalFormatting>
  <conditionalFormatting sqref="BG218">
    <cfRule type="cellIs" dxfId="3641" priority="648" operator="lessThan">
      <formula>0</formula>
    </cfRule>
  </conditionalFormatting>
  <conditionalFormatting sqref="BG218">
    <cfRule type="cellIs" dxfId="3640" priority="649" operator="greaterThan">
      <formula>0</formula>
    </cfRule>
  </conditionalFormatting>
  <conditionalFormatting sqref="BG218">
    <cfRule type="cellIs" dxfId="3639" priority="650" operator="greaterThan">
      <formula>0</formula>
    </cfRule>
  </conditionalFormatting>
  <conditionalFormatting sqref="BG219">
    <cfRule type="cellIs" dxfId="3638" priority="651" operator="lessThan">
      <formula>0</formula>
    </cfRule>
  </conditionalFormatting>
  <conditionalFormatting sqref="BG219">
    <cfRule type="cellIs" dxfId="3637" priority="652" operator="greaterThan">
      <formula>0</formula>
    </cfRule>
  </conditionalFormatting>
  <conditionalFormatting sqref="BG219">
    <cfRule type="cellIs" dxfId="3636" priority="653" operator="greaterThan">
      <formula>0</formula>
    </cfRule>
  </conditionalFormatting>
  <conditionalFormatting sqref="BG220">
    <cfRule type="cellIs" dxfId="3635" priority="654" operator="lessThan">
      <formula>0</formula>
    </cfRule>
  </conditionalFormatting>
  <conditionalFormatting sqref="BG220">
    <cfRule type="cellIs" dxfId="3634" priority="655" operator="greaterThan">
      <formula>0</formula>
    </cfRule>
  </conditionalFormatting>
  <conditionalFormatting sqref="BG220">
    <cfRule type="cellIs" dxfId="3633" priority="656" operator="greaterThan">
      <formula>0</formula>
    </cfRule>
  </conditionalFormatting>
  <conditionalFormatting sqref="BG221">
    <cfRule type="cellIs" dxfId="3632" priority="657" operator="lessThan">
      <formula>0</formula>
    </cfRule>
  </conditionalFormatting>
  <conditionalFormatting sqref="BG221">
    <cfRule type="cellIs" dxfId="3631" priority="658" operator="greaterThan">
      <formula>0</formula>
    </cfRule>
  </conditionalFormatting>
  <conditionalFormatting sqref="BG221">
    <cfRule type="cellIs" dxfId="3630" priority="659" operator="greaterThan">
      <formula>0</formula>
    </cfRule>
  </conditionalFormatting>
  <conditionalFormatting sqref="BG222">
    <cfRule type="cellIs" dxfId="3629" priority="660" operator="lessThan">
      <formula>0</formula>
    </cfRule>
  </conditionalFormatting>
  <conditionalFormatting sqref="BG222">
    <cfRule type="cellIs" dxfId="3628" priority="661" operator="greaterThan">
      <formula>0</formula>
    </cfRule>
  </conditionalFormatting>
  <conditionalFormatting sqref="BG222">
    <cfRule type="cellIs" dxfId="3627" priority="662" operator="greaterThan">
      <formula>0</formula>
    </cfRule>
  </conditionalFormatting>
  <conditionalFormatting sqref="BG223">
    <cfRule type="cellIs" dxfId="3626" priority="663" operator="lessThan">
      <formula>0</formula>
    </cfRule>
  </conditionalFormatting>
  <conditionalFormatting sqref="BG223">
    <cfRule type="cellIs" dxfId="3625" priority="664" operator="greaterThan">
      <formula>0</formula>
    </cfRule>
  </conditionalFormatting>
  <conditionalFormatting sqref="BG223">
    <cfRule type="cellIs" dxfId="3624" priority="665" operator="greaterThan">
      <formula>0</formula>
    </cfRule>
  </conditionalFormatting>
  <conditionalFormatting sqref="BG224">
    <cfRule type="cellIs" dxfId="3623" priority="666" operator="lessThan">
      <formula>0</formula>
    </cfRule>
  </conditionalFormatting>
  <conditionalFormatting sqref="BG224">
    <cfRule type="cellIs" dxfId="3622" priority="667" operator="greaterThan">
      <formula>0</formula>
    </cfRule>
  </conditionalFormatting>
  <conditionalFormatting sqref="BG224">
    <cfRule type="cellIs" dxfId="3621" priority="668" operator="greaterThan">
      <formula>0</formula>
    </cfRule>
  </conditionalFormatting>
  <conditionalFormatting sqref="BG225">
    <cfRule type="cellIs" dxfId="3620" priority="669" operator="lessThan">
      <formula>0</formula>
    </cfRule>
  </conditionalFormatting>
  <conditionalFormatting sqref="BG225">
    <cfRule type="cellIs" dxfId="3619" priority="670" operator="greaterThan">
      <formula>0</formula>
    </cfRule>
  </conditionalFormatting>
  <conditionalFormatting sqref="BG225">
    <cfRule type="cellIs" dxfId="3618" priority="671" operator="greaterThan">
      <formula>0</formula>
    </cfRule>
  </conditionalFormatting>
  <conditionalFormatting sqref="BG226">
    <cfRule type="cellIs" dxfId="3617" priority="672" operator="lessThan">
      <formula>0</formula>
    </cfRule>
  </conditionalFormatting>
  <conditionalFormatting sqref="BG226">
    <cfRule type="cellIs" dxfId="3616" priority="673" operator="greaterThan">
      <formula>0</formula>
    </cfRule>
  </conditionalFormatting>
  <conditionalFormatting sqref="BG226">
    <cfRule type="cellIs" dxfId="3615" priority="674" operator="greaterThan">
      <formula>0</formula>
    </cfRule>
  </conditionalFormatting>
  <conditionalFormatting sqref="BG227">
    <cfRule type="cellIs" dxfId="3614" priority="675" operator="lessThan">
      <formula>0</formula>
    </cfRule>
  </conditionalFormatting>
  <conditionalFormatting sqref="BG227">
    <cfRule type="cellIs" dxfId="3613" priority="676" operator="greaterThan">
      <formula>0</formula>
    </cfRule>
  </conditionalFormatting>
  <conditionalFormatting sqref="BG227">
    <cfRule type="cellIs" dxfId="3612" priority="677" operator="greaterThan">
      <formula>0</formula>
    </cfRule>
  </conditionalFormatting>
  <conditionalFormatting sqref="BG228">
    <cfRule type="cellIs" dxfId="3611" priority="678" operator="lessThan">
      <formula>0</formula>
    </cfRule>
  </conditionalFormatting>
  <conditionalFormatting sqref="BG228">
    <cfRule type="cellIs" dxfId="3610" priority="679" operator="greaterThan">
      <formula>0</formula>
    </cfRule>
  </conditionalFormatting>
  <conditionalFormatting sqref="BG228">
    <cfRule type="cellIs" dxfId="3609" priority="680" operator="greaterThan">
      <formula>0</formula>
    </cfRule>
  </conditionalFormatting>
  <conditionalFormatting sqref="BG229">
    <cfRule type="cellIs" dxfId="3608" priority="681" operator="lessThan">
      <formula>0</formula>
    </cfRule>
  </conditionalFormatting>
  <conditionalFormatting sqref="BG229">
    <cfRule type="cellIs" dxfId="3607" priority="682" operator="greaterThan">
      <formula>0</formula>
    </cfRule>
  </conditionalFormatting>
  <conditionalFormatting sqref="BG229">
    <cfRule type="cellIs" dxfId="3606" priority="683" operator="greaterThan">
      <formula>0</formula>
    </cfRule>
  </conditionalFormatting>
  <conditionalFormatting sqref="BG230">
    <cfRule type="cellIs" dxfId="3605" priority="684" operator="lessThan">
      <formula>0</formula>
    </cfRule>
  </conditionalFormatting>
  <conditionalFormatting sqref="BG230">
    <cfRule type="cellIs" dxfId="3604" priority="685" operator="greaterThan">
      <formula>0</formula>
    </cfRule>
  </conditionalFormatting>
  <conditionalFormatting sqref="BG230">
    <cfRule type="cellIs" dxfId="3603" priority="686" operator="greaterThan">
      <formula>0</formula>
    </cfRule>
  </conditionalFormatting>
  <conditionalFormatting sqref="BG231">
    <cfRule type="cellIs" dxfId="3602" priority="687" operator="lessThan">
      <formula>0</formula>
    </cfRule>
  </conditionalFormatting>
  <conditionalFormatting sqref="BG231">
    <cfRule type="cellIs" dxfId="3601" priority="688" operator="greaterThan">
      <formula>0</formula>
    </cfRule>
  </conditionalFormatting>
  <conditionalFormatting sqref="BG231">
    <cfRule type="cellIs" dxfId="3600" priority="689" operator="greaterThan">
      <formula>0</formula>
    </cfRule>
  </conditionalFormatting>
  <conditionalFormatting sqref="BG232">
    <cfRule type="cellIs" dxfId="3599" priority="690" operator="lessThan">
      <formula>0</formula>
    </cfRule>
  </conditionalFormatting>
  <conditionalFormatting sqref="BG232">
    <cfRule type="cellIs" dxfId="3598" priority="691" operator="greaterThan">
      <formula>0</formula>
    </cfRule>
  </conditionalFormatting>
  <conditionalFormatting sqref="BG232">
    <cfRule type="cellIs" dxfId="3597" priority="692" operator="greaterThan">
      <formula>0</formula>
    </cfRule>
  </conditionalFormatting>
  <conditionalFormatting sqref="BG233">
    <cfRule type="cellIs" dxfId="3596" priority="693" operator="lessThan">
      <formula>0</formula>
    </cfRule>
  </conditionalFormatting>
  <conditionalFormatting sqref="BG233">
    <cfRule type="cellIs" dxfId="3595" priority="694" operator="greaterThan">
      <formula>0</formula>
    </cfRule>
  </conditionalFormatting>
  <conditionalFormatting sqref="BG233">
    <cfRule type="cellIs" dxfId="3594" priority="695" operator="greaterThan">
      <formula>0</formula>
    </cfRule>
  </conditionalFormatting>
  <conditionalFormatting sqref="BG234">
    <cfRule type="cellIs" dxfId="3593" priority="696" operator="lessThan">
      <formula>0</formula>
    </cfRule>
  </conditionalFormatting>
  <conditionalFormatting sqref="BG234">
    <cfRule type="cellIs" dxfId="3592" priority="697" operator="greaterThan">
      <formula>0</formula>
    </cfRule>
  </conditionalFormatting>
  <conditionalFormatting sqref="BG234">
    <cfRule type="cellIs" dxfId="3591" priority="698" operator="greaterThan">
      <formula>0</formula>
    </cfRule>
  </conditionalFormatting>
  <conditionalFormatting sqref="BG235">
    <cfRule type="cellIs" dxfId="3590" priority="699" operator="lessThan">
      <formula>0</formula>
    </cfRule>
  </conditionalFormatting>
  <conditionalFormatting sqref="BG235">
    <cfRule type="cellIs" dxfId="3589" priority="700" operator="greaterThan">
      <formula>0</formula>
    </cfRule>
  </conditionalFormatting>
  <conditionalFormatting sqref="BG235">
    <cfRule type="cellIs" dxfId="3588" priority="701" operator="greaterThan">
      <formula>0</formula>
    </cfRule>
  </conditionalFormatting>
  <conditionalFormatting sqref="BG236">
    <cfRule type="cellIs" dxfId="3587" priority="702" operator="lessThan">
      <formula>0</formula>
    </cfRule>
  </conditionalFormatting>
  <conditionalFormatting sqref="BG236">
    <cfRule type="cellIs" dxfId="3586" priority="703" operator="greaterThan">
      <formula>0</formula>
    </cfRule>
  </conditionalFormatting>
  <conditionalFormatting sqref="BG236">
    <cfRule type="cellIs" dxfId="3585" priority="704" operator="greaterThan">
      <formula>0</formula>
    </cfRule>
  </conditionalFormatting>
  <conditionalFormatting sqref="BG237">
    <cfRule type="cellIs" dxfId="3584" priority="705" operator="lessThan">
      <formula>0</formula>
    </cfRule>
  </conditionalFormatting>
  <conditionalFormatting sqref="BG237">
    <cfRule type="cellIs" dxfId="3583" priority="706" operator="greaterThan">
      <formula>0</formula>
    </cfRule>
  </conditionalFormatting>
  <conditionalFormatting sqref="BG237">
    <cfRule type="cellIs" dxfId="3582" priority="707" operator="greaterThan">
      <formula>0</formula>
    </cfRule>
  </conditionalFormatting>
  <conditionalFormatting sqref="BG238">
    <cfRule type="cellIs" dxfId="3581" priority="708" operator="lessThan">
      <formula>0</formula>
    </cfRule>
  </conditionalFormatting>
  <conditionalFormatting sqref="BG238">
    <cfRule type="cellIs" dxfId="3580" priority="709" operator="greaterThan">
      <formula>0</formula>
    </cfRule>
  </conditionalFormatting>
  <conditionalFormatting sqref="BG238">
    <cfRule type="cellIs" dxfId="3579" priority="710" operator="greaterThan">
      <formula>0</formula>
    </cfRule>
  </conditionalFormatting>
  <conditionalFormatting sqref="BG239">
    <cfRule type="cellIs" dxfId="3578" priority="711" operator="lessThan">
      <formula>0</formula>
    </cfRule>
  </conditionalFormatting>
  <conditionalFormatting sqref="BG239">
    <cfRule type="cellIs" dxfId="3577" priority="712" operator="greaterThan">
      <formula>0</formula>
    </cfRule>
  </conditionalFormatting>
  <conditionalFormatting sqref="BG239">
    <cfRule type="cellIs" dxfId="3576" priority="713" operator="greaterThan">
      <formula>0</formula>
    </cfRule>
  </conditionalFormatting>
  <conditionalFormatting sqref="BG240">
    <cfRule type="cellIs" dxfId="3575" priority="714" operator="lessThan">
      <formula>0</formula>
    </cfRule>
  </conditionalFormatting>
  <conditionalFormatting sqref="BG240">
    <cfRule type="cellIs" dxfId="3574" priority="715" operator="greaterThan">
      <formula>0</formula>
    </cfRule>
  </conditionalFormatting>
  <conditionalFormatting sqref="BG240">
    <cfRule type="cellIs" dxfId="3573" priority="716" operator="greaterThan">
      <formula>0</formula>
    </cfRule>
  </conditionalFormatting>
  <conditionalFormatting sqref="BG241">
    <cfRule type="cellIs" dxfId="3572" priority="717" operator="lessThan">
      <formula>0</formula>
    </cfRule>
  </conditionalFormatting>
  <conditionalFormatting sqref="BG241">
    <cfRule type="cellIs" dxfId="3571" priority="718" operator="greaterThan">
      <formula>0</formula>
    </cfRule>
  </conditionalFormatting>
  <conditionalFormatting sqref="BG241">
    <cfRule type="cellIs" dxfId="3570" priority="719" operator="greaterThan">
      <formula>0</formula>
    </cfRule>
  </conditionalFormatting>
  <conditionalFormatting sqref="BG242">
    <cfRule type="cellIs" dxfId="3569" priority="720" operator="lessThan">
      <formula>0</formula>
    </cfRule>
  </conditionalFormatting>
  <conditionalFormatting sqref="BG242">
    <cfRule type="cellIs" dxfId="3568" priority="721" operator="greaterThan">
      <formula>0</formula>
    </cfRule>
  </conditionalFormatting>
  <conditionalFormatting sqref="BG242">
    <cfRule type="cellIs" dxfId="3567" priority="722" operator="greaterThan">
      <formula>0</formula>
    </cfRule>
  </conditionalFormatting>
  <conditionalFormatting sqref="BG243">
    <cfRule type="cellIs" dxfId="3566" priority="723" operator="lessThan">
      <formula>0</formula>
    </cfRule>
  </conditionalFormatting>
  <conditionalFormatting sqref="BG243">
    <cfRule type="cellIs" dxfId="3565" priority="724" operator="greaterThan">
      <formula>0</formula>
    </cfRule>
  </conditionalFormatting>
  <conditionalFormatting sqref="BG243">
    <cfRule type="cellIs" dxfId="3564" priority="725" operator="greaterThan">
      <formula>0</formula>
    </cfRule>
  </conditionalFormatting>
  <conditionalFormatting sqref="BG244">
    <cfRule type="cellIs" dxfId="3563" priority="726" operator="lessThan">
      <formula>0</formula>
    </cfRule>
  </conditionalFormatting>
  <conditionalFormatting sqref="BG244">
    <cfRule type="cellIs" dxfId="3562" priority="727" operator="greaterThan">
      <formula>0</formula>
    </cfRule>
  </conditionalFormatting>
  <conditionalFormatting sqref="BG244">
    <cfRule type="cellIs" dxfId="3561" priority="728" operator="greaterThan">
      <formula>0</formula>
    </cfRule>
  </conditionalFormatting>
  <conditionalFormatting sqref="BG245">
    <cfRule type="cellIs" dxfId="3560" priority="729" operator="lessThan">
      <formula>0</formula>
    </cfRule>
  </conditionalFormatting>
  <conditionalFormatting sqref="BG245">
    <cfRule type="cellIs" dxfId="3559" priority="730" operator="greaterThan">
      <formula>0</formula>
    </cfRule>
  </conditionalFormatting>
  <conditionalFormatting sqref="BG245">
    <cfRule type="cellIs" dxfId="3558" priority="731" operator="greaterThan">
      <formula>0</formula>
    </cfRule>
  </conditionalFormatting>
  <conditionalFormatting sqref="BG246">
    <cfRule type="cellIs" dxfId="3557" priority="732" operator="lessThan">
      <formula>0</formula>
    </cfRule>
  </conditionalFormatting>
  <conditionalFormatting sqref="BG246">
    <cfRule type="cellIs" dxfId="3556" priority="733" operator="greaterThan">
      <formula>0</formula>
    </cfRule>
  </conditionalFormatting>
  <conditionalFormatting sqref="BG246">
    <cfRule type="cellIs" dxfId="3555" priority="734" operator="greaterThan">
      <formula>0</formula>
    </cfRule>
  </conditionalFormatting>
  <conditionalFormatting sqref="BG247">
    <cfRule type="cellIs" dxfId="3554" priority="735" operator="lessThan">
      <formula>0</formula>
    </cfRule>
  </conditionalFormatting>
  <conditionalFormatting sqref="BG247">
    <cfRule type="cellIs" dxfId="3553" priority="736" operator="greaterThan">
      <formula>0</formula>
    </cfRule>
  </conditionalFormatting>
  <conditionalFormatting sqref="BG247">
    <cfRule type="cellIs" dxfId="3552" priority="737" operator="greaterThan">
      <formula>0</formula>
    </cfRule>
  </conditionalFormatting>
  <conditionalFormatting sqref="BG248">
    <cfRule type="cellIs" dxfId="3551" priority="738" operator="lessThan">
      <formula>0</formula>
    </cfRule>
  </conditionalFormatting>
  <conditionalFormatting sqref="BG248">
    <cfRule type="cellIs" dxfId="3550" priority="739" operator="greaterThan">
      <formula>0</formula>
    </cfRule>
  </conditionalFormatting>
  <conditionalFormatting sqref="BG248">
    <cfRule type="cellIs" dxfId="3549" priority="740" operator="greaterThan">
      <formula>0</formula>
    </cfRule>
  </conditionalFormatting>
  <conditionalFormatting sqref="BG249">
    <cfRule type="cellIs" dxfId="3548" priority="741" operator="lessThan">
      <formula>0</formula>
    </cfRule>
  </conditionalFormatting>
  <conditionalFormatting sqref="BG249">
    <cfRule type="cellIs" dxfId="3547" priority="742" operator="greaterThan">
      <formula>0</formula>
    </cfRule>
  </conditionalFormatting>
  <conditionalFormatting sqref="BG249">
    <cfRule type="cellIs" dxfId="3546" priority="743" operator="greaterThan">
      <formula>0</formula>
    </cfRule>
  </conditionalFormatting>
  <conditionalFormatting sqref="BG250">
    <cfRule type="cellIs" dxfId="3545" priority="744" operator="lessThan">
      <formula>0</formula>
    </cfRule>
  </conditionalFormatting>
  <conditionalFormatting sqref="BG250">
    <cfRule type="cellIs" dxfId="3544" priority="745" operator="greaterThan">
      <formula>0</formula>
    </cfRule>
  </conditionalFormatting>
  <conditionalFormatting sqref="BG250">
    <cfRule type="cellIs" dxfId="3543" priority="746" operator="greaterThan">
      <formula>0</formula>
    </cfRule>
  </conditionalFormatting>
  <conditionalFormatting sqref="BG251">
    <cfRule type="cellIs" dxfId="3542" priority="747" operator="lessThan">
      <formula>0</formula>
    </cfRule>
  </conditionalFormatting>
  <conditionalFormatting sqref="BG251">
    <cfRule type="cellIs" dxfId="3541" priority="748" operator="greaterThan">
      <formula>0</formula>
    </cfRule>
  </conditionalFormatting>
  <conditionalFormatting sqref="BG251">
    <cfRule type="cellIs" dxfId="3540" priority="749" operator="greaterThan">
      <formula>0</formula>
    </cfRule>
  </conditionalFormatting>
  <conditionalFormatting sqref="BG252">
    <cfRule type="cellIs" dxfId="3539" priority="750" operator="lessThan">
      <formula>0</formula>
    </cfRule>
  </conditionalFormatting>
  <conditionalFormatting sqref="BG252">
    <cfRule type="cellIs" dxfId="3538" priority="751" operator="greaterThan">
      <formula>0</formula>
    </cfRule>
  </conditionalFormatting>
  <conditionalFormatting sqref="BG252">
    <cfRule type="cellIs" dxfId="3537" priority="752" operator="greaterThan">
      <formula>0</formula>
    </cfRule>
  </conditionalFormatting>
  <conditionalFormatting sqref="BG253">
    <cfRule type="cellIs" dxfId="3536" priority="753" operator="lessThan">
      <formula>0</formula>
    </cfRule>
  </conditionalFormatting>
  <conditionalFormatting sqref="BG253">
    <cfRule type="cellIs" dxfId="3535" priority="754" operator="greaterThan">
      <formula>0</formula>
    </cfRule>
  </conditionalFormatting>
  <conditionalFormatting sqref="BG253">
    <cfRule type="cellIs" dxfId="3534" priority="755" operator="greaterThan">
      <formula>0</formula>
    </cfRule>
  </conditionalFormatting>
  <conditionalFormatting sqref="BG254">
    <cfRule type="cellIs" dxfId="3533" priority="756" operator="lessThan">
      <formula>0</formula>
    </cfRule>
  </conditionalFormatting>
  <conditionalFormatting sqref="BG254">
    <cfRule type="cellIs" dxfId="3532" priority="757" operator="greaterThan">
      <formula>0</formula>
    </cfRule>
  </conditionalFormatting>
  <conditionalFormatting sqref="BG254">
    <cfRule type="cellIs" dxfId="3531" priority="758" operator="greaterThan">
      <formula>0</formula>
    </cfRule>
  </conditionalFormatting>
  <conditionalFormatting sqref="BG255">
    <cfRule type="cellIs" dxfId="3530" priority="759" operator="lessThan">
      <formula>0</formula>
    </cfRule>
  </conditionalFormatting>
  <conditionalFormatting sqref="BG255">
    <cfRule type="cellIs" dxfId="3529" priority="760" operator="greaterThan">
      <formula>0</formula>
    </cfRule>
  </conditionalFormatting>
  <conditionalFormatting sqref="BG255">
    <cfRule type="cellIs" dxfId="3528" priority="761" operator="greaterThan">
      <formula>0</formula>
    </cfRule>
  </conditionalFormatting>
  <conditionalFormatting sqref="BG256">
    <cfRule type="cellIs" dxfId="3527" priority="762" operator="lessThan">
      <formula>0</formula>
    </cfRule>
  </conditionalFormatting>
  <conditionalFormatting sqref="BG256">
    <cfRule type="cellIs" dxfId="3526" priority="763" operator="greaterThan">
      <formula>0</formula>
    </cfRule>
  </conditionalFormatting>
  <conditionalFormatting sqref="BG256">
    <cfRule type="cellIs" dxfId="3525" priority="764" operator="greaterThan">
      <formula>0</formula>
    </cfRule>
  </conditionalFormatting>
  <conditionalFormatting sqref="BG257">
    <cfRule type="cellIs" dxfId="3524" priority="765" operator="lessThan">
      <formula>0</formula>
    </cfRule>
  </conditionalFormatting>
  <conditionalFormatting sqref="BG257">
    <cfRule type="cellIs" dxfId="3523" priority="766" operator="greaterThan">
      <formula>0</formula>
    </cfRule>
  </conditionalFormatting>
  <conditionalFormatting sqref="BG257">
    <cfRule type="cellIs" dxfId="3522" priority="767" operator="greaterThan">
      <formula>0</formula>
    </cfRule>
  </conditionalFormatting>
  <conditionalFormatting sqref="BG258">
    <cfRule type="cellIs" dxfId="3521" priority="768" operator="lessThan">
      <formula>0</formula>
    </cfRule>
  </conditionalFormatting>
  <conditionalFormatting sqref="BG258">
    <cfRule type="cellIs" dxfId="3520" priority="769" operator="greaterThan">
      <formula>0</formula>
    </cfRule>
  </conditionalFormatting>
  <conditionalFormatting sqref="BG258">
    <cfRule type="cellIs" dxfId="3519" priority="770" operator="greaterThan">
      <formula>0</formula>
    </cfRule>
  </conditionalFormatting>
  <conditionalFormatting sqref="BG259">
    <cfRule type="cellIs" dxfId="3518" priority="771" operator="lessThan">
      <formula>0</formula>
    </cfRule>
  </conditionalFormatting>
  <conditionalFormatting sqref="BG259">
    <cfRule type="cellIs" dxfId="3517" priority="772" operator="greaterThan">
      <formula>0</formula>
    </cfRule>
  </conditionalFormatting>
  <conditionalFormatting sqref="BG259">
    <cfRule type="cellIs" dxfId="3516" priority="773" operator="greaterThan">
      <formula>0</formula>
    </cfRule>
  </conditionalFormatting>
  <conditionalFormatting sqref="BG260">
    <cfRule type="cellIs" dxfId="3515" priority="774" operator="lessThan">
      <formula>0</formula>
    </cfRule>
  </conditionalFormatting>
  <conditionalFormatting sqref="BG260">
    <cfRule type="cellIs" dxfId="3514" priority="775" operator="greaterThan">
      <formula>0</formula>
    </cfRule>
  </conditionalFormatting>
  <conditionalFormatting sqref="BG260">
    <cfRule type="cellIs" dxfId="3513" priority="776" operator="greaterThan">
      <formula>0</formula>
    </cfRule>
  </conditionalFormatting>
  <conditionalFormatting sqref="BG261">
    <cfRule type="cellIs" dxfId="3512" priority="777" operator="lessThan">
      <formula>0</formula>
    </cfRule>
  </conditionalFormatting>
  <conditionalFormatting sqref="BG261">
    <cfRule type="cellIs" dxfId="3511" priority="778" operator="greaterThan">
      <formula>0</formula>
    </cfRule>
  </conditionalFormatting>
  <conditionalFormatting sqref="BG261">
    <cfRule type="cellIs" dxfId="3510" priority="779" operator="greaterThan">
      <formula>0</formula>
    </cfRule>
  </conditionalFormatting>
  <conditionalFormatting sqref="BG262">
    <cfRule type="cellIs" dxfId="3509" priority="780" operator="lessThan">
      <formula>0</formula>
    </cfRule>
  </conditionalFormatting>
  <conditionalFormatting sqref="BG262">
    <cfRule type="cellIs" dxfId="3508" priority="781" operator="greaterThan">
      <formula>0</formula>
    </cfRule>
  </conditionalFormatting>
  <conditionalFormatting sqref="BG262">
    <cfRule type="cellIs" dxfId="3507" priority="782" operator="greaterThan">
      <formula>0</formula>
    </cfRule>
  </conditionalFormatting>
  <conditionalFormatting sqref="BG263">
    <cfRule type="cellIs" dxfId="3506" priority="783" operator="lessThan">
      <formula>0</formula>
    </cfRule>
  </conditionalFormatting>
  <conditionalFormatting sqref="BG263">
    <cfRule type="cellIs" dxfId="3505" priority="784" operator="greaterThan">
      <formula>0</formula>
    </cfRule>
  </conditionalFormatting>
  <conditionalFormatting sqref="BG263">
    <cfRule type="cellIs" dxfId="3504" priority="785" operator="greaterThan">
      <formula>0</formula>
    </cfRule>
  </conditionalFormatting>
  <conditionalFormatting sqref="BG264">
    <cfRule type="cellIs" dxfId="3503" priority="786" operator="lessThan">
      <formula>0</formula>
    </cfRule>
  </conditionalFormatting>
  <conditionalFormatting sqref="BG264">
    <cfRule type="cellIs" dxfId="3502" priority="787" operator="greaterThan">
      <formula>0</formula>
    </cfRule>
  </conditionalFormatting>
  <conditionalFormatting sqref="BG264">
    <cfRule type="cellIs" dxfId="3501" priority="788" operator="greaterThan">
      <formula>0</formula>
    </cfRule>
  </conditionalFormatting>
  <conditionalFormatting sqref="BG265">
    <cfRule type="cellIs" dxfId="3500" priority="789" operator="lessThan">
      <formula>0</formula>
    </cfRule>
  </conditionalFormatting>
  <conditionalFormatting sqref="BG265">
    <cfRule type="cellIs" dxfId="3499" priority="790" operator="greaterThan">
      <formula>0</formula>
    </cfRule>
  </conditionalFormatting>
  <conditionalFormatting sqref="BG265">
    <cfRule type="cellIs" dxfId="3498" priority="791" operator="greaterThan">
      <formula>0</formula>
    </cfRule>
  </conditionalFormatting>
  <conditionalFormatting sqref="BG266">
    <cfRule type="cellIs" dxfId="3497" priority="792" operator="lessThan">
      <formula>0</formula>
    </cfRule>
  </conditionalFormatting>
  <conditionalFormatting sqref="BG266">
    <cfRule type="cellIs" dxfId="3496" priority="793" operator="greaterThan">
      <formula>0</formula>
    </cfRule>
  </conditionalFormatting>
  <conditionalFormatting sqref="BG266">
    <cfRule type="cellIs" dxfId="3495" priority="794" operator="greaterThan">
      <formula>0</formula>
    </cfRule>
  </conditionalFormatting>
  <conditionalFormatting sqref="BG267">
    <cfRule type="cellIs" dxfId="3494" priority="795" operator="lessThan">
      <formula>0</formula>
    </cfRule>
  </conditionalFormatting>
  <conditionalFormatting sqref="BG267">
    <cfRule type="cellIs" dxfId="3493" priority="796" operator="greaterThan">
      <formula>0</formula>
    </cfRule>
  </conditionalFormatting>
  <conditionalFormatting sqref="BG267">
    <cfRule type="cellIs" dxfId="3492" priority="797" operator="greaterThan">
      <formula>0</formula>
    </cfRule>
  </conditionalFormatting>
  <conditionalFormatting sqref="BG268">
    <cfRule type="cellIs" dxfId="3491" priority="798" operator="lessThan">
      <formula>0</formula>
    </cfRule>
  </conditionalFormatting>
  <conditionalFormatting sqref="BG268">
    <cfRule type="cellIs" dxfId="3490" priority="799" operator="greaterThan">
      <formula>0</formula>
    </cfRule>
  </conditionalFormatting>
  <conditionalFormatting sqref="BG268">
    <cfRule type="cellIs" dxfId="3489" priority="800" operator="greaterThan">
      <formula>0</formula>
    </cfRule>
  </conditionalFormatting>
  <conditionalFormatting sqref="BG269">
    <cfRule type="cellIs" dxfId="3488" priority="801" operator="lessThan">
      <formula>0</formula>
    </cfRule>
  </conditionalFormatting>
  <conditionalFormatting sqref="BG269">
    <cfRule type="cellIs" dxfId="3487" priority="802" operator="greaterThan">
      <formula>0</formula>
    </cfRule>
  </conditionalFormatting>
  <conditionalFormatting sqref="BG269">
    <cfRule type="cellIs" dxfId="3486" priority="803" operator="greaterThan">
      <formula>0</formula>
    </cfRule>
  </conditionalFormatting>
  <conditionalFormatting sqref="BG270">
    <cfRule type="cellIs" dxfId="3485" priority="804" operator="lessThan">
      <formula>0</formula>
    </cfRule>
  </conditionalFormatting>
  <conditionalFormatting sqref="BG270">
    <cfRule type="cellIs" dxfId="3484" priority="805" operator="greaterThan">
      <formula>0</formula>
    </cfRule>
  </conditionalFormatting>
  <conditionalFormatting sqref="BG270">
    <cfRule type="cellIs" dxfId="3483" priority="806" operator="greaterThan">
      <formula>0</formula>
    </cfRule>
  </conditionalFormatting>
  <conditionalFormatting sqref="BG271">
    <cfRule type="cellIs" dxfId="3482" priority="807" operator="lessThan">
      <formula>0</formula>
    </cfRule>
  </conditionalFormatting>
  <conditionalFormatting sqref="BG271">
    <cfRule type="cellIs" dxfId="3481" priority="808" operator="greaterThan">
      <formula>0</formula>
    </cfRule>
  </conditionalFormatting>
  <conditionalFormatting sqref="BG271">
    <cfRule type="cellIs" dxfId="3480" priority="809" operator="greaterThan">
      <formula>0</formula>
    </cfRule>
  </conditionalFormatting>
  <conditionalFormatting sqref="BG272">
    <cfRule type="cellIs" dxfId="3479" priority="810" operator="lessThan">
      <formula>0</formula>
    </cfRule>
  </conditionalFormatting>
  <conditionalFormatting sqref="BG272">
    <cfRule type="cellIs" dxfId="3478" priority="811" operator="greaterThan">
      <formula>0</formula>
    </cfRule>
  </conditionalFormatting>
  <conditionalFormatting sqref="BG272">
    <cfRule type="cellIs" dxfId="3477" priority="812" operator="greaterThan">
      <formula>0</formula>
    </cfRule>
  </conditionalFormatting>
  <conditionalFormatting sqref="BG273">
    <cfRule type="cellIs" dxfId="3476" priority="813" operator="lessThan">
      <formula>0</formula>
    </cfRule>
  </conditionalFormatting>
  <conditionalFormatting sqref="BG273">
    <cfRule type="cellIs" dxfId="3475" priority="814" operator="greaterThan">
      <formula>0</formula>
    </cfRule>
  </conditionalFormatting>
  <conditionalFormatting sqref="BG273">
    <cfRule type="cellIs" dxfId="3474" priority="815" operator="greaterThan">
      <formula>0</formula>
    </cfRule>
  </conditionalFormatting>
  <conditionalFormatting sqref="BG274">
    <cfRule type="cellIs" dxfId="3473" priority="816" operator="lessThan">
      <formula>0</formula>
    </cfRule>
  </conditionalFormatting>
  <conditionalFormatting sqref="BG274">
    <cfRule type="cellIs" dxfId="3472" priority="817" operator="greaterThan">
      <formula>0</formula>
    </cfRule>
  </conditionalFormatting>
  <conditionalFormatting sqref="BG274">
    <cfRule type="cellIs" dxfId="3471" priority="818" operator="greaterThan">
      <formula>0</formula>
    </cfRule>
  </conditionalFormatting>
  <conditionalFormatting sqref="BG275">
    <cfRule type="cellIs" dxfId="3470" priority="819" operator="lessThan">
      <formula>0</formula>
    </cfRule>
  </conditionalFormatting>
  <conditionalFormatting sqref="BG275">
    <cfRule type="cellIs" dxfId="3469" priority="820" operator="greaterThan">
      <formula>0</formula>
    </cfRule>
  </conditionalFormatting>
  <conditionalFormatting sqref="BG275">
    <cfRule type="cellIs" dxfId="3468" priority="821" operator="greaterThan">
      <formula>0</formula>
    </cfRule>
  </conditionalFormatting>
  <conditionalFormatting sqref="BG276">
    <cfRule type="cellIs" dxfId="3467" priority="822" operator="lessThan">
      <formula>0</formula>
    </cfRule>
  </conditionalFormatting>
  <conditionalFormatting sqref="BG276">
    <cfRule type="cellIs" dxfId="3466" priority="823" operator="greaterThan">
      <formula>0</formula>
    </cfRule>
  </conditionalFormatting>
  <conditionalFormatting sqref="BG276">
    <cfRule type="cellIs" dxfId="3465" priority="824" operator="greaterThan">
      <formula>0</formula>
    </cfRule>
  </conditionalFormatting>
  <conditionalFormatting sqref="BG277">
    <cfRule type="cellIs" dxfId="3464" priority="825" operator="lessThan">
      <formula>0</formula>
    </cfRule>
  </conditionalFormatting>
  <conditionalFormatting sqref="BG277">
    <cfRule type="cellIs" dxfId="3463" priority="826" operator="greaterThan">
      <formula>0</formula>
    </cfRule>
  </conditionalFormatting>
  <conditionalFormatting sqref="BG277">
    <cfRule type="cellIs" dxfId="3462" priority="827" operator="greaterThan">
      <formula>0</formula>
    </cfRule>
  </conditionalFormatting>
  <conditionalFormatting sqref="BG278">
    <cfRule type="cellIs" dxfId="3461" priority="828" operator="lessThan">
      <formula>0</formula>
    </cfRule>
  </conditionalFormatting>
  <conditionalFormatting sqref="BG278">
    <cfRule type="cellIs" dxfId="3460" priority="829" operator="greaterThan">
      <formula>0</formula>
    </cfRule>
  </conditionalFormatting>
  <conditionalFormatting sqref="BG278">
    <cfRule type="cellIs" dxfId="3459" priority="830" operator="greaterThan">
      <formula>0</formula>
    </cfRule>
  </conditionalFormatting>
  <conditionalFormatting sqref="BG279">
    <cfRule type="cellIs" dxfId="3458" priority="831" operator="lessThan">
      <formula>0</formula>
    </cfRule>
  </conditionalFormatting>
  <conditionalFormatting sqref="BG279">
    <cfRule type="cellIs" dxfId="3457" priority="832" operator="greaterThan">
      <formula>0</formula>
    </cfRule>
  </conditionalFormatting>
  <conditionalFormatting sqref="BG279">
    <cfRule type="cellIs" dxfId="3456" priority="833" operator="greaterThan">
      <formula>0</formula>
    </cfRule>
  </conditionalFormatting>
  <conditionalFormatting sqref="BG280">
    <cfRule type="cellIs" dxfId="3455" priority="834" operator="lessThan">
      <formula>0</formula>
    </cfRule>
  </conditionalFormatting>
  <conditionalFormatting sqref="BG280">
    <cfRule type="cellIs" dxfId="3454" priority="835" operator="greaterThan">
      <formula>0</formula>
    </cfRule>
  </conditionalFormatting>
  <conditionalFormatting sqref="BG280">
    <cfRule type="cellIs" dxfId="3453" priority="836" operator="greaterThan">
      <formula>0</formula>
    </cfRule>
  </conditionalFormatting>
  <conditionalFormatting sqref="BG281">
    <cfRule type="cellIs" dxfId="3452" priority="837" operator="lessThan">
      <formula>0</formula>
    </cfRule>
  </conditionalFormatting>
  <conditionalFormatting sqref="BG281">
    <cfRule type="cellIs" dxfId="3451" priority="838" operator="greaterThan">
      <formula>0</formula>
    </cfRule>
  </conditionalFormatting>
  <conditionalFormatting sqref="BG281">
    <cfRule type="cellIs" dxfId="3450" priority="839" operator="greaterThan">
      <formula>0</formula>
    </cfRule>
  </conditionalFormatting>
  <conditionalFormatting sqref="BG282">
    <cfRule type="cellIs" dxfId="3449" priority="840" operator="lessThan">
      <formula>0</formula>
    </cfRule>
  </conditionalFormatting>
  <conditionalFormatting sqref="BG282">
    <cfRule type="cellIs" dxfId="3448" priority="841" operator="greaterThan">
      <formula>0</formula>
    </cfRule>
  </conditionalFormatting>
  <conditionalFormatting sqref="BG282">
    <cfRule type="cellIs" dxfId="3447" priority="842" operator="greaterThan">
      <formula>0</formula>
    </cfRule>
  </conditionalFormatting>
  <conditionalFormatting sqref="BG283">
    <cfRule type="cellIs" dxfId="3446" priority="843" operator="lessThan">
      <formula>0</formula>
    </cfRule>
  </conditionalFormatting>
  <conditionalFormatting sqref="BG283">
    <cfRule type="cellIs" dxfId="3445" priority="844" operator="greaterThan">
      <formula>0</formula>
    </cfRule>
  </conditionalFormatting>
  <conditionalFormatting sqref="BG283">
    <cfRule type="cellIs" dxfId="3444" priority="845" operator="greaterThan">
      <formula>0</formula>
    </cfRule>
  </conditionalFormatting>
  <conditionalFormatting sqref="BG284">
    <cfRule type="cellIs" dxfId="3443" priority="846" operator="lessThan">
      <formula>0</formula>
    </cfRule>
  </conditionalFormatting>
  <conditionalFormatting sqref="BG284">
    <cfRule type="cellIs" dxfId="3442" priority="847" operator="greaterThan">
      <formula>0</formula>
    </cfRule>
  </conditionalFormatting>
  <conditionalFormatting sqref="BG284">
    <cfRule type="cellIs" dxfId="3441" priority="848" operator="greaterThan">
      <formula>0</formula>
    </cfRule>
  </conditionalFormatting>
  <conditionalFormatting sqref="BG285">
    <cfRule type="cellIs" dxfId="3440" priority="849" operator="lessThan">
      <formula>0</formula>
    </cfRule>
  </conditionalFormatting>
  <conditionalFormatting sqref="BG285">
    <cfRule type="cellIs" dxfId="3439" priority="850" operator="greaterThan">
      <formula>0</formula>
    </cfRule>
  </conditionalFormatting>
  <conditionalFormatting sqref="BG285">
    <cfRule type="cellIs" dxfId="3438" priority="851" operator="greaterThan">
      <formula>0</formula>
    </cfRule>
  </conditionalFormatting>
  <conditionalFormatting sqref="BG286">
    <cfRule type="cellIs" dxfId="3437" priority="852" operator="lessThan">
      <formula>0</formula>
    </cfRule>
  </conditionalFormatting>
  <conditionalFormatting sqref="BG286">
    <cfRule type="cellIs" dxfId="3436" priority="853" operator="greaterThan">
      <formula>0</formula>
    </cfRule>
  </conditionalFormatting>
  <conditionalFormatting sqref="BG286">
    <cfRule type="cellIs" dxfId="3435" priority="854" operator="greaterThan">
      <formula>0</formula>
    </cfRule>
  </conditionalFormatting>
  <conditionalFormatting sqref="BG287">
    <cfRule type="cellIs" dxfId="3434" priority="855" operator="lessThan">
      <formula>0</formula>
    </cfRule>
  </conditionalFormatting>
  <conditionalFormatting sqref="BG287">
    <cfRule type="cellIs" dxfId="3433" priority="856" operator="greaterThan">
      <formula>0</formula>
    </cfRule>
  </conditionalFormatting>
  <conditionalFormatting sqref="BG287">
    <cfRule type="cellIs" dxfId="3432" priority="857" operator="greaterThan">
      <formula>0</formula>
    </cfRule>
  </conditionalFormatting>
  <conditionalFormatting sqref="BG288">
    <cfRule type="cellIs" dxfId="3431" priority="858" operator="lessThan">
      <formula>0</formula>
    </cfRule>
  </conditionalFormatting>
  <conditionalFormatting sqref="BG288">
    <cfRule type="cellIs" dxfId="3430" priority="859" operator="greaterThan">
      <formula>0</formula>
    </cfRule>
  </conditionalFormatting>
  <conditionalFormatting sqref="BG288">
    <cfRule type="cellIs" dxfId="3429" priority="860" operator="greaterThan">
      <formula>0</formula>
    </cfRule>
  </conditionalFormatting>
  <conditionalFormatting sqref="BG289">
    <cfRule type="cellIs" dxfId="3428" priority="861" operator="lessThan">
      <formula>0</formula>
    </cfRule>
  </conditionalFormatting>
  <conditionalFormatting sqref="BG289">
    <cfRule type="cellIs" dxfId="3427" priority="862" operator="greaterThan">
      <formula>0</formula>
    </cfRule>
  </conditionalFormatting>
  <conditionalFormatting sqref="BG289">
    <cfRule type="cellIs" dxfId="3426" priority="863" operator="greaterThan">
      <formula>0</formula>
    </cfRule>
  </conditionalFormatting>
  <conditionalFormatting sqref="BG290">
    <cfRule type="cellIs" dxfId="3425" priority="864" operator="lessThan">
      <formula>0</formula>
    </cfRule>
  </conditionalFormatting>
  <conditionalFormatting sqref="BG290">
    <cfRule type="cellIs" dxfId="3424" priority="865" operator="greaterThan">
      <formula>0</formula>
    </cfRule>
  </conditionalFormatting>
  <conditionalFormatting sqref="BG290">
    <cfRule type="cellIs" dxfId="3423" priority="866" operator="greaterThan">
      <formula>0</formula>
    </cfRule>
  </conditionalFormatting>
  <conditionalFormatting sqref="BG291">
    <cfRule type="cellIs" dxfId="3422" priority="867" operator="lessThan">
      <formula>0</formula>
    </cfRule>
  </conditionalFormatting>
  <conditionalFormatting sqref="BG291">
    <cfRule type="cellIs" dxfId="3421" priority="868" operator="greaterThan">
      <formula>0</formula>
    </cfRule>
  </conditionalFormatting>
  <conditionalFormatting sqref="BG291">
    <cfRule type="cellIs" dxfId="3420" priority="869" operator="greaterThan">
      <formula>0</formula>
    </cfRule>
  </conditionalFormatting>
  <conditionalFormatting sqref="BG292">
    <cfRule type="cellIs" dxfId="3419" priority="870" operator="lessThan">
      <formula>0</formula>
    </cfRule>
  </conditionalFormatting>
  <conditionalFormatting sqref="BG292">
    <cfRule type="cellIs" dxfId="3418" priority="871" operator="greaterThan">
      <formula>0</formula>
    </cfRule>
  </conditionalFormatting>
  <conditionalFormatting sqref="BG292">
    <cfRule type="cellIs" dxfId="3417" priority="872" operator="greaterThan">
      <formula>0</formula>
    </cfRule>
  </conditionalFormatting>
  <conditionalFormatting sqref="BG293">
    <cfRule type="cellIs" dxfId="3416" priority="873" operator="lessThan">
      <formula>0</formula>
    </cfRule>
  </conditionalFormatting>
  <conditionalFormatting sqref="BG293">
    <cfRule type="cellIs" dxfId="3415" priority="874" operator="greaterThan">
      <formula>0</formula>
    </cfRule>
  </conditionalFormatting>
  <conditionalFormatting sqref="BG293">
    <cfRule type="cellIs" dxfId="3414" priority="875" operator="greaterThan">
      <formula>0</formula>
    </cfRule>
  </conditionalFormatting>
  <conditionalFormatting sqref="BG294">
    <cfRule type="cellIs" dxfId="3413" priority="876" operator="lessThan">
      <formula>0</formula>
    </cfRule>
  </conditionalFormatting>
  <conditionalFormatting sqref="BG294">
    <cfRule type="cellIs" dxfId="3412" priority="877" operator="greaterThan">
      <formula>0</formula>
    </cfRule>
  </conditionalFormatting>
  <conditionalFormatting sqref="BG294">
    <cfRule type="cellIs" dxfId="3411" priority="878" operator="greaterThan">
      <formula>0</formula>
    </cfRule>
  </conditionalFormatting>
  <conditionalFormatting sqref="BG295">
    <cfRule type="cellIs" dxfId="3410" priority="879" operator="lessThan">
      <formula>0</formula>
    </cfRule>
  </conditionalFormatting>
  <conditionalFormatting sqref="BG295">
    <cfRule type="cellIs" dxfId="3409" priority="880" operator="greaterThan">
      <formula>0</formula>
    </cfRule>
  </conditionalFormatting>
  <conditionalFormatting sqref="BG295">
    <cfRule type="cellIs" dxfId="3408" priority="881" operator="greaterThan">
      <formula>0</formula>
    </cfRule>
  </conditionalFormatting>
  <conditionalFormatting sqref="BG296">
    <cfRule type="cellIs" dxfId="3407" priority="882" operator="lessThan">
      <formula>0</formula>
    </cfRule>
  </conditionalFormatting>
  <conditionalFormatting sqref="BG296">
    <cfRule type="cellIs" dxfId="3406" priority="883" operator="greaterThan">
      <formula>0</formula>
    </cfRule>
  </conditionalFormatting>
  <conditionalFormatting sqref="BG296">
    <cfRule type="cellIs" dxfId="3405" priority="884" operator="greaterThan">
      <formula>0</formula>
    </cfRule>
  </conditionalFormatting>
  <conditionalFormatting sqref="BG297">
    <cfRule type="cellIs" dxfId="3404" priority="885" operator="lessThan">
      <formula>0</formula>
    </cfRule>
  </conditionalFormatting>
  <conditionalFormatting sqref="BG297">
    <cfRule type="cellIs" dxfId="3403" priority="886" operator="greaterThan">
      <formula>0</formula>
    </cfRule>
  </conditionalFormatting>
  <conditionalFormatting sqref="BG297">
    <cfRule type="cellIs" dxfId="3402" priority="887" operator="greaterThan">
      <formula>0</formula>
    </cfRule>
  </conditionalFormatting>
  <conditionalFormatting sqref="BG298">
    <cfRule type="cellIs" dxfId="3401" priority="888" operator="lessThan">
      <formula>0</formula>
    </cfRule>
  </conditionalFormatting>
  <conditionalFormatting sqref="BG298">
    <cfRule type="cellIs" dxfId="3400" priority="889" operator="greaterThan">
      <formula>0</formula>
    </cfRule>
  </conditionalFormatting>
  <conditionalFormatting sqref="BG298">
    <cfRule type="cellIs" dxfId="3399" priority="890" operator="greaterThan">
      <formula>0</formula>
    </cfRule>
  </conditionalFormatting>
  <conditionalFormatting sqref="BG299">
    <cfRule type="cellIs" dxfId="3398" priority="891" operator="lessThan">
      <formula>0</formula>
    </cfRule>
  </conditionalFormatting>
  <conditionalFormatting sqref="BG299">
    <cfRule type="cellIs" dxfId="3397" priority="892" operator="greaterThan">
      <formula>0</formula>
    </cfRule>
  </conditionalFormatting>
  <conditionalFormatting sqref="BG299">
    <cfRule type="cellIs" dxfId="3396" priority="893" operator="greaterThan">
      <formula>0</formula>
    </cfRule>
  </conditionalFormatting>
  <conditionalFormatting sqref="BG300">
    <cfRule type="cellIs" dxfId="3395" priority="894" operator="lessThan">
      <formula>0</formula>
    </cfRule>
  </conditionalFormatting>
  <conditionalFormatting sqref="BG300">
    <cfRule type="cellIs" dxfId="3394" priority="895" operator="greaterThan">
      <formula>0</formula>
    </cfRule>
  </conditionalFormatting>
  <conditionalFormatting sqref="BG300">
    <cfRule type="cellIs" dxfId="3393" priority="896" operator="greaterThan">
      <formula>0</formula>
    </cfRule>
  </conditionalFormatting>
  <conditionalFormatting sqref="BG301">
    <cfRule type="cellIs" dxfId="3392" priority="897" operator="lessThan">
      <formula>0</formula>
    </cfRule>
  </conditionalFormatting>
  <conditionalFormatting sqref="BG301">
    <cfRule type="cellIs" dxfId="3391" priority="898" operator="greaterThan">
      <formula>0</formula>
    </cfRule>
  </conditionalFormatting>
  <conditionalFormatting sqref="BG301">
    <cfRule type="cellIs" dxfId="3390" priority="899" operator="greaterThan">
      <formula>0</formula>
    </cfRule>
  </conditionalFormatting>
  <conditionalFormatting sqref="BG302">
    <cfRule type="cellIs" dxfId="3389" priority="900" operator="lessThan">
      <formula>0</formula>
    </cfRule>
  </conditionalFormatting>
  <conditionalFormatting sqref="BG302">
    <cfRule type="cellIs" dxfId="3388" priority="901" operator="greaterThan">
      <formula>0</formula>
    </cfRule>
  </conditionalFormatting>
  <conditionalFormatting sqref="BG302">
    <cfRule type="cellIs" dxfId="3387" priority="902" operator="greaterThan">
      <formula>0</formula>
    </cfRule>
  </conditionalFormatting>
  <conditionalFormatting sqref="BG303">
    <cfRule type="cellIs" dxfId="3386" priority="903" operator="lessThan">
      <formula>0</formula>
    </cfRule>
  </conditionalFormatting>
  <conditionalFormatting sqref="BG303">
    <cfRule type="cellIs" dxfId="3385" priority="904" operator="greaterThan">
      <formula>0</formula>
    </cfRule>
  </conditionalFormatting>
  <conditionalFormatting sqref="BG303">
    <cfRule type="cellIs" dxfId="3384" priority="905" operator="greaterThan">
      <formula>0</formula>
    </cfRule>
  </conditionalFormatting>
  <conditionalFormatting sqref="BG304">
    <cfRule type="cellIs" dxfId="3383" priority="906" operator="lessThan">
      <formula>0</formula>
    </cfRule>
  </conditionalFormatting>
  <conditionalFormatting sqref="BG304">
    <cfRule type="cellIs" dxfId="3382" priority="907" operator="greaterThan">
      <formula>0</formula>
    </cfRule>
  </conditionalFormatting>
  <conditionalFormatting sqref="BG304">
    <cfRule type="cellIs" dxfId="3381" priority="908" operator="greaterThan">
      <formula>0</formula>
    </cfRule>
  </conditionalFormatting>
  <conditionalFormatting sqref="BG305">
    <cfRule type="cellIs" dxfId="3380" priority="909" operator="lessThan">
      <formula>0</formula>
    </cfRule>
  </conditionalFormatting>
  <conditionalFormatting sqref="BG305">
    <cfRule type="cellIs" dxfId="3379" priority="910" operator="greaterThan">
      <formula>0</formula>
    </cfRule>
  </conditionalFormatting>
  <conditionalFormatting sqref="BG305">
    <cfRule type="cellIs" dxfId="3378" priority="911" operator="greaterThan">
      <formula>0</formula>
    </cfRule>
  </conditionalFormatting>
  <conditionalFormatting sqref="BG306">
    <cfRule type="cellIs" dxfId="3377" priority="912" operator="lessThan">
      <formula>0</formula>
    </cfRule>
  </conditionalFormatting>
  <conditionalFormatting sqref="BG306">
    <cfRule type="cellIs" dxfId="3376" priority="913" operator="greaterThan">
      <formula>0</formula>
    </cfRule>
  </conditionalFormatting>
  <conditionalFormatting sqref="BG306">
    <cfRule type="cellIs" dxfId="3375" priority="914" operator="greaterThan">
      <formula>0</formula>
    </cfRule>
  </conditionalFormatting>
  <conditionalFormatting sqref="BG307">
    <cfRule type="cellIs" dxfId="3374" priority="915" operator="lessThan">
      <formula>0</formula>
    </cfRule>
  </conditionalFormatting>
  <conditionalFormatting sqref="BG307">
    <cfRule type="cellIs" dxfId="3373" priority="916" operator="greaterThan">
      <formula>0</formula>
    </cfRule>
  </conditionalFormatting>
  <conditionalFormatting sqref="BG307">
    <cfRule type="cellIs" dxfId="3372" priority="917" operator="greaterThan">
      <formula>0</formula>
    </cfRule>
  </conditionalFormatting>
  <conditionalFormatting sqref="BG308">
    <cfRule type="cellIs" dxfId="3371" priority="918" operator="lessThan">
      <formula>0</formula>
    </cfRule>
  </conditionalFormatting>
  <conditionalFormatting sqref="BG308">
    <cfRule type="cellIs" dxfId="3370" priority="919" operator="greaterThan">
      <formula>0</formula>
    </cfRule>
  </conditionalFormatting>
  <conditionalFormatting sqref="BG308">
    <cfRule type="cellIs" dxfId="3369" priority="920" operator="greaterThan">
      <formula>0</formula>
    </cfRule>
  </conditionalFormatting>
  <conditionalFormatting sqref="BG309">
    <cfRule type="cellIs" dxfId="3368" priority="921" operator="lessThan">
      <formula>0</formula>
    </cfRule>
  </conditionalFormatting>
  <conditionalFormatting sqref="BG309">
    <cfRule type="cellIs" dxfId="3367" priority="922" operator="greaterThan">
      <formula>0</formula>
    </cfRule>
  </conditionalFormatting>
  <conditionalFormatting sqref="BG309">
    <cfRule type="cellIs" dxfId="3366" priority="923" operator="greaterThan">
      <formula>0</formula>
    </cfRule>
  </conditionalFormatting>
  <conditionalFormatting sqref="BG310">
    <cfRule type="cellIs" dxfId="3365" priority="924" operator="lessThan">
      <formula>0</formula>
    </cfRule>
  </conditionalFormatting>
  <conditionalFormatting sqref="BG310">
    <cfRule type="cellIs" dxfId="3364" priority="925" operator="greaterThan">
      <formula>0</formula>
    </cfRule>
  </conditionalFormatting>
  <conditionalFormatting sqref="BG310">
    <cfRule type="cellIs" dxfId="3363" priority="926" operator="greaterThan">
      <formula>0</formula>
    </cfRule>
  </conditionalFormatting>
  <conditionalFormatting sqref="BG311">
    <cfRule type="cellIs" dxfId="3362" priority="927" operator="lessThan">
      <formula>0</formula>
    </cfRule>
  </conditionalFormatting>
  <conditionalFormatting sqref="BG311">
    <cfRule type="cellIs" dxfId="3361" priority="928" operator="greaterThan">
      <formula>0</formula>
    </cfRule>
  </conditionalFormatting>
  <conditionalFormatting sqref="BG311">
    <cfRule type="cellIs" dxfId="3360" priority="929" operator="greaterThan">
      <formula>0</formula>
    </cfRule>
  </conditionalFormatting>
  <conditionalFormatting sqref="BG312">
    <cfRule type="cellIs" dxfId="3359" priority="930" operator="lessThan">
      <formula>0</formula>
    </cfRule>
  </conditionalFormatting>
  <conditionalFormatting sqref="BG312">
    <cfRule type="cellIs" dxfId="3358" priority="931" operator="greaterThan">
      <formula>0</formula>
    </cfRule>
  </conditionalFormatting>
  <conditionalFormatting sqref="BG312">
    <cfRule type="cellIs" dxfId="3357" priority="932" operator="greaterThan">
      <formula>0</formula>
    </cfRule>
  </conditionalFormatting>
  <conditionalFormatting sqref="BG313">
    <cfRule type="cellIs" dxfId="3356" priority="933" operator="lessThan">
      <formula>0</formula>
    </cfRule>
  </conditionalFormatting>
  <conditionalFormatting sqref="BG313">
    <cfRule type="cellIs" dxfId="3355" priority="934" operator="greaterThan">
      <formula>0</formula>
    </cfRule>
  </conditionalFormatting>
  <conditionalFormatting sqref="BG313">
    <cfRule type="cellIs" dxfId="3354" priority="935" operator="greaterThan">
      <formula>0</formula>
    </cfRule>
  </conditionalFormatting>
  <conditionalFormatting sqref="BG314">
    <cfRule type="cellIs" dxfId="3353" priority="936" operator="lessThan">
      <formula>0</formula>
    </cfRule>
  </conditionalFormatting>
  <conditionalFormatting sqref="BG314">
    <cfRule type="cellIs" dxfId="3352" priority="937" operator="greaterThan">
      <formula>0</formula>
    </cfRule>
  </conditionalFormatting>
  <conditionalFormatting sqref="BG314">
    <cfRule type="cellIs" dxfId="3351" priority="938" operator="greaterThan">
      <formula>0</formula>
    </cfRule>
  </conditionalFormatting>
  <conditionalFormatting sqref="BG315">
    <cfRule type="cellIs" dxfId="3350" priority="939" operator="lessThan">
      <formula>0</formula>
    </cfRule>
  </conditionalFormatting>
  <conditionalFormatting sqref="BG315">
    <cfRule type="cellIs" dxfId="3349" priority="940" operator="greaterThan">
      <formula>0</formula>
    </cfRule>
  </conditionalFormatting>
  <conditionalFormatting sqref="BG315">
    <cfRule type="cellIs" dxfId="3348" priority="941" operator="greaterThan">
      <formula>0</formula>
    </cfRule>
  </conditionalFormatting>
  <conditionalFormatting sqref="BG316">
    <cfRule type="cellIs" dxfId="3347" priority="942" operator="lessThan">
      <formula>0</formula>
    </cfRule>
  </conditionalFormatting>
  <conditionalFormatting sqref="BG316">
    <cfRule type="cellIs" dxfId="3346" priority="943" operator="greaterThan">
      <formula>0</formula>
    </cfRule>
  </conditionalFormatting>
  <conditionalFormatting sqref="BG316">
    <cfRule type="cellIs" dxfId="3345" priority="944" operator="greaterThan">
      <formula>0</formula>
    </cfRule>
  </conditionalFormatting>
  <conditionalFormatting sqref="BG317">
    <cfRule type="cellIs" dxfId="3344" priority="945" operator="lessThan">
      <formula>0</formula>
    </cfRule>
  </conditionalFormatting>
  <conditionalFormatting sqref="BG317">
    <cfRule type="cellIs" dxfId="3343" priority="946" operator="greaterThan">
      <formula>0</formula>
    </cfRule>
  </conditionalFormatting>
  <conditionalFormatting sqref="BG317">
    <cfRule type="cellIs" dxfId="3342" priority="947" operator="greaterThan">
      <formula>0</formula>
    </cfRule>
  </conditionalFormatting>
  <conditionalFormatting sqref="BG318">
    <cfRule type="cellIs" dxfId="3341" priority="948" operator="lessThan">
      <formula>0</formula>
    </cfRule>
  </conditionalFormatting>
  <conditionalFormatting sqref="BG318">
    <cfRule type="cellIs" dxfId="3340" priority="949" operator="greaterThan">
      <formula>0</formula>
    </cfRule>
  </conditionalFormatting>
  <conditionalFormatting sqref="BG318">
    <cfRule type="cellIs" dxfId="3339" priority="950" operator="greaterThan">
      <formula>0</formula>
    </cfRule>
  </conditionalFormatting>
  <conditionalFormatting sqref="BG319">
    <cfRule type="cellIs" dxfId="3338" priority="951" operator="lessThan">
      <formula>0</formula>
    </cfRule>
  </conditionalFormatting>
  <conditionalFormatting sqref="BG319">
    <cfRule type="cellIs" dxfId="3337" priority="952" operator="greaterThan">
      <formula>0</formula>
    </cfRule>
  </conditionalFormatting>
  <conditionalFormatting sqref="BG319">
    <cfRule type="cellIs" dxfId="3336" priority="953" operator="greaterThan">
      <formula>0</formula>
    </cfRule>
  </conditionalFormatting>
  <conditionalFormatting sqref="BG320">
    <cfRule type="cellIs" dxfId="3335" priority="954" operator="lessThan">
      <formula>0</formula>
    </cfRule>
  </conditionalFormatting>
  <conditionalFormatting sqref="BG320">
    <cfRule type="cellIs" dxfId="3334" priority="955" operator="greaterThan">
      <formula>0</formula>
    </cfRule>
  </conditionalFormatting>
  <conditionalFormatting sqref="BG320">
    <cfRule type="cellIs" dxfId="3333" priority="956" operator="greaterThan">
      <formula>0</formula>
    </cfRule>
  </conditionalFormatting>
  <conditionalFormatting sqref="BG321">
    <cfRule type="cellIs" dxfId="3332" priority="957" operator="lessThan">
      <formula>0</formula>
    </cfRule>
  </conditionalFormatting>
  <conditionalFormatting sqref="BG321">
    <cfRule type="cellIs" dxfId="3331" priority="958" operator="greaterThan">
      <formula>0</formula>
    </cfRule>
  </conditionalFormatting>
  <conditionalFormatting sqref="BG321">
    <cfRule type="cellIs" dxfId="3330" priority="959" operator="greaterThan">
      <formula>0</formula>
    </cfRule>
  </conditionalFormatting>
  <conditionalFormatting sqref="BG322">
    <cfRule type="cellIs" dxfId="3329" priority="960" operator="lessThan">
      <formula>0</formula>
    </cfRule>
  </conditionalFormatting>
  <conditionalFormatting sqref="BG322">
    <cfRule type="cellIs" dxfId="3328" priority="961" operator="greaterThan">
      <formula>0</formula>
    </cfRule>
  </conditionalFormatting>
  <conditionalFormatting sqref="BG322">
    <cfRule type="cellIs" dxfId="3327" priority="962" operator="greaterThan">
      <formula>0</formula>
    </cfRule>
  </conditionalFormatting>
  <conditionalFormatting sqref="BG323">
    <cfRule type="cellIs" dxfId="3326" priority="963" operator="lessThan">
      <formula>0</formula>
    </cfRule>
  </conditionalFormatting>
  <conditionalFormatting sqref="BG323">
    <cfRule type="cellIs" dxfId="3325" priority="964" operator="greaterThan">
      <formula>0</formula>
    </cfRule>
  </conditionalFormatting>
  <conditionalFormatting sqref="BG323">
    <cfRule type="cellIs" dxfId="3324" priority="965" operator="greaterThan">
      <formula>0</formula>
    </cfRule>
  </conditionalFormatting>
  <conditionalFormatting sqref="BG324">
    <cfRule type="cellIs" dxfId="3323" priority="966" operator="lessThan">
      <formula>0</formula>
    </cfRule>
  </conditionalFormatting>
  <conditionalFormatting sqref="BG324">
    <cfRule type="cellIs" dxfId="3322" priority="967" operator="greaterThan">
      <formula>0</formula>
    </cfRule>
  </conditionalFormatting>
  <conditionalFormatting sqref="BG324">
    <cfRule type="cellIs" dxfId="3321" priority="968" operator="greaterThan">
      <formula>0</formula>
    </cfRule>
  </conditionalFormatting>
  <conditionalFormatting sqref="BG325">
    <cfRule type="cellIs" dxfId="3320" priority="969" operator="lessThan">
      <formula>0</formula>
    </cfRule>
  </conditionalFormatting>
  <conditionalFormatting sqref="BG325">
    <cfRule type="cellIs" dxfId="3319" priority="970" operator="greaterThan">
      <formula>0</formula>
    </cfRule>
  </conditionalFormatting>
  <conditionalFormatting sqref="BG325">
    <cfRule type="cellIs" dxfId="3318" priority="971" operator="greaterThan">
      <formula>0</formula>
    </cfRule>
  </conditionalFormatting>
  <conditionalFormatting sqref="BG326">
    <cfRule type="cellIs" dxfId="3317" priority="972" operator="lessThan">
      <formula>0</formula>
    </cfRule>
  </conditionalFormatting>
  <conditionalFormatting sqref="BG326">
    <cfRule type="cellIs" dxfId="3316" priority="973" operator="greaterThan">
      <formula>0</formula>
    </cfRule>
  </conditionalFormatting>
  <conditionalFormatting sqref="BG326">
    <cfRule type="cellIs" dxfId="3315" priority="974" operator="greaterThan">
      <formula>0</formula>
    </cfRule>
  </conditionalFormatting>
  <conditionalFormatting sqref="BG327">
    <cfRule type="cellIs" dxfId="3314" priority="975" operator="lessThan">
      <formula>0</formula>
    </cfRule>
  </conditionalFormatting>
  <conditionalFormatting sqref="BG327">
    <cfRule type="cellIs" dxfId="3313" priority="976" operator="greaterThan">
      <formula>0</formula>
    </cfRule>
  </conditionalFormatting>
  <conditionalFormatting sqref="BG327">
    <cfRule type="cellIs" dxfId="3312" priority="977" operator="greaterThan">
      <formula>0</formula>
    </cfRule>
  </conditionalFormatting>
  <conditionalFormatting sqref="BG328">
    <cfRule type="cellIs" dxfId="3311" priority="978" operator="lessThan">
      <formula>0</formula>
    </cfRule>
  </conditionalFormatting>
  <conditionalFormatting sqref="BG328">
    <cfRule type="cellIs" dxfId="3310" priority="979" operator="greaterThan">
      <formula>0</formula>
    </cfRule>
  </conditionalFormatting>
  <conditionalFormatting sqref="BG328">
    <cfRule type="cellIs" dxfId="3309" priority="980" operator="greaterThan">
      <formula>0</formula>
    </cfRule>
  </conditionalFormatting>
  <conditionalFormatting sqref="BG329">
    <cfRule type="cellIs" dxfId="3308" priority="981" operator="lessThan">
      <formula>0</formula>
    </cfRule>
  </conditionalFormatting>
  <conditionalFormatting sqref="BG329">
    <cfRule type="cellIs" dxfId="3307" priority="982" operator="greaterThan">
      <formula>0</formula>
    </cfRule>
  </conditionalFormatting>
  <conditionalFormatting sqref="BG329">
    <cfRule type="cellIs" dxfId="3306" priority="983" operator="greaterThan">
      <formula>0</formula>
    </cfRule>
  </conditionalFormatting>
  <conditionalFormatting sqref="BG330">
    <cfRule type="cellIs" dxfId="3305" priority="984" operator="lessThan">
      <formula>0</formula>
    </cfRule>
  </conditionalFormatting>
  <conditionalFormatting sqref="BG330">
    <cfRule type="cellIs" dxfId="3304" priority="985" operator="greaterThan">
      <formula>0</formula>
    </cfRule>
  </conditionalFormatting>
  <conditionalFormatting sqref="BG330">
    <cfRule type="cellIs" dxfId="3303" priority="986" operator="greaterThan">
      <formula>0</formula>
    </cfRule>
  </conditionalFormatting>
  <conditionalFormatting sqref="BG331">
    <cfRule type="cellIs" dxfId="3302" priority="987" operator="lessThan">
      <formula>0</formula>
    </cfRule>
  </conditionalFormatting>
  <conditionalFormatting sqref="BG331">
    <cfRule type="cellIs" dxfId="3301" priority="988" operator="greaterThan">
      <formula>0</formula>
    </cfRule>
  </conditionalFormatting>
  <conditionalFormatting sqref="BG331">
    <cfRule type="cellIs" dxfId="3300" priority="989" operator="greaterThan">
      <formula>0</formula>
    </cfRule>
  </conditionalFormatting>
  <conditionalFormatting sqref="BG332">
    <cfRule type="cellIs" dxfId="3299" priority="990" operator="lessThan">
      <formula>0</formula>
    </cfRule>
  </conditionalFormatting>
  <conditionalFormatting sqref="BG332">
    <cfRule type="cellIs" dxfId="3298" priority="991" operator="greaterThan">
      <formula>0</formula>
    </cfRule>
  </conditionalFormatting>
  <conditionalFormatting sqref="BG332">
    <cfRule type="cellIs" dxfId="3297" priority="992" operator="greaterThan">
      <formula>0</formula>
    </cfRule>
  </conditionalFormatting>
  <conditionalFormatting sqref="BG333">
    <cfRule type="cellIs" dxfId="3296" priority="993" operator="lessThan">
      <formula>0</formula>
    </cfRule>
  </conditionalFormatting>
  <conditionalFormatting sqref="BG333">
    <cfRule type="cellIs" dxfId="3295" priority="994" operator="greaterThan">
      <formula>0</formula>
    </cfRule>
  </conditionalFormatting>
  <conditionalFormatting sqref="BG333">
    <cfRule type="cellIs" dxfId="3294" priority="995" operator="greaterThan">
      <formula>0</formula>
    </cfRule>
  </conditionalFormatting>
  <conditionalFormatting sqref="BG334">
    <cfRule type="cellIs" dxfId="3293" priority="996" operator="lessThan">
      <formula>0</formula>
    </cfRule>
  </conditionalFormatting>
  <conditionalFormatting sqref="BG334">
    <cfRule type="cellIs" dxfId="3292" priority="997" operator="greaterThan">
      <formula>0</formula>
    </cfRule>
  </conditionalFormatting>
  <conditionalFormatting sqref="BG334">
    <cfRule type="cellIs" dxfId="3291" priority="998" operator="greaterThan">
      <formula>0</formula>
    </cfRule>
  </conditionalFormatting>
  <conditionalFormatting sqref="BG335">
    <cfRule type="cellIs" dxfId="3290" priority="999" operator="lessThan">
      <formula>0</formula>
    </cfRule>
  </conditionalFormatting>
  <conditionalFormatting sqref="BG335">
    <cfRule type="cellIs" dxfId="3289" priority="1000" operator="greaterThan">
      <formula>0</formula>
    </cfRule>
  </conditionalFormatting>
  <conditionalFormatting sqref="BG335">
    <cfRule type="cellIs" dxfId="3288" priority="1001" operator="greaterThan">
      <formula>0</formula>
    </cfRule>
  </conditionalFormatting>
  <conditionalFormatting sqref="BG336">
    <cfRule type="cellIs" dxfId="3287" priority="1002" operator="lessThan">
      <formula>0</formula>
    </cfRule>
  </conditionalFormatting>
  <conditionalFormatting sqref="BG336">
    <cfRule type="cellIs" dxfId="3286" priority="1003" operator="greaterThan">
      <formula>0</formula>
    </cfRule>
  </conditionalFormatting>
  <conditionalFormatting sqref="BG336">
    <cfRule type="cellIs" dxfId="3285" priority="1004" operator="greaterThan">
      <formula>0</formula>
    </cfRule>
  </conditionalFormatting>
  <conditionalFormatting sqref="BG337">
    <cfRule type="cellIs" dxfId="3284" priority="1005" operator="lessThan">
      <formula>0</formula>
    </cfRule>
  </conditionalFormatting>
  <conditionalFormatting sqref="BG337">
    <cfRule type="cellIs" dxfId="3283" priority="1006" operator="greaterThan">
      <formula>0</formula>
    </cfRule>
  </conditionalFormatting>
  <conditionalFormatting sqref="BG337">
    <cfRule type="cellIs" dxfId="3282" priority="1007" operator="greaterThan">
      <formula>0</formula>
    </cfRule>
  </conditionalFormatting>
  <conditionalFormatting sqref="BG338">
    <cfRule type="cellIs" dxfId="3281" priority="1008" operator="lessThan">
      <formula>0</formula>
    </cfRule>
  </conditionalFormatting>
  <conditionalFormatting sqref="BG338">
    <cfRule type="cellIs" dxfId="3280" priority="1009" operator="greaterThan">
      <formula>0</formula>
    </cfRule>
  </conditionalFormatting>
  <conditionalFormatting sqref="BG338">
    <cfRule type="cellIs" dxfId="3279" priority="1010" operator="greaterThan">
      <formula>0</formula>
    </cfRule>
  </conditionalFormatting>
  <conditionalFormatting sqref="BG339">
    <cfRule type="cellIs" dxfId="3278" priority="1011" operator="lessThan">
      <formula>0</formula>
    </cfRule>
  </conditionalFormatting>
  <conditionalFormatting sqref="BG339">
    <cfRule type="cellIs" dxfId="3277" priority="1012" operator="greaterThan">
      <formula>0</formula>
    </cfRule>
  </conditionalFormatting>
  <conditionalFormatting sqref="BG339">
    <cfRule type="cellIs" dxfId="3276" priority="1013" operator="greaterThan">
      <formula>0</formula>
    </cfRule>
  </conditionalFormatting>
  <conditionalFormatting sqref="BG340">
    <cfRule type="cellIs" dxfId="3275" priority="1014" operator="lessThan">
      <formula>0</formula>
    </cfRule>
  </conditionalFormatting>
  <conditionalFormatting sqref="BG340">
    <cfRule type="cellIs" dxfId="3274" priority="1015" operator="greaterThan">
      <formula>0</formula>
    </cfRule>
  </conditionalFormatting>
  <conditionalFormatting sqref="BG340">
    <cfRule type="cellIs" dxfId="3273" priority="1016" operator="greaterThan">
      <formula>0</formula>
    </cfRule>
  </conditionalFormatting>
  <conditionalFormatting sqref="BG341">
    <cfRule type="cellIs" dxfId="3272" priority="1017" operator="lessThan">
      <formula>0</formula>
    </cfRule>
  </conditionalFormatting>
  <conditionalFormatting sqref="BG341">
    <cfRule type="cellIs" dxfId="3271" priority="1018" operator="greaterThan">
      <formula>0</formula>
    </cfRule>
  </conditionalFormatting>
  <conditionalFormatting sqref="BG341">
    <cfRule type="cellIs" dxfId="3270" priority="1019" operator="greaterThan">
      <formula>0</formula>
    </cfRule>
  </conditionalFormatting>
  <conditionalFormatting sqref="BG342">
    <cfRule type="cellIs" dxfId="3269" priority="1020" operator="lessThan">
      <formula>0</formula>
    </cfRule>
  </conditionalFormatting>
  <conditionalFormatting sqref="BG342">
    <cfRule type="cellIs" dxfId="3268" priority="1021" operator="greaterThan">
      <formula>0</formula>
    </cfRule>
  </conditionalFormatting>
  <conditionalFormatting sqref="BG342">
    <cfRule type="cellIs" dxfId="3267" priority="1022" operator="greaterThan">
      <formula>0</formula>
    </cfRule>
  </conditionalFormatting>
  <conditionalFormatting sqref="BG343">
    <cfRule type="cellIs" dxfId="3266" priority="1023" operator="lessThan">
      <formula>0</formula>
    </cfRule>
  </conditionalFormatting>
  <conditionalFormatting sqref="BG343">
    <cfRule type="cellIs" dxfId="3265" priority="1024" operator="greaterThan">
      <formula>0</formula>
    </cfRule>
  </conditionalFormatting>
  <conditionalFormatting sqref="BG343">
    <cfRule type="cellIs" dxfId="3264" priority="1025" operator="greaterThan">
      <formula>0</formula>
    </cfRule>
  </conditionalFormatting>
  <conditionalFormatting sqref="BG344">
    <cfRule type="cellIs" dxfId="3263" priority="1026" operator="lessThan">
      <formula>0</formula>
    </cfRule>
  </conditionalFormatting>
  <conditionalFormatting sqref="BG344">
    <cfRule type="cellIs" dxfId="3262" priority="1027" operator="greaterThan">
      <formula>0</formula>
    </cfRule>
  </conditionalFormatting>
  <conditionalFormatting sqref="BG344">
    <cfRule type="cellIs" dxfId="3261" priority="1028" operator="greaterThan">
      <formula>0</formula>
    </cfRule>
  </conditionalFormatting>
  <conditionalFormatting sqref="BG345">
    <cfRule type="cellIs" dxfId="3260" priority="1029" operator="lessThan">
      <formula>0</formula>
    </cfRule>
  </conditionalFormatting>
  <conditionalFormatting sqref="BG345">
    <cfRule type="cellIs" dxfId="3259" priority="1030" operator="greaterThan">
      <formula>0</formula>
    </cfRule>
  </conditionalFormatting>
  <conditionalFormatting sqref="BG345">
    <cfRule type="cellIs" dxfId="3258" priority="1031" operator="greaterThan">
      <formula>0</formula>
    </cfRule>
  </conditionalFormatting>
  <conditionalFormatting sqref="BG346">
    <cfRule type="cellIs" dxfId="3257" priority="1032" operator="lessThan">
      <formula>0</formula>
    </cfRule>
  </conditionalFormatting>
  <conditionalFormatting sqref="BG346">
    <cfRule type="cellIs" dxfId="3256" priority="1033" operator="greaterThan">
      <formula>0</formula>
    </cfRule>
  </conditionalFormatting>
  <conditionalFormatting sqref="BG346">
    <cfRule type="cellIs" dxfId="3255" priority="1034" operator="greaterThan">
      <formula>0</formula>
    </cfRule>
  </conditionalFormatting>
  <conditionalFormatting sqref="BG347">
    <cfRule type="cellIs" dxfId="3254" priority="1035" operator="lessThan">
      <formula>0</formula>
    </cfRule>
  </conditionalFormatting>
  <conditionalFormatting sqref="BG347">
    <cfRule type="cellIs" dxfId="3253" priority="1036" operator="greaterThan">
      <formula>0</formula>
    </cfRule>
  </conditionalFormatting>
  <conditionalFormatting sqref="BG347">
    <cfRule type="cellIs" dxfId="3252" priority="1037" operator="greaterThan">
      <formula>0</formula>
    </cfRule>
  </conditionalFormatting>
  <conditionalFormatting sqref="BG348">
    <cfRule type="cellIs" dxfId="3251" priority="1038" operator="lessThan">
      <formula>0</formula>
    </cfRule>
  </conditionalFormatting>
  <conditionalFormatting sqref="BG348">
    <cfRule type="cellIs" dxfId="3250" priority="1039" operator="greaterThan">
      <formula>0</formula>
    </cfRule>
  </conditionalFormatting>
  <conditionalFormatting sqref="BG348">
    <cfRule type="cellIs" dxfId="3249" priority="1040" operator="greaterThan">
      <formula>0</formula>
    </cfRule>
  </conditionalFormatting>
  <conditionalFormatting sqref="BG349">
    <cfRule type="cellIs" dxfId="3248" priority="1041" operator="lessThan">
      <formula>0</formula>
    </cfRule>
  </conditionalFormatting>
  <conditionalFormatting sqref="BG349">
    <cfRule type="cellIs" dxfId="3247" priority="1042" operator="greaterThan">
      <formula>0</formula>
    </cfRule>
  </conditionalFormatting>
  <conditionalFormatting sqref="BG349">
    <cfRule type="cellIs" dxfId="3246" priority="1043" operator="greaterThan">
      <formula>0</formula>
    </cfRule>
  </conditionalFormatting>
  <conditionalFormatting sqref="BG350">
    <cfRule type="cellIs" dxfId="3245" priority="1044" operator="lessThan">
      <formula>0</formula>
    </cfRule>
  </conditionalFormatting>
  <conditionalFormatting sqref="BG350">
    <cfRule type="cellIs" dxfId="3244" priority="1045" operator="greaterThan">
      <formula>0</formula>
    </cfRule>
  </conditionalFormatting>
  <conditionalFormatting sqref="BG350">
    <cfRule type="cellIs" dxfId="3243" priority="1046" operator="greaterThan">
      <formula>0</formula>
    </cfRule>
  </conditionalFormatting>
  <conditionalFormatting sqref="BG351">
    <cfRule type="cellIs" dxfId="3242" priority="1047" operator="lessThan">
      <formula>0</formula>
    </cfRule>
  </conditionalFormatting>
  <conditionalFormatting sqref="BG351">
    <cfRule type="cellIs" dxfId="3241" priority="1048" operator="greaterThan">
      <formula>0</formula>
    </cfRule>
  </conditionalFormatting>
  <conditionalFormatting sqref="BG351">
    <cfRule type="cellIs" dxfId="3240" priority="1049" operator="greaterThan">
      <formula>0</formula>
    </cfRule>
  </conditionalFormatting>
  <conditionalFormatting sqref="BG352">
    <cfRule type="cellIs" dxfId="3239" priority="1050" operator="lessThan">
      <formula>0</formula>
    </cfRule>
  </conditionalFormatting>
  <conditionalFormatting sqref="BG352">
    <cfRule type="cellIs" dxfId="3238" priority="1051" operator="greaterThan">
      <formula>0</formula>
    </cfRule>
  </conditionalFormatting>
  <conditionalFormatting sqref="BG352">
    <cfRule type="cellIs" dxfId="3237" priority="1052" operator="greaterThan">
      <formula>0</formula>
    </cfRule>
  </conditionalFormatting>
  <conditionalFormatting sqref="BG353">
    <cfRule type="cellIs" dxfId="3236" priority="1053" operator="lessThan">
      <formula>0</formula>
    </cfRule>
  </conditionalFormatting>
  <conditionalFormatting sqref="BG353">
    <cfRule type="cellIs" dxfId="3235" priority="1054" operator="greaterThan">
      <formula>0</formula>
    </cfRule>
  </conditionalFormatting>
  <conditionalFormatting sqref="BG353">
    <cfRule type="cellIs" dxfId="3234" priority="1055" operator="greaterThan">
      <formula>0</formula>
    </cfRule>
  </conditionalFormatting>
  <conditionalFormatting sqref="BG354">
    <cfRule type="cellIs" dxfId="3233" priority="1056" operator="lessThan">
      <formula>0</formula>
    </cfRule>
  </conditionalFormatting>
  <conditionalFormatting sqref="BG354">
    <cfRule type="cellIs" dxfId="3232" priority="1057" operator="greaterThan">
      <formula>0</formula>
    </cfRule>
  </conditionalFormatting>
  <conditionalFormatting sqref="BG354">
    <cfRule type="cellIs" dxfId="3231" priority="1058" operator="greaterThan">
      <formula>0</formula>
    </cfRule>
  </conditionalFormatting>
  <conditionalFormatting sqref="BG355">
    <cfRule type="cellIs" dxfId="3230" priority="1059" operator="lessThan">
      <formula>0</formula>
    </cfRule>
  </conditionalFormatting>
  <conditionalFormatting sqref="BG355">
    <cfRule type="cellIs" dxfId="3229" priority="1060" operator="greaterThan">
      <formula>0</formula>
    </cfRule>
  </conditionalFormatting>
  <conditionalFormatting sqref="BG355">
    <cfRule type="cellIs" dxfId="3228" priority="1061" operator="greaterThan">
      <formula>0</formula>
    </cfRule>
  </conditionalFormatting>
  <conditionalFormatting sqref="BG356">
    <cfRule type="cellIs" dxfId="3227" priority="1062" operator="lessThan">
      <formula>0</formula>
    </cfRule>
  </conditionalFormatting>
  <conditionalFormatting sqref="BG356">
    <cfRule type="cellIs" dxfId="3226" priority="1063" operator="greaterThan">
      <formula>0</formula>
    </cfRule>
  </conditionalFormatting>
  <conditionalFormatting sqref="BG356">
    <cfRule type="cellIs" dxfId="3225" priority="1064" operator="greaterThan">
      <formula>0</formula>
    </cfRule>
  </conditionalFormatting>
  <conditionalFormatting sqref="BG357">
    <cfRule type="cellIs" dxfId="3224" priority="1065" operator="lessThan">
      <formula>0</formula>
    </cfRule>
  </conditionalFormatting>
  <conditionalFormatting sqref="BG357">
    <cfRule type="cellIs" dxfId="3223" priority="1066" operator="greaterThan">
      <formula>0</formula>
    </cfRule>
  </conditionalFormatting>
  <conditionalFormatting sqref="BG357">
    <cfRule type="cellIs" dxfId="3222" priority="1067" operator="greaterThan">
      <formula>0</formula>
    </cfRule>
  </conditionalFormatting>
  <conditionalFormatting sqref="BG358">
    <cfRule type="cellIs" dxfId="3221" priority="1068" operator="lessThan">
      <formula>0</formula>
    </cfRule>
  </conditionalFormatting>
  <conditionalFormatting sqref="BG358">
    <cfRule type="cellIs" dxfId="3220" priority="1069" operator="greaterThan">
      <formula>0</formula>
    </cfRule>
  </conditionalFormatting>
  <conditionalFormatting sqref="BG358">
    <cfRule type="cellIs" dxfId="3219" priority="1070" operator="greaterThan">
      <formula>0</formula>
    </cfRule>
  </conditionalFormatting>
  <conditionalFormatting sqref="BG359">
    <cfRule type="cellIs" dxfId="3218" priority="1071" operator="lessThan">
      <formula>0</formula>
    </cfRule>
  </conditionalFormatting>
  <conditionalFormatting sqref="BG359">
    <cfRule type="cellIs" dxfId="3217" priority="1072" operator="greaterThan">
      <formula>0</formula>
    </cfRule>
  </conditionalFormatting>
  <conditionalFormatting sqref="BG359">
    <cfRule type="cellIs" dxfId="3216" priority="1073" operator="greaterThan">
      <formula>0</formula>
    </cfRule>
  </conditionalFormatting>
  <conditionalFormatting sqref="BG360">
    <cfRule type="cellIs" dxfId="3215" priority="1074" operator="lessThan">
      <formula>0</formula>
    </cfRule>
  </conditionalFormatting>
  <conditionalFormatting sqref="BG360">
    <cfRule type="cellIs" dxfId="3214" priority="1075" operator="greaterThan">
      <formula>0</formula>
    </cfRule>
  </conditionalFormatting>
  <conditionalFormatting sqref="BG360">
    <cfRule type="cellIs" dxfId="3213" priority="1076" operator="greaterThan">
      <formula>0</formula>
    </cfRule>
  </conditionalFormatting>
  <conditionalFormatting sqref="BG361">
    <cfRule type="cellIs" dxfId="3212" priority="1077" operator="lessThan">
      <formula>0</formula>
    </cfRule>
  </conditionalFormatting>
  <conditionalFormatting sqref="BG361">
    <cfRule type="cellIs" dxfId="3211" priority="1078" operator="greaterThan">
      <formula>0</formula>
    </cfRule>
  </conditionalFormatting>
  <conditionalFormatting sqref="BG361">
    <cfRule type="cellIs" dxfId="3210" priority="1079" operator="greaterThan">
      <formula>0</formula>
    </cfRule>
  </conditionalFormatting>
  <conditionalFormatting sqref="BG362">
    <cfRule type="cellIs" dxfId="3209" priority="1080" operator="lessThan">
      <formula>0</formula>
    </cfRule>
  </conditionalFormatting>
  <conditionalFormatting sqref="BG362">
    <cfRule type="cellIs" dxfId="3208" priority="1081" operator="greaterThan">
      <formula>0</formula>
    </cfRule>
  </conditionalFormatting>
  <conditionalFormatting sqref="BG362">
    <cfRule type="cellIs" dxfId="3207" priority="1082" operator="greaterThan">
      <formula>0</formula>
    </cfRule>
  </conditionalFormatting>
  <conditionalFormatting sqref="BG363">
    <cfRule type="cellIs" dxfId="3206" priority="1083" operator="lessThan">
      <formula>0</formula>
    </cfRule>
  </conditionalFormatting>
  <conditionalFormatting sqref="BG363">
    <cfRule type="cellIs" dxfId="3205" priority="1084" operator="greaterThan">
      <formula>0</formula>
    </cfRule>
  </conditionalFormatting>
  <conditionalFormatting sqref="BG363">
    <cfRule type="cellIs" dxfId="3204" priority="1085" operator="greaterThan">
      <formula>0</formula>
    </cfRule>
  </conditionalFormatting>
  <conditionalFormatting sqref="BG364">
    <cfRule type="cellIs" dxfId="3203" priority="1086" operator="lessThan">
      <formula>0</formula>
    </cfRule>
  </conditionalFormatting>
  <conditionalFormatting sqref="BG364">
    <cfRule type="cellIs" dxfId="3202" priority="1087" operator="greaterThan">
      <formula>0</formula>
    </cfRule>
  </conditionalFormatting>
  <conditionalFormatting sqref="BG364">
    <cfRule type="cellIs" dxfId="3201" priority="1088" operator="greaterThan">
      <formula>0</formula>
    </cfRule>
  </conditionalFormatting>
  <conditionalFormatting sqref="BG365">
    <cfRule type="cellIs" dxfId="3200" priority="1089" operator="lessThan">
      <formula>0</formula>
    </cfRule>
  </conditionalFormatting>
  <conditionalFormatting sqref="BG365">
    <cfRule type="cellIs" dxfId="3199" priority="1090" operator="greaterThan">
      <formula>0</formula>
    </cfRule>
  </conditionalFormatting>
  <conditionalFormatting sqref="BG365">
    <cfRule type="cellIs" dxfId="3198" priority="1091" operator="greaterThan">
      <formula>0</formula>
    </cfRule>
  </conditionalFormatting>
  <conditionalFormatting sqref="BG366">
    <cfRule type="cellIs" dxfId="3197" priority="1092" operator="lessThan">
      <formula>0</formula>
    </cfRule>
  </conditionalFormatting>
  <conditionalFormatting sqref="BG366">
    <cfRule type="cellIs" dxfId="3196" priority="1093" operator="greaterThan">
      <formula>0</formula>
    </cfRule>
  </conditionalFormatting>
  <conditionalFormatting sqref="BG366">
    <cfRule type="cellIs" dxfId="3195" priority="1094" operator="greaterThan">
      <formula>0</formula>
    </cfRule>
  </conditionalFormatting>
  <conditionalFormatting sqref="BG367">
    <cfRule type="cellIs" dxfId="3194" priority="1095" operator="lessThan">
      <formula>0</formula>
    </cfRule>
  </conditionalFormatting>
  <conditionalFormatting sqref="BG367">
    <cfRule type="cellIs" dxfId="3193" priority="1096" operator="greaterThan">
      <formula>0</formula>
    </cfRule>
  </conditionalFormatting>
  <conditionalFormatting sqref="BG367">
    <cfRule type="cellIs" dxfId="3192" priority="1097" operator="greaterThan">
      <formula>0</formula>
    </cfRule>
  </conditionalFormatting>
  <conditionalFormatting sqref="BG368">
    <cfRule type="cellIs" dxfId="3191" priority="1098" operator="lessThan">
      <formula>0</formula>
    </cfRule>
  </conditionalFormatting>
  <conditionalFormatting sqref="BG368">
    <cfRule type="cellIs" dxfId="3190" priority="1099" operator="greaterThan">
      <formula>0</formula>
    </cfRule>
  </conditionalFormatting>
  <conditionalFormatting sqref="BG368">
    <cfRule type="cellIs" dxfId="3189" priority="1100" operator="greaterThan">
      <formula>0</formula>
    </cfRule>
  </conditionalFormatting>
  <conditionalFormatting sqref="BG369">
    <cfRule type="cellIs" dxfId="3188" priority="1101" operator="lessThan">
      <formula>0</formula>
    </cfRule>
  </conditionalFormatting>
  <conditionalFormatting sqref="BG369">
    <cfRule type="cellIs" dxfId="3187" priority="1102" operator="greaterThan">
      <formula>0</formula>
    </cfRule>
  </conditionalFormatting>
  <conditionalFormatting sqref="BG369">
    <cfRule type="cellIs" dxfId="3186" priority="1103" operator="greaterThan">
      <formula>0</formula>
    </cfRule>
  </conditionalFormatting>
  <conditionalFormatting sqref="BG370">
    <cfRule type="cellIs" dxfId="3185" priority="1104" operator="lessThan">
      <formula>0</formula>
    </cfRule>
  </conditionalFormatting>
  <conditionalFormatting sqref="BG370">
    <cfRule type="cellIs" dxfId="3184" priority="1105" operator="greaterThan">
      <formula>0</formula>
    </cfRule>
  </conditionalFormatting>
  <conditionalFormatting sqref="BG370">
    <cfRule type="cellIs" dxfId="3183" priority="1106" operator="greaterThan">
      <formula>0</formula>
    </cfRule>
  </conditionalFormatting>
  <conditionalFormatting sqref="BG371">
    <cfRule type="cellIs" dxfId="3182" priority="1107" operator="lessThan">
      <formula>0</formula>
    </cfRule>
  </conditionalFormatting>
  <conditionalFormatting sqref="BG371">
    <cfRule type="cellIs" dxfId="3181" priority="1108" operator="greaterThan">
      <formula>0</formula>
    </cfRule>
  </conditionalFormatting>
  <conditionalFormatting sqref="BG371">
    <cfRule type="cellIs" dxfId="3180" priority="1109" operator="greaterThan">
      <formula>0</formula>
    </cfRule>
  </conditionalFormatting>
  <conditionalFormatting sqref="BG372">
    <cfRule type="cellIs" dxfId="3179" priority="1110" operator="lessThan">
      <formula>0</formula>
    </cfRule>
  </conditionalFormatting>
  <conditionalFormatting sqref="BG372">
    <cfRule type="cellIs" dxfId="3178" priority="1111" operator="greaterThan">
      <formula>0</formula>
    </cfRule>
  </conditionalFormatting>
  <conditionalFormatting sqref="BG372">
    <cfRule type="cellIs" dxfId="3177" priority="1112" operator="greaterThan">
      <formula>0</formula>
    </cfRule>
  </conditionalFormatting>
  <conditionalFormatting sqref="BG373">
    <cfRule type="cellIs" dxfId="3176" priority="1113" operator="lessThan">
      <formula>0</formula>
    </cfRule>
  </conditionalFormatting>
  <conditionalFormatting sqref="BG373">
    <cfRule type="cellIs" dxfId="3175" priority="1114" operator="greaterThan">
      <formula>0</formula>
    </cfRule>
  </conditionalFormatting>
  <conditionalFormatting sqref="BG373">
    <cfRule type="cellIs" dxfId="3174" priority="1115" operator="greaterThan">
      <formula>0</formula>
    </cfRule>
  </conditionalFormatting>
  <conditionalFormatting sqref="BG374">
    <cfRule type="cellIs" dxfId="3173" priority="1116" operator="lessThan">
      <formula>0</formula>
    </cfRule>
  </conditionalFormatting>
  <conditionalFormatting sqref="BG374">
    <cfRule type="cellIs" dxfId="3172" priority="1117" operator="greaterThan">
      <formula>0</formula>
    </cfRule>
  </conditionalFormatting>
  <conditionalFormatting sqref="BG374">
    <cfRule type="cellIs" dxfId="3171" priority="1118" operator="greaterThan">
      <formula>0</formula>
    </cfRule>
  </conditionalFormatting>
  <conditionalFormatting sqref="BG375">
    <cfRule type="cellIs" dxfId="3170" priority="1119" operator="lessThan">
      <formula>0</formula>
    </cfRule>
  </conditionalFormatting>
  <conditionalFormatting sqref="BG375">
    <cfRule type="cellIs" dxfId="3169" priority="1120" operator="greaterThan">
      <formula>0</formula>
    </cfRule>
  </conditionalFormatting>
  <conditionalFormatting sqref="BG375">
    <cfRule type="cellIs" dxfId="3168" priority="1121" operator="greaterThan">
      <formula>0</formula>
    </cfRule>
  </conditionalFormatting>
  <conditionalFormatting sqref="BG376">
    <cfRule type="cellIs" dxfId="3167" priority="1122" operator="lessThan">
      <formula>0</formula>
    </cfRule>
  </conditionalFormatting>
  <conditionalFormatting sqref="BG376">
    <cfRule type="cellIs" dxfId="3166" priority="1123" operator="greaterThan">
      <formula>0</formula>
    </cfRule>
  </conditionalFormatting>
  <conditionalFormatting sqref="BG376">
    <cfRule type="cellIs" dxfId="3165" priority="1124" operator="greaterThan">
      <formula>0</formula>
    </cfRule>
  </conditionalFormatting>
  <conditionalFormatting sqref="BG377">
    <cfRule type="cellIs" dxfId="3164" priority="1125" operator="lessThan">
      <formula>0</formula>
    </cfRule>
  </conditionalFormatting>
  <conditionalFormatting sqref="BG377">
    <cfRule type="cellIs" dxfId="3163" priority="1126" operator="greaterThan">
      <formula>0</formula>
    </cfRule>
  </conditionalFormatting>
  <conditionalFormatting sqref="BG377">
    <cfRule type="cellIs" dxfId="3162" priority="1127" operator="greaterThan">
      <formula>0</formula>
    </cfRule>
  </conditionalFormatting>
  <conditionalFormatting sqref="BG378">
    <cfRule type="cellIs" dxfId="3161" priority="1128" operator="lessThan">
      <formula>0</formula>
    </cfRule>
  </conditionalFormatting>
  <conditionalFormatting sqref="BG378">
    <cfRule type="cellIs" dxfId="3160" priority="1129" operator="greaterThan">
      <formula>0</formula>
    </cfRule>
  </conditionalFormatting>
  <conditionalFormatting sqref="BG378">
    <cfRule type="cellIs" dxfId="3159" priority="1130" operator="greaterThan">
      <formula>0</formula>
    </cfRule>
  </conditionalFormatting>
  <conditionalFormatting sqref="BG379">
    <cfRule type="cellIs" dxfId="3158" priority="1131" operator="lessThan">
      <formula>0</formula>
    </cfRule>
  </conditionalFormatting>
  <conditionalFormatting sqref="BG379">
    <cfRule type="cellIs" dxfId="3157" priority="1132" operator="greaterThan">
      <formula>0</formula>
    </cfRule>
  </conditionalFormatting>
  <conditionalFormatting sqref="BG379">
    <cfRule type="cellIs" dxfId="3156" priority="1133" operator="greaterThan">
      <formula>0</formula>
    </cfRule>
  </conditionalFormatting>
  <conditionalFormatting sqref="BG380">
    <cfRule type="cellIs" dxfId="3155" priority="1134" operator="lessThan">
      <formula>0</formula>
    </cfRule>
  </conditionalFormatting>
  <conditionalFormatting sqref="BG380">
    <cfRule type="cellIs" dxfId="3154" priority="1135" operator="greaterThan">
      <formula>0</formula>
    </cfRule>
  </conditionalFormatting>
  <conditionalFormatting sqref="BG380">
    <cfRule type="cellIs" dxfId="3153" priority="1136" operator="greaterThan">
      <formula>0</formula>
    </cfRule>
  </conditionalFormatting>
  <conditionalFormatting sqref="BG381">
    <cfRule type="cellIs" dxfId="3152" priority="1137" operator="lessThan">
      <formula>0</formula>
    </cfRule>
  </conditionalFormatting>
  <conditionalFormatting sqref="BG381">
    <cfRule type="cellIs" dxfId="3151" priority="1138" operator="greaterThan">
      <formula>0</formula>
    </cfRule>
  </conditionalFormatting>
  <conditionalFormatting sqref="BG381">
    <cfRule type="cellIs" dxfId="3150" priority="1139" operator="greaterThan">
      <formula>0</formula>
    </cfRule>
  </conditionalFormatting>
  <conditionalFormatting sqref="BG382">
    <cfRule type="cellIs" dxfId="3149" priority="1140" operator="lessThan">
      <formula>0</formula>
    </cfRule>
  </conditionalFormatting>
  <conditionalFormatting sqref="BG382">
    <cfRule type="cellIs" dxfId="3148" priority="1141" operator="greaterThan">
      <formula>0</formula>
    </cfRule>
  </conditionalFormatting>
  <conditionalFormatting sqref="BG382">
    <cfRule type="cellIs" dxfId="3147" priority="1142" operator="greaterThan">
      <formula>0</formula>
    </cfRule>
  </conditionalFormatting>
  <conditionalFormatting sqref="BG383">
    <cfRule type="cellIs" dxfId="3146" priority="1143" operator="lessThan">
      <formula>0</formula>
    </cfRule>
  </conditionalFormatting>
  <conditionalFormatting sqref="BG383">
    <cfRule type="cellIs" dxfId="3145" priority="1144" operator="greaterThan">
      <formula>0</formula>
    </cfRule>
  </conditionalFormatting>
  <conditionalFormatting sqref="BG383">
    <cfRule type="cellIs" dxfId="3144" priority="1145" operator="greaterThan">
      <formula>0</formula>
    </cfRule>
  </conditionalFormatting>
  <conditionalFormatting sqref="BG384">
    <cfRule type="cellIs" dxfId="3143" priority="1146" operator="lessThan">
      <formula>0</formula>
    </cfRule>
  </conditionalFormatting>
  <conditionalFormatting sqref="BG384">
    <cfRule type="cellIs" dxfId="3142" priority="1147" operator="greaterThan">
      <formula>0</formula>
    </cfRule>
  </conditionalFormatting>
  <conditionalFormatting sqref="BG384">
    <cfRule type="cellIs" dxfId="3141" priority="1148" operator="greaterThan">
      <formula>0</formula>
    </cfRule>
  </conditionalFormatting>
  <conditionalFormatting sqref="BG385">
    <cfRule type="cellIs" dxfId="3140" priority="1149" operator="lessThan">
      <formula>0</formula>
    </cfRule>
  </conditionalFormatting>
  <conditionalFormatting sqref="BG385">
    <cfRule type="cellIs" dxfId="3139" priority="1150" operator="greaterThan">
      <formula>0</formula>
    </cfRule>
  </conditionalFormatting>
  <conditionalFormatting sqref="BG385">
    <cfRule type="cellIs" dxfId="3138" priority="1151" operator="greaterThan">
      <formula>0</formula>
    </cfRule>
  </conditionalFormatting>
  <conditionalFormatting sqref="BG386">
    <cfRule type="cellIs" dxfId="3137" priority="1152" operator="lessThan">
      <formula>0</formula>
    </cfRule>
  </conditionalFormatting>
  <conditionalFormatting sqref="BG386">
    <cfRule type="cellIs" dxfId="3136" priority="1153" operator="greaterThan">
      <formula>0</formula>
    </cfRule>
  </conditionalFormatting>
  <conditionalFormatting sqref="BG386">
    <cfRule type="cellIs" dxfId="3135" priority="1154" operator="greaterThan">
      <formula>0</formula>
    </cfRule>
  </conditionalFormatting>
  <conditionalFormatting sqref="BG387">
    <cfRule type="cellIs" dxfId="3134" priority="1155" operator="lessThan">
      <formula>0</formula>
    </cfRule>
  </conditionalFormatting>
  <conditionalFormatting sqref="BG387">
    <cfRule type="cellIs" dxfId="3133" priority="1156" operator="greaterThan">
      <formula>0</formula>
    </cfRule>
  </conditionalFormatting>
  <conditionalFormatting sqref="BG387">
    <cfRule type="cellIs" dxfId="3132" priority="1157" operator="greaterThan">
      <formula>0</formula>
    </cfRule>
  </conditionalFormatting>
  <conditionalFormatting sqref="BG388">
    <cfRule type="cellIs" dxfId="3131" priority="1158" operator="lessThan">
      <formula>0</formula>
    </cfRule>
  </conditionalFormatting>
  <conditionalFormatting sqref="BG388">
    <cfRule type="cellIs" dxfId="3130" priority="1159" operator="greaterThan">
      <formula>0</formula>
    </cfRule>
  </conditionalFormatting>
  <conditionalFormatting sqref="BG388">
    <cfRule type="cellIs" dxfId="3129" priority="1160" operator="greaterThan">
      <formula>0</formula>
    </cfRule>
  </conditionalFormatting>
  <conditionalFormatting sqref="BG389">
    <cfRule type="cellIs" dxfId="3128" priority="1161" operator="lessThan">
      <formula>0</formula>
    </cfRule>
  </conditionalFormatting>
  <conditionalFormatting sqref="BG389">
    <cfRule type="cellIs" dxfId="3127" priority="1162" operator="greaterThan">
      <formula>0</formula>
    </cfRule>
  </conditionalFormatting>
  <conditionalFormatting sqref="BG389">
    <cfRule type="cellIs" dxfId="3126" priority="1163" operator="greaterThan">
      <formula>0</formula>
    </cfRule>
  </conditionalFormatting>
  <conditionalFormatting sqref="BG390">
    <cfRule type="cellIs" dxfId="3125" priority="1164" operator="lessThan">
      <formula>0</formula>
    </cfRule>
  </conditionalFormatting>
  <conditionalFormatting sqref="BG390">
    <cfRule type="cellIs" dxfId="3124" priority="1165" operator="greaterThan">
      <formula>0</formula>
    </cfRule>
  </conditionalFormatting>
  <conditionalFormatting sqref="BG390">
    <cfRule type="cellIs" dxfId="3123" priority="1166" operator="greaterThan">
      <formula>0</formula>
    </cfRule>
  </conditionalFormatting>
  <conditionalFormatting sqref="BG391">
    <cfRule type="cellIs" dxfId="3122" priority="1167" operator="lessThan">
      <formula>0</formula>
    </cfRule>
  </conditionalFormatting>
  <conditionalFormatting sqref="BG391">
    <cfRule type="cellIs" dxfId="3121" priority="1168" operator="greaterThan">
      <formula>0</formula>
    </cfRule>
  </conditionalFormatting>
  <conditionalFormatting sqref="BG391">
    <cfRule type="cellIs" dxfId="3120" priority="1169" operator="greaterThan">
      <formula>0</formula>
    </cfRule>
  </conditionalFormatting>
  <conditionalFormatting sqref="BG392">
    <cfRule type="cellIs" dxfId="3119" priority="1170" operator="lessThan">
      <formula>0</formula>
    </cfRule>
  </conditionalFormatting>
  <conditionalFormatting sqref="BG392">
    <cfRule type="cellIs" dxfId="3118" priority="1171" operator="greaterThan">
      <formula>0</formula>
    </cfRule>
  </conditionalFormatting>
  <conditionalFormatting sqref="BG392">
    <cfRule type="cellIs" dxfId="3117" priority="1172" operator="greaterThan">
      <formula>0</formula>
    </cfRule>
  </conditionalFormatting>
  <conditionalFormatting sqref="BG393">
    <cfRule type="cellIs" dxfId="3116" priority="1173" operator="lessThan">
      <formula>0</formula>
    </cfRule>
  </conditionalFormatting>
  <conditionalFormatting sqref="BG393">
    <cfRule type="cellIs" dxfId="3115" priority="1174" operator="greaterThan">
      <formula>0</formula>
    </cfRule>
  </conditionalFormatting>
  <conditionalFormatting sqref="BG393">
    <cfRule type="cellIs" dxfId="3114" priority="1175" operator="greaterThan">
      <formula>0</formula>
    </cfRule>
  </conditionalFormatting>
  <conditionalFormatting sqref="BG394">
    <cfRule type="cellIs" dxfId="3113" priority="1176" operator="lessThan">
      <formula>0</formula>
    </cfRule>
  </conditionalFormatting>
  <conditionalFormatting sqref="BG394">
    <cfRule type="cellIs" dxfId="3112" priority="1177" operator="greaterThan">
      <formula>0</formula>
    </cfRule>
  </conditionalFormatting>
  <conditionalFormatting sqref="BG394">
    <cfRule type="cellIs" dxfId="3111" priority="1178" operator="greaterThan">
      <formula>0</formula>
    </cfRule>
  </conditionalFormatting>
  <conditionalFormatting sqref="BG395">
    <cfRule type="cellIs" dxfId="3110" priority="1179" operator="lessThan">
      <formula>0</formula>
    </cfRule>
  </conditionalFormatting>
  <conditionalFormatting sqref="BG395">
    <cfRule type="cellIs" dxfId="3109" priority="1180" operator="greaterThan">
      <formula>0</formula>
    </cfRule>
  </conditionalFormatting>
  <conditionalFormatting sqref="BG395">
    <cfRule type="cellIs" dxfId="3108" priority="1181" operator="greaterThan">
      <formula>0</formula>
    </cfRule>
  </conditionalFormatting>
  <conditionalFormatting sqref="BG396">
    <cfRule type="cellIs" dxfId="3107" priority="1182" operator="lessThan">
      <formula>0</formula>
    </cfRule>
  </conditionalFormatting>
  <conditionalFormatting sqref="BG396">
    <cfRule type="cellIs" dxfId="3106" priority="1183" operator="greaterThan">
      <formula>0</formula>
    </cfRule>
  </conditionalFormatting>
  <conditionalFormatting sqref="BG396">
    <cfRule type="cellIs" dxfId="3105" priority="1184" operator="greaterThan">
      <formula>0</formula>
    </cfRule>
  </conditionalFormatting>
  <conditionalFormatting sqref="BG397">
    <cfRule type="cellIs" dxfId="3104" priority="1185" operator="lessThan">
      <formula>0</formula>
    </cfRule>
  </conditionalFormatting>
  <conditionalFormatting sqref="BG397">
    <cfRule type="cellIs" dxfId="3103" priority="1186" operator="greaterThan">
      <formula>0</formula>
    </cfRule>
  </conditionalFormatting>
  <conditionalFormatting sqref="BG397">
    <cfRule type="cellIs" dxfId="3102" priority="1187" operator="greaterThan">
      <formula>0</formula>
    </cfRule>
  </conditionalFormatting>
  <conditionalFormatting sqref="BG398">
    <cfRule type="cellIs" dxfId="3101" priority="1188" operator="lessThan">
      <formula>0</formula>
    </cfRule>
  </conditionalFormatting>
  <conditionalFormatting sqref="BG398">
    <cfRule type="cellIs" dxfId="3100" priority="1189" operator="greaterThan">
      <formula>0</formula>
    </cfRule>
  </conditionalFormatting>
  <conditionalFormatting sqref="BG398">
    <cfRule type="cellIs" dxfId="3099" priority="1190" operator="greaterThan">
      <formula>0</formula>
    </cfRule>
  </conditionalFormatting>
  <conditionalFormatting sqref="BG399">
    <cfRule type="cellIs" dxfId="3098" priority="1191" operator="lessThan">
      <formula>0</formula>
    </cfRule>
  </conditionalFormatting>
  <conditionalFormatting sqref="BG399">
    <cfRule type="cellIs" dxfId="3097" priority="1192" operator="greaterThan">
      <formula>0</formula>
    </cfRule>
  </conditionalFormatting>
  <conditionalFormatting sqref="BG399">
    <cfRule type="cellIs" dxfId="3096" priority="1193" operator="greaterThan">
      <formula>0</formula>
    </cfRule>
  </conditionalFormatting>
  <conditionalFormatting sqref="BG400">
    <cfRule type="cellIs" dxfId="3095" priority="1194" operator="lessThan">
      <formula>0</formula>
    </cfRule>
  </conditionalFormatting>
  <conditionalFormatting sqref="BG400">
    <cfRule type="cellIs" dxfId="3094" priority="1195" operator="greaterThan">
      <formula>0</formula>
    </cfRule>
  </conditionalFormatting>
  <conditionalFormatting sqref="BG400">
    <cfRule type="cellIs" dxfId="3093" priority="1196" operator="greaterThan">
      <formula>0</formula>
    </cfRule>
  </conditionalFormatting>
  <conditionalFormatting sqref="BG401">
    <cfRule type="cellIs" dxfId="3092" priority="1197" operator="lessThan">
      <formula>0</formula>
    </cfRule>
  </conditionalFormatting>
  <conditionalFormatting sqref="BG401">
    <cfRule type="cellIs" dxfId="3091" priority="1198" operator="greaterThan">
      <formula>0</formula>
    </cfRule>
  </conditionalFormatting>
  <conditionalFormatting sqref="BG401">
    <cfRule type="cellIs" dxfId="3090" priority="1199" operator="greaterThan">
      <formula>0</formula>
    </cfRule>
  </conditionalFormatting>
  <conditionalFormatting sqref="BG402">
    <cfRule type="cellIs" dxfId="3089" priority="1200" operator="lessThan">
      <formula>0</formula>
    </cfRule>
  </conditionalFormatting>
  <conditionalFormatting sqref="BG402">
    <cfRule type="cellIs" dxfId="3088" priority="1201" operator="greaterThan">
      <formula>0</formula>
    </cfRule>
  </conditionalFormatting>
  <conditionalFormatting sqref="BG402">
    <cfRule type="cellIs" dxfId="3087" priority="1202" operator="greaterThan">
      <formula>0</formula>
    </cfRule>
  </conditionalFormatting>
  <conditionalFormatting sqref="BG403">
    <cfRule type="cellIs" dxfId="3086" priority="1203" operator="lessThan">
      <formula>0</formula>
    </cfRule>
  </conditionalFormatting>
  <conditionalFormatting sqref="BG403">
    <cfRule type="cellIs" dxfId="3085" priority="1204" operator="greaterThan">
      <formula>0</formula>
    </cfRule>
  </conditionalFormatting>
  <conditionalFormatting sqref="BG403">
    <cfRule type="cellIs" dxfId="3084" priority="1205" operator="greaterThan">
      <formula>0</formula>
    </cfRule>
  </conditionalFormatting>
  <conditionalFormatting sqref="BG404">
    <cfRule type="cellIs" dxfId="3083" priority="1206" operator="lessThan">
      <formula>0</formula>
    </cfRule>
  </conditionalFormatting>
  <conditionalFormatting sqref="BG404">
    <cfRule type="cellIs" dxfId="3082" priority="1207" operator="greaterThan">
      <formula>0</formula>
    </cfRule>
  </conditionalFormatting>
  <conditionalFormatting sqref="BG404">
    <cfRule type="cellIs" dxfId="3081" priority="1208" operator="greaterThan">
      <formula>0</formula>
    </cfRule>
  </conditionalFormatting>
  <conditionalFormatting sqref="BG405">
    <cfRule type="cellIs" dxfId="3080" priority="1209" operator="lessThan">
      <formula>0</formula>
    </cfRule>
  </conditionalFormatting>
  <conditionalFormatting sqref="BG405">
    <cfRule type="cellIs" dxfId="3079" priority="1210" operator="greaterThan">
      <formula>0</formula>
    </cfRule>
  </conditionalFormatting>
  <conditionalFormatting sqref="BG405">
    <cfRule type="cellIs" dxfId="3078" priority="1211" operator="greaterThan">
      <formula>0</formula>
    </cfRule>
  </conditionalFormatting>
  <conditionalFormatting sqref="BG406">
    <cfRule type="cellIs" dxfId="3077" priority="1212" operator="lessThan">
      <formula>0</formula>
    </cfRule>
  </conditionalFormatting>
  <conditionalFormatting sqref="BG406">
    <cfRule type="cellIs" dxfId="3076" priority="1213" operator="greaterThan">
      <formula>0</formula>
    </cfRule>
  </conditionalFormatting>
  <conditionalFormatting sqref="BG406">
    <cfRule type="cellIs" dxfId="3075" priority="1214" operator="greaterThan">
      <formula>0</formula>
    </cfRule>
  </conditionalFormatting>
  <conditionalFormatting sqref="BG407">
    <cfRule type="cellIs" dxfId="3074" priority="1215" operator="lessThan">
      <formula>0</formula>
    </cfRule>
  </conditionalFormatting>
  <conditionalFormatting sqref="BG407">
    <cfRule type="cellIs" dxfId="3073" priority="1216" operator="greaterThan">
      <formula>0</formula>
    </cfRule>
  </conditionalFormatting>
  <conditionalFormatting sqref="BG407">
    <cfRule type="cellIs" dxfId="3072" priority="1217" operator="greaterThan">
      <formula>0</formula>
    </cfRule>
  </conditionalFormatting>
  <conditionalFormatting sqref="BG408">
    <cfRule type="cellIs" dxfId="3071" priority="1218" operator="lessThan">
      <formula>0</formula>
    </cfRule>
  </conditionalFormatting>
  <conditionalFormatting sqref="BG408">
    <cfRule type="cellIs" dxfId="3070" priority="1219" operator="greaterThan">
      <formula>0</formula>
    </cfRule>
  </conditionalFormatting>
  <conditionalFormatting sqref="BG408">
    <cfRule type="cellIs" dxfId="3069" priority="1220" operator="greaterThan">
      <formula>0</formula>
    </cfRule>
  </conditionalFormatting>
  <conditionalFormatting sqref="BG409">
    <cfRule type="cellIs" dxfId="3068" priority="1221" operator="lessThan">
      <formula>0</formula>
    </cfRule>
  </conditionalFormatting>
  <conditionalFormatting sqref="BG409">
    <cfRule type="cellIs" dxfId="3067" priority="1222" operator="greaterThan">
      <formula>0</formula>
    </cfRule>
  </conditionalFormatting>
  <conditionalFormatting sqref="BG409">
    <cfRule type="cellIs" dxfId="3066" priority="1223" operator="greaterThan">
      <formula>0</formula>
    </cfRule>
  </conditionalFormatting>
  <conditionalFormatting sqref="BG410">
    <cfRule type="cellIs" dxfId="3065" priority="1224" operator="lessThan">
      <formula>0</formula>
    </cfRule>
  </conditionalFormatting>
  <conditionalFormatting sqref="BG410">
    <cfRule type="cellIs" dxfId="3064" priority="1225" operator="greaterThan">
      <formula>0</formula>
    </cfRule>
  </conditionalFormatting>
  <conditionalFormatting sqref="BG410">
    <cfRule type="cellIs" dxfId="3063" priority="1226" operator="greaterThan">
      <formula>0</formula>
    </cfRule>
  </conditionalFormatting>
  <conditionalFormatting sqref="BG411">
    <cfRule type="cellIs" dxfId="3062" priority="1227" operator="lessThan">
      <formula>0</formula>
    </cfRule>
  </conditionalFormatting>
  <conditionalFormatting sqref="BG411">
    <cfRule type="cellIs" dxfId="3061" priority="1228" operator="greaterThan">
      <formula>0</formula>
    </cfRule>
  </conditionalFormatting>
  <conditionalFormatting sqref="BG411">
    <cfRule type="cellIs" dxfId="3060" priority="1229" operator="greaterThan">
      <formula>0</formula>
    </cfRule>
  </conditionalFormatting>
  <conditionalFormatting sqref="BG412">
    <cfRule type="cellIs" dxfId="3059" priority="1230" operator="lessThan">
      <formula>0</formula>
    </cfRule>
  </conditionalFormatting>
  <conditionalFormatting sqref="BG412">
    <cfRule type="cellIs" dxfId="3058" priority="1231" operator="greaterThan">
      <formula>0</formula>
    </cfRule>
  </conditionalFormatting>
  <conditionalFormatting sqref="BG412">
    <cfRule type="cellIs" dxfId="3057" priority="1232" operator="greaterThan">
      <formula>0</formula>
    </cfRule>
  </conditionalFormatting>
  <conditionalFormatting sqref="BG413">
    <cfRule type="cellIs" dxfId="3056" priority="1233" operator="lessThan">
      <formula>0</formula>
    </cfRule>
  </conditionalFormatting>
  <conditionalFormatting sqref="BG413">
    <cfRule type="cellIs" dxfId="3055" priority="1234" operator="greaterThan">
      <formula>0</formula>
    </cfRule>
  </conditionalFormatting>
  <conditionalFormatting sqref="BG413">
    <cfRule type="cellIs" dxfId="3054" priority="1235" operator="greaterThan">
      <formula>0</formula>
    </cfRule>
  </conditionalFormatting>
  <conditionalFormatting sqref="BG414">
    <cfRule type="cellIs" dxfId="3053" priority="1236" operator="lessThan">
      <formula>0</formula>
    </cfRule>
  </conditionalFormatting>
  <conditionalFormatting sqref="BG414">
    <cfRule type="cellIs" dxfId="3052" priority="1237" operator="greaterThan">
      <formula>0</formula>
    </cfRule>
  </conditionalFormatting>
  <conditionalFormatting sqref="BG414">
    <cfRule type="cellIs" dxfId="3051" priority="1238" operator="greaterThan">
      <formula>0</formula>
    </cfRule>
  </conditionalFormatting>
  <conditionalFormatting sqref="BG415">
    <cfRule type="cellIs" dxfId="3050" priority="1239" operator="lessThan">
      <formula>0</formula>
    </cfRule>
  </conditionalFormatting>
  <conditionalFormatting sqref="BG415">
    <cfRule type="cellIs" dxfId="3049" priority="1240" operator="greaterThan">
      <formula>0</formula>
    </cfRule>
  </conditionalFormatting>
  <conditionalFormatting sqref="BG415">
    <cfRule type="cellIs" dxfId="3048" priority="1241" operator="greaterThan">
      <formula>0</formula>
    </cfRule>
  </conditionalFormatting>
  <conditionalFormatting sqref="BG416">
    <cfRule type="cellIs" dxfId="3047" priority="1242" operator="lessThan">
      <formula>0</formula>
    </cfRule>
  </conditionalFormatting>
  <conditionalFormatting sqref="BG416">
    <cfRule type="cellIs" dxfId="3046" priority="1243" operator="greaterThan">
      <formula>0</formula>
    </cfRule>
  </conditionalFormatting>
  <conditionalFormatting sqref="BG416">
    <cfRule type="cellIs" dxfId="3045" priority="1244" operator="greaterThan">
      <formula>0</formula>
    </cfRule>
  </conditionalFormatting>
  <conditionalFormatting sqref="BG417">
    <cfRule type="cellIs" dxfId="3044" priority="1245" operator="lessThan">
      <formula>0</formula>
    </cfRule>
  </conditionalFormatting>
  <conditionalFormatting sqref="BG417">
    <cfRule type="cellIs" dxfId="3043" priority="1246" operator="greaterThan">
      <formula>0</formula>
    </cfRule>
  </conditionalFormatting>
  <conditionalFormatting sqref="BG417">
    <cfRule type="cellIs" dxfId="3042" priority="1247" operator="greaterThan">
      <formula>0</formula>
    </cfRule>
  </conditionalFormatting>
  <conditionalFormatting sqref="BG418">
    <cfRule type="cellIs" dxfId="3041" priority="1248" operator="lessThan">
      <formula>0</formula>
    </cfRule>
  </conditionalFormatting>
  <conditionalFormatting sqref="BG418">
    <cfRule type="cellIs" dxfId="3040" priority="1249" operator="greaterThan">
      <formula>0</formula>
    </cfRule>
  </conditionalFormatting>
  <conditionalFormatting sqref="BG418">
    <cfRule type="cellIs" dxfId="3039" priority="1250" operator="greaterThan">
      <formula>0</formula>
    </cfRule>
  </conditionalFormatting>
  <conditionalFormatting sqref="BG419">
    <cfRule type="cellIs" dxfId="3038" priority="1251" operator="lessThan">
      <formula>0</formula>
    </cfRule>
  </conditionalFormatting>
  <conditionalFormatting sqref="BG419">
    <cfRule type="cellIs" dxfId="3037" priority="1252" operator="greaterThan">
      <formula>0</formula>
    </cfRule>
  </conditionalFormatting>
  <conditionalFormatting sqref="BG419">
    <cfRule type="cellIs" dxfId="3036" priority="1253" operator="greaterThan">
      <formula>0</formula>
    </cfRule>
  </conditionalFormatting>
  <conditionalFormatting sqref="BG420">
    <cfRule type="cellIs" dxfId="3035" priority="1254" operator="lessThan">
      <formula>0</formula>
    </cfRule>
  </conditionalFormatting>
  <conditionalFormatting sqref="BG420">
    <cfRule type="cellIs" dxfId="3034" priority="1255" operator="greaterThan">
      <formula>0</formula>
    </cfRule>
  </conditionalFormatting>
  <conditionalFormatting sqref="BG420">
    <cfRule type="cellIs" dxfId="3033" priority="1256" operator="greaterThan">
      <formula>0</formula>
    </cfRule>
  </conditionalFormatting>
  <conditionalFormatting sqref="BG421">
    <cfRule type="cellIs" dxfId="3032" priority="1257" operator="lessThan">
      <formula>0</formula>
    </cfRule>
  </conditionalFormatting>
  <conditionalFormatting sqref="BG421">
    <cfRule type="cellIs" dxfId="3031" priority="1258" operator="greaterThan">
      <formula>0</formula>
    </cfRule>
  </conditionalFormatting>
  <conditionalFormatting sqref="BG421">
    <cfRule type="cellIs" dxfId="3030" priority="1259" operator="greaterThan">
      <formula>0</formula>
    </cfRule>
  </conditionalFormatting>
  <conditionalFormatting sqref="BG422">
    <cfRule type="cellIs" dxfId="3029" priority="1260" operator="lessThan">
      <formula>0</formula>
    </cfRule>
  </conditionalFormatting>
  <conditionalFormatting sqref="BG422">
    <cfRule type="cellIs" dxfId="3028" priority="1261" operator="greaterThan">
      <formula>0</formula>
    </cfRule>
  </conditionalFormatting>
  <conditionalFormatting sqref="BG422">
    <cfRule type="cellIs" dxfId="3027" priority="1262" operator="greaterThan">
      <formula>0</formula>
    </cfRule>
  </conditionalFormatting>
  <conditionalFormatting sqref="BG423">
    <cfRule type="cellIs" dxfId="3026" priority="1263" operator="lessThan">
      <formula>0</formula>
    </cfRule>
  </conditionalFormatting>
  <conditionalFormatting sqref="BG423">
    <cfRule type="cellIs" dxfId="3025" priority="1264" operator="greaterThan">
      <formula>0</formula>
    </cfRule>
  </conditionalFormatting>
  <conditionalFormatting sqref="BG423">
    <cfRule type="cellIs" dxfId="3024" priority="1265" operator="greaterThan">
      <formula>0</formula>
    </cfRule>
  </conditionalFormatting>
  <conditionalFormatting sqref="BG424">
    <cfRule type="cellIs" dxfId="3023" priority="1266" operator="lessThan">
      <formula>0</formula>
    </cfRule>
  </conditionalFormatting>
  <conditionalFormatting sqref="BG424">
    <cfRule type="cellIs" dxfId="3022" priority="1267" operator="greaterThan">
      <formula>0</formula>
    </cfRule>
  </conditionalFormatting>
  <conditionalFormatting sqref="BG424">
    <cfRule type="cellIs" dxfId="3021" priority="1268" operator="greaterThan">
      <formula>0</formula>
    </cfRule>
  </conditionalFormatting>
  <conditionalFormatting sqref="BG425">
    <cfRule type="cellIs" dxfId="3020" priority="1269" operator="lessThan">
      <formula>0</formula>
    </cfRule>
  </conditionalFormatting>
  <conditionalFormatting sqref="BG425">
    <cfRule type="cellIs" dxfId="3019" priority="1270" operator="greaterThan">
      <formula>0</formula>
    </cfRule>
  </conditionalFormatting>
  <conditionalFormatting sqref="BG425">
    <cfRule type="cellIs" dxfId="3018" priority="1271" operator="greaterThan">
      <formula>0</formula>
    </cfRule>
  </conditionalFormatting>
  <conditionalFormatting sqref="BG426">
    <cfRule type="cellIs" dxfId="3017" priority="1272" operator="lessThan">
      <formula>0</formula>
    </cfRule>
  </conditionalFormatting>
  <conditionalFormatting sqref="BG426">
    <cfRule type="cellIs" dxfId="3016" priority="1273" operator="greaterThan">
      <formula>0</formula>
    </cfRule>
  </conditionalFormatting>
  <conditionalFormatting sqref="BG426">
    <cfRule type="cellIs" dxfId="3015" priority="1274" operator="greaterThan">
      <formula>0</formula>
    </cfRule>
  </conditionalFormatting>
  <conditionalFormatting sqref="BG427">
    <cfRule type="cellIs" dxfId="3014" priority="1275" operator="lessThan">
      <formula>0</formula>
    </cfRule>
  </conditionalFormatting>
  <conditionalFormatting sqref="BG427">
    <cfRule type="cellIs" dxfId="3013" priority="1276" operator="greaterThan">
      <formula>0</formula>
    </cfRule>
  </conditionalFormatting>
  <conditionalFormatting sqref="BG427">
    <cfRule type="cellIs" dxfId="3012" priority="1277" operator="greaterThan">
      <formula>0</formula>
    </cfRule>
  </conditionalFormatting>
  <conditionalFormatting sqref="BG428">
    <cfRule type="cellIs" dxfId="3011" priority="1278" operator="lessThan">
      <formula>0</formula>
    </cfRule>
  </conditionalFormatting>
  <conditionalFormatting sqref="BG428">
    <cfRule type="cellIs" dxfId="3010" priority="1279" operator="greaterThan">
      <formula>0</formula>
    </cfRule>
  </conditionalFormatting>
  <conditionalFormatting sqref="BG428">
    <cfRule type="cellIs" dxfId="3009" priority="1280" operator="greaterThan">
      <formula>0</formula>
    </cfRule>
  </conditionalFormatting>
  <conditionalFormatting sqref="BG429">
    <cfRule type="cellIs" dxfId="3008" priority="1281" operator="lessThan">
      <formula>0</formula>
    </cfRule>
  </conditionalFormatting>
  <conditionalFormatting sqref="BG429">
    <cfRule type="cellIs" dxfId="3007" priority="1282" operator="greaterThan">
      <formula>0</formula>
    </cfRule>
  </conditionalFormatting>
  <conditionalFormatting sqref="BG429">
    <cfRule type="cellIs" dxfId="3006" priority="1283" operator="greaterThan">
      <formula>0</formula>
    </cfRule>
  </conditionalFormatting>
  <conditionalFormatting sqref="BG430">
    <cfRule type="cellIs" dxfId="3005" priority="1284" operator="lessThan">
      <formula>0</formula>
    </cfRule>
  </conditionalFormatting>
  <conditionalFormatting sqref="BG430">
    <cfRule type="cellIs" dxfId="3004" priority="1285" operator="greaterThan">
      <formula>0</formula>
    </cfRule>
  </conditionalFormatting>
  <conditionalFormatting sqref="BG430">
    <cfRule type="cellIs" dxfId="3003" priority="1286" operator="greaterThan">
      <formula>0</formula>
    </cfRule>
  </conditionalFormatting>
  <conditionalFormatting sqref="BG431">
    <cfRule type="cellIs" dxfId="3002" priority="1287" operator="lessThan">
      <formula>0</formula>
    </cfRule>
  </conditionalFormatting>
  <conditionalFormatting sqref="BG431">
    <cfRule type="cellIs" dxfId="3001" priority="1288" operator="greaterThan">
      <formula>0</formula>
    </cfRule>
  </conditionalFormatting>
  <conditionalFormatting sqref="BG431">
    <cfRule type="cellIs" dxfId="3000" priority="1289" operator="greaterThan">
      <formula>0</formula>
    </cfRule>
  </conditionalFormatting>
  <conditionalFormatting sqref="BG432">
    <cfRule type="cellIs" dxfId="2999" priority="1290" operator="lessThan">
      <formula>0</formula>
    </cfRule>
  </conditionalFormatting>
  <conditionalFormatting sqref="BG432">
    <cfRule type="cellIs" dxfId="2998" priority="1291" operator="greaterThan">
      <formula>0</formula>
    </cfRule>
  </conditionalFormatting>
  <conditionalFormatting sqref="BG432">
    <cfRule type="cellIs" dxfId="2997" priority="1292" operator="greaterThan">
      <formula>0</formula>
    </cfRule>
  </conditionalFormatting>
  <conditionalFormatting sqref="BG433">
    <cfRule type="cellIs" dxfId="2996" priority="1293" operator="lessThan">
      <formula>0</formula>
    </cfRule>
  </conditionalFormatting>
  <conditionalFormatting sqref="BG433">
    <cfRule type="cellIs" dxfId="2995" priority="1294" operator="greaterThan">
      <formula>0</formula>
    </cfRule>
  </conditionalFormatting>
  <conditionalFormatting sqref="BG433">
    <cfRule type="cellIs" dxfId="2994" priority="1295" operator="greaterThan">
      <formula>0</formula>
    </cfRule>
  </conditionalFormatting>
  <conditionalFormatting sqref="BG434">
    <cfRule type="cellIs" dxfId="2993" priority="1296" operator="lessThan">
      <formula>0</formula>
    </cfRule>
  </conditionalFormatting>
  <conditionalFormatting sqref="BG434">
    <cfRule type="cellIs" dxfId="2992" priority="1297" operator="greaterThan">
      <formula>0</formula>
    </cfRule>
  </conditionalFormatting>
  <conditionalFormatting sqref="BG434">
    <cfRule type="cellIs" dxfId="2991" priority="1298" operator="greaterThan">
      <formula>0</formula>
    </cfRule>
  </conditionalFormatting>
  <conditionalFormatting sqref="BG435">
    <cfRule type="cellIs" dxfId="2990" priority="1299" operator="lessThan">
      <formula>0</formula>
    </cfRule>
  </conditionalFormatting>
  <conditionalFormatting sqref="BG435">
    <cfRule type="cellIs" dxfId="2989" priority="1300" operator="greaterThan">
      <formula>0</formula>
    </cfRule>
  </conditionalFormatting>
  <conditionalFormatting sqref="BG435">
    <cfRule type="cellIs" dxfId="2988" priority="1301" operator="greaterThan">
      <formula>0</formula>
    </cfRule>
  </conditionalFormatting>
  <conditionalFormatting sqref="BG436">
    <cfRule type="cellIs" dxfId="2987" priority="1302" operator="lessThan">
      <formula>0</formula>
    </cfRule>
  </conditionalFormatting>
  <conditionalFormatting sqref="BG436">
    <cfRule type="cellIs" dxfId="2986" priority="1303" operator="greaterThan">
      <formula>0</formula>
    </cfRule>
  </conditionalFormatting>
  <conditionalFormatting sqref="BG436">
    <cfRule type="cellIs" dxfId="2985" priority="1304" operator="greaterThan">
      <formula>0</formula>
    </cfRule>
  </conditionalFormatting>
  <conditionalFormatting sqref="BG437">
    <cfRule type="cellIs" dxfId="2984" priority="1305" operator="lessThan">
      <formula>0</formula>
    </cfRule>
  </conditionalFormatting>
  <conditionalFormatting sqref="BG437">
    <cfRule type="cellIs" dxfId="2983" priority="1306" operator="greaterThan">
      <formula>0</formula>
    </cfRule>
  </conditionalFormatting>
  <conditionalFormatting sqref="BG437">
    <cfRule type="cellIs" dxfId="2982" priority="1307" operator="greaterThan">
      <formula>0</formula>
    </cfRule>
  </conditionalFormatting>
  <conditionalFormatting sqref="BG438">
    <cfRule type="cellIs" dxfId="2981" priority="1308" operator="lessThan">
      <formula>0</formula>
    </cfRule>
  </conditionalFormatting>
  <conditionalFormatting sqref="BG438">
    <cfRule type="cellIs" dxfId="2980" priority="1309" operator="greaterThan">
      <formula>0</formula>
    </cfRule>
  </conditionalFormatting>
  <conditionalFormatting sqref="BG438">
    <cfRule type="cellIs" dxfId="2979" priority="1310" operator="greaterThan">
      <formula>0</formula>
    </cfRule>
  </conditionalFormatting>
  <conditionalFormatting sqref="BG439">
    <cfRule type="cellIs" dxfId="2978" priority="1311" operator="lessThan">
      <formula>0</formula>
    </cfRule>
  </conditionalFormatting>
  <conditionalFormatting sqref="BG439">
    <cfRule type="cellIs" dxfId="2977" priority="1312" operator="greaterThan">
      <formula>0</formula>
    </cfRule>
  </conditionalFormatting>
  <conditionalFormatting sqref="BG439">
    <cfRule type="cellIs" dxfId="2976" priority="1313" operator="greaterThan">
      <formula>0</formula>
    </cfRule>
  </conditionalFormatting>
  <conditionalFormatting sqref="BG440">
    <cfRule type="cellIs" dxfId="2975" priority="1314" operator="lessThan">
      <formula>0</formula>
    </cfRule>
  </conditionalFormatting>
  <conditionalFormatting sqref="BG440">
    <cfRule type="cellIs" dxfId="2974" priority="1315" operator="greaterThan">
      <formula>0</formula>
    </cfRule>
  </conditionalFormatting>
  <conditionalFormatting sqref="BG440">
    <cfRule type="cellIs" dxfId="2973" priority="1316" operator="greaterThan">
      <formula>0</formula>
    </cfRule>
  </conditionalFormatting>
  <conditionalFormatting sqref="BG441">
    <cfRule type="cellIs" dxfId="2972" priority="1317" operator="lessThan">
      <formula>0</formula>
    </cfRule>
  </conditionalFormatting>
  <conditionalFormatting sqref="BG441">
    <cfRule type="cellIs" dxfId="2971" priority="1318" operator="greaterThan">
      <formula>0</formula>
    </cfRule>
  </conditionalFormatting>
  <conditionalFormatting sqref="BG441">
    <cfRule type="cellIs" dxfId="2970" priority="1319" operator="greaterThan">
      <formula>0</formula>
    </cfRule>
  </conditionalFormatting>
  <conditionalFormatting sqref="BG442">
    <cfRule type="cellIs" dxfId="2969" priority="1320" operator="lessThan">
      <formula>0</formula>
    </cfRule>
  </conditionalFormatting>
  <conditionalFormatting sqref="BG442">
    <cfRule type="cellIs" dxfId="2968" priority="1321" operator="greaterThan">
      <formula>0</formula>
    </cfRule>
  </conditionalFormatting>
  <conditionalFormatting sqref="BG442">
    <cfRule type="cellIs" dxfId="2967" priority="1322" operator="greaterThan">
      <formula>0</formula>
    </cfRule>
  </conditionalFormatting>
  <conditionalFormatting sqref="BG443">
    <cfRule type="cellIs" dxfId="2966" priority="1323" operator="lessThan">
      <formula>0</formula>
    </cfRule>
  </conditionalFormatting>
  <conditionalFormatting sqref="BG443">
    <cfRule type="cellIs" dxfId="2965" priority="1324" operator="greaterThan">
      <formula>0</formula>
    </cfRule>
  </conditionalFormatting>
  <conditionalFormatting sqref="BG443">
    <cfRule type="cellIs" dxfId="2964" priority="1325" operator="greaterThan">
      <formula>0</formula>
    </cfRule>
  </conditionalFormatting>
  <conditionalFormatting sqref="BG444">
    <cfRule type="cellIs" dxfId="2963" priority="1326" operator="lessThan">
      <formula>0</formula>
    </cfRule>
  </conditionalFormatting>
  <conditionalFormatting sqref="BG444">
    <cfRule type="cellIs" dxfId="2962" priority="1327" operator="greaterThan">
      <formula>0</formula>
    </cfRule>
  </conditionalFormatting>
  <conditionalFormatting sqref="BG444">
    <cfRule type="cellIs" dxfId="2961" priority="1328" operator="greaterThan">
      <formula>0</formula>
    </cfRule>
  </conditionalFormatting>
  <conditionalFormatting sqref="BG445">
    <cfRule type="cellIs" dxfId="2960" priority="1329" operator="lessThan">
      <formula>0</formula>
    </cfRule>
  </conditionalFormatting>
  <conditionalFormatting sqref="BG445">
    <cfRule type="cellIs" dxfId="2959" priority="1330" operator="greaterThan">
      <formula>0</formula>
    </cfRule>
  </conditionalFormatting>
  <conditionalFormatting sqref="BG445">
    <cfRule type="cellIs" dxfId="2958" priority="1331" operator="greaterThan">
      <formula>0</formula>
    </cfRule>
  </conditionalFormatting>
  <conditionalFormatting sqref="BG446">
    <cfRule type="cellIs" dxfId="2957" priority="1332" operator="lessThan">
      <formula>0</formula>
    </cfRule>
  </conditionalFormatting>
  <conditionalFormatting sqref="BG446">
    <cfRule type="cellIs" dxfId="2956" priority="1333" operator="greaterThan">
      <formula>0</formula>
    </cfRule>
  </conditionalFormatting>
  <conditionalFormatting sqref="BG446">
    <cfRule type="cellIs" dxfId="2955" priority="1334" operator="greaterThan">
      <formula>0</formula>
    </cfRule>
  </conditionalFormatting>
  <conditionalFormatting sqref="BG447">
    <cfRule type="cellIs" dxfId="2954" priority="1335" operator="lessThan">
      <formula>0</formula>
    </cfRule>
  </conditionalFormatting>
  <conditionalFormatting sqref="BG447">
    <cfRule type="cellIs" dxfId="2953" priority="1336" operator="greaterThan">
      <formula>0</formula>
    </cfRule>
  </conditionalFormatting>
  <conditionalFormatting sqref="BG447">
    <cfRule type="cellIs" dxfId="2952" priority="1337" operator="greaterThan">
      <formula>0</formula>
    </cfRule>
  </conditionalFormatting>
  <conditionalFormatting sqref="BG448">
    <cfRule type="cellIs" dxfId="2951" priority="1338" operator="lessThan">
      <formula>0</formula>
    </cfRule>
  </conditionalFormatting>
  <conditionalFormatting sqref="BG448">
    <cfRule type="cellIs" dxfId="2950" priority="1339" operator="greaterThan">
      <formula>0</formula>
    </cfRule>
  </conditionalFormatting>
  <conditionalFormatting sqref="BG448">
    <cfRule type="cellIs" dxfId="2949" priority="1340" operator="greaterThan">
      <formula>0</formula>
    </cfRule>
  </conditionalFormatting>
  <conditionalFormatting sqref="BG449">
    <cfRule type="cellIs" dxfId="2948" priority="1341" operator="lessThan">
      <formula>0</formula>
    </cfRule>
  </conditionalFormatting>
  <conditionalFormatting sqref="BG449">
    <cfRule type="cellIs" dxfId="2947" priority="1342" operator="greaterThan">
      <formula>0</formula>
    </cfRule>
  </conditionalFormatting>
  <conditionalFormatting sqref="BG449">
    <cfRule type="cellIs" dxfId="2946" priority="1343" operator="greaterThan">
      <formula>0</formula>
    </cfRule>
  </conditionalFormatting>
  <conditionalFormatting sqref="BG450">
    <cfRule type="cellIs" dxfId="2945" priority="1344" operator="lessThan">
      <formula>0</formula>
    </cfRule>
  </conditionalFormatting>
  <conditionalFormatting sqref="BG450">
    <cfRule type="cellIs" dxfId="2944" priority="1345" operator="greaterThan">
      <formula>0</formula>
    </cfRule>
  </conditionalFormatting>
  <conditionalFormatting sqref="BG450">
    <cfRule type="cellIs" dxfId="2943" priority="1346" operator="greaterThan">
      <formula>0</formula>
    </cfRule>
  </conditionalFormatting>
  <conditionalFormatting sqref="BG451">
    <cfRule type="cellIs" dxfId="2942" priority="1347" operator="lessThan">
      <formula>0</formula>
    </cfRule>
  </conditionalFormatting>
  <conditionalFormatting sqref="BG451">
    <cfRule type="cellIs" dxfId="2941" priority="1348" operator="greaterThan">
      <formula>0</formula>
    </cfRule>
  </conditionalFormatting>
  <conditionalFormatting sqref="BG451">
    <cfRule type="cellIs" dxfId="2940" priority="1349" operator="greaterThan">
      <formula>0</formula>
    </cfRule>
  </conditionalFormatting>
  <conditionalFormatting sqref="BG452">
    <cfRule type="cellIs" dxfId="2939" priority="1350" operator="lessThan">
      <formula>0</formula>
    </cfRule>
  </conditionalFormatting>
  <conditionalFormatting sqref="BG452">
    <cfRule type="cellIs" dxfId="2938" priority="1351" operator="greaterThan">
      <formula>0</formula>
    </cfRule>
  </conditionalFormatting>
  <conditionalFormatting sqref="BG452">
    <cfRule type="cellIs" dxfId="2937" priority="1352" operator="greaterThan">
      <formula>0</formula>
    </cfRule>
  </conditionalFormatting>
  <conditionalFormatting sqref="BG453">
    <cfRule type="cellIs" dxfId="2936" priority="1353" operator="lessThan">
      <formula>0</formula>
    </cfRule>
  </conditionalFormatting>
  <conditionalFormatting sqref="BG453">
    <cfRule type="cellIs" dxfId="2935" priority="1354" operator="greaterThan">
      <formula>0</formula>
    </cfRule>
  </conditionalFormatting>
  <conditionalFormatting sqref="BG453">
    <cfRule type="cellIs" dxfId="2934" priority="1355" operator="greaterThan">
      <formula>0</formula>
    </cfRule>
  </conditionalFormatting>
  <conditionalFormatting sqref="BG454">
    <cfRule type="cellIs" dxfId="2933" priority="1356" operator="lessThan">
      <formula>0</formula>
    </cfRule>
  </conditionalFormatting>
  <conditionalFormatting sqref="BG454">
    <cfRule type="cellIs" dxfId="2932" priority="1357" operator="greaterThan">
      <formula>0</formula>
    </cfRule>
  </conditionalFormatting>
  <conditionalFormatting sqref="BG454">
    <cfRule type="cellIs" dxfId="2931" priority="1358" operator="greaterThan">
      <formula>0</formula>
    </cfRule>
  </conditionalFormatting>
  <conditionalFormatting sqref="BG455">
    <cfRule type="cellIs" dxfId="2930" priority="1359" operator="lessThan">
      <formula>0</formula>
    </cfRule>
  </conditionalFormatting>
  <conditionalFormatting sqref="BG455">
    <cfRule type="cellIs" dxfId="2929" priority="1360" operator="greaterThan">
      <formula>0</formula>
    </cfRule>
  </conditionalFormatting>
  <conditionalFormatting sqref="BG455">
    <cfRule type="cellIs" dxfId="2928" priority="1361" operator="greaterThan">
      <formula>0</formula>
    </cfRule>
  </conditionalFormatting>
  <conditionalFormatting sqref="BG456">
    <cfRule type="cellIs" dxfId="2927" priority="1362" operator="lessThan">
      <formula>0</formula>
    </cfRule>
  </conditionalFormatting>
  <conditionalFormatting sqref="BG456">
    <cfRule type="cellIs" dxfId="2926" priority="1363" operator="greaterThan">
      <formula>0</formula>
    </cfRule>
  </conditionalFormatting>
  <conditionalFormatting sqref="BG456">
    <cfRule type="cellIs" dxfId="2925" priority="1364" operator="greaterThan">
      <formula>0</formula>
    </cfRule>
  </conditionalFormatting>
  <conditionalFormatting sqref="BG457">
    <cfRule type="cellIs" dxfId="2924" priority="1365" operator="lessThan">
      <formula>0</formula>
    </cfRule>
  </conditionalFormatting>
  <conditionalFormatting sqref="BG457">
    <cfRule type="cellIs" dxfId="2923" priority="1366" operator="greaterThan">
      <formula>0</formula>
    </cfRule>
  </conditionalFormatting>
  <conditionalFormatting sqref="BG457">
    <cfRule type="cellIs" dxfId="2922" priority="1367" operator="greaterThan">
      <formula>0</formula>
    </cfRule>
  </conditionalFormatting>
  <conditionalFormatting sqref="BG458">
    <cfRule type="cellIs" dxfId="2921" priority="1368" operator="lessThan">
      <formula>0</formula>
    </cfRule>
  </conditionalFormatting>
  <conditionalFormatting sqref="BG458">
    <cfRule type="cellIs" dxfId="2920" priority="1369" operator="greaterThan">
      <formula>0</formula>
    </cfRule>
  </conditionalFormatting>
  <conditionalFormatting sqref="BG458">
    <cfRule type="cellIs" dxfId="2919" priority="1370" operator="greaterThan">
      <formula>0</formula>
    </cfRule>
  </conditionalFormatting>
  <conditionalFormatting sqref="BG459">
    <cfRule type="cellIs" dxfId="2918" priority="1371" operator="lessThan">
      <formula>0</formula>
    </cfRule>
  </conditionalFormatting>
  <conditionalFormatting sqref="BG459">
    <cfRule type="cellIs" dxfId="2917" priority="1372" operator="greaterThan">
      <formula>0</formula>
    </cfRule>
  </conditionalFormatting>
  <conditionalFormatting sqref="BG459">
    <cfRule type="cellIs" dxfId="2916" priority="1373" operator="greaterThan">
      <formula>0</formula>
    </cfRule>
  </conditionalFormatting>
  <conditionalFormatting sqref="BG460">
    <cfRule type="cellIs" dxfId="2915" priority="1374" operator="lessThan">
      <formula>0</formula>
    </cfRule>
  </conditionalFormatting>
  <conditionalFormatting sqref="BG460">
    <cfRule type="cellIs" dxfId="2914" priority="1375" operator="greaterThan">
      <formula>0</formula>
    </cfRule>
  </conditionalFormatting>
  <conditionalFormatting sqref="BG460">
    <cfRule type="cellIs" dxfId="2913" priority="1376" operator="greaterThan">
      <formula>0</formula>
    </cfRule>
  </conditionalFormatting>
  <conditionalFormatting sqref="BG461">
    <cfRule type="cellIs" dxfId="2912" priority="1377" operator="lessThan">
      <formula>0</formula>
    </cfRule>
  </conditionalFormatting>
  <conditionalFormatting sqref="BG461">
    <cfRule type="cellIs" dxfId="2911" priority="1378" operator="greaterThan">
      <formula>0</formula>
    </cfRule>
  </conditionalFormatting>
  <conditionalFormatting sqref="BG461">
    <cfRule type="cellIs" dxfId="2910" priority="1379" operator="greaterThan">
      <formula>0</formula>
    </cfRule>
  </conditionalFormatting>
  <conditionalFormatting sqref="BG462">
    <cfRule type="cellIs" dxfId="2909" priority="1380" operator="lessThan">
      <formula>0</formula>
    </cfRule>
  </conditionalFormatting>
  <conditionalFormatting sqref="BG462">
    <cfRule type="cellIs" dxfId="2908" priority="1381" operator="greaterThan">
      <formula>0</formula>
    </cfRule>
  </conditionalFormatting>
  <conditionalFormatting sqref="BG462">
    <cfRule type="cellIs" dxfId="2907" priority="1382" operator="greaterThan">
      <formula>0</formula>
    </cfRule>
  </conditionalFormatting>
  <conditionalFormatting sqref="BG463">
    <cfRule type="cellIs" dxfId="2906" priority="1383" operator="lessThan">
      <formula>0</formula>
    </cfRule>
  </conditionalFormatting>
  <conditionalFormatting sqref="BG463">
    <cfRule type="cellIs" dxfId="2905" priority="1384" operator="greaterThan">
      <formula>0</formula>
    </cfRule>
  </conditionalFormatting>
  <conditionalFormatting sqref="BG463">
    <cfRule type="cellIs" dxfId="2904" priority="1385" operator="greaterThan">
      <formula>0</formula>
    </cfRule>
  </conditionalFormatting>
  <conditionalFormatting sqref="BG464">
    <cfRule type="cellIs" dxfId="2903" priority="1386" operator="lessThan">
      <formula>0</formula>
    </cfRule>
  </conditionalFormatting>
  <conditionalFormatting sqref="BG464">
    <cfRule type="cellIs" dxfId="2902" priority="1387" operator="greaterThan">
      <formula>0</formula>
    </cfRule>
  </conditionalFormatting>
  <conditionalFormatting sqref="BG464">
    <cfRule type="cellIs" dxfId="2901" priority="1388" operator="greaterThan">
      <formula>0</formula>
    </cfRule>
  </conditionalFormatting>
  <conditionalFormatting sqref="BG465">
    <cfRule type="cellIs" dxfId="2900" priority="1389" operator="lessThan">
      <formula>0</formula>
    </cfRule>
  </conditionalFormatting>
  <conditionalFormatting sqref="BG465">
    <cfRule type="cellIs" dxfId="2899" priority="1390" operator="greaterThan">
      <formula>0</formula>
    </cfRule>
  </conditionalFormatting>
  <conditionalFormatting sqref="BG465">
    <cfRule type="cellIs" dxfId="2898" priority="1391" operator="greaterThan">
      <formula>0</formula>
    </cfRule>
  </conditionalFormatting>
  <conditionalFormatting sqref="BG466">
    <cfRule type="cellIs" dxfId="2897" priority="1392" operator="lessThan">
      <formula>0</formula>
    </cfRule>
  </conditionalFormatting>
  <conditionalFormatting sqref="BG466">
    <cfRule type="cellIs" dxfId="2896" priority="1393" operator="greaterThan">
      <formula>0</formula>
    </cfRule>
  </conditionalFormatting>
  <conditionalFormatting sqref="BG466">
    <cfRule type="cellIs" dxfId="2895" priority="1394" operator="greaterThan">
      <formula>0</formula>
    </cfRule>
  </conditionalFormatting>
  <conditionalFormatting sqref="BG467">
    <cfRule type="cellIs" dxfId="2894" priority="1395" operator="lessThan">
      <formula>0</formula>
    </cfRule>
  </conditionalFormatting>
  <conditionalFormatting sqref="BG467">
    <cfRule type="cellIs" dxfId="2893" priority="1396" operator="greaterThan">
      <formula>0</formula>
    </cfRule>
  </conditionalFormatting>
  <conditionalFormatting sqref="BG467">
    <cfRule type="cellIs" dxfId="2892" priority="1397" operator="greaterThan">
      <formula>0</formula>
    </cfRule>
  </conditionalFormatting>
  <conditionalFormatting sqref="BG468">
    <cfRule type="cellIs" dxfId="2891" priority="1398" operator="lessThan">
      <formula>0</formula>
    </cfRule>
  </conditionalFormatting>
  <conditionalFormatting sqref="BG468">
    <cfRule type="cellIs" dxfId="2890" priority="1399" operator="greaterThan">
      <formula>0</formula>
    </cfRule>
  </conditionalFormatting>
  <conditionalFormatting sqref="BG468">
    <cfRule type="cellIs" dxfId="2889" priority="1400" operator="greaterThan">
      <formula>0</formula>
    </cfRule>
  </conditionalFormatting>
  <conditionalFormatting sqref="BG469">
    <cfRule type="cellIs" dxfId="2888" priority="1401" operator="lessThan">
      <formula>0</formula>
    </cfRule>
  </conditionalFormatting>
  <conditionalFormatting sqref="BG469">
    <cfRule type="cellIs" dxfId="2887" priority="1402" operator="greaterThan">
      <formula>0</formula>
    </cfRule>
  </conditionalFormatting>
  <conditionalFormatting sqref="BG469">
    <cfRule type="cellIs" dxfId="2886" priority="1403" operator="greaterThan">
      <formula>0</formula>
    </cfRule>
  </conditionalFormatting>
  <conditionalFormatting sqref="BG470">
    <cfRule type="cellIs" dxfId="2885" priority="1404" operator="lessThan">
      <formula>0</formula>
    </cfRule>
  </conditionalFormatting>
  <conditionalFormatting sqref="BG470">
    <cfRule type="cellIs" dxfId="2884" priority="1405" operator="greaterThan">
      <formula>0</formula>
    </cfRule>
  </conditionalFormatting>
  <conditionalFormatting sqref="BG470">
    <cfRule type="cellIs" dxfId="2883" priority="1406" operator="greaterThan">
      <formula>0</formula>
    </cfRule>
  </conditionalFormatting>
  <conditionalFormatting sqref="BG471">
    <cfRule type="cellIs" dxfId="2882" priority="1407" operator="lessThan">
      <formula>0</formula>
    </cfRule>
  </conditionalFormatting>
  <conditionalFormatting sqref="BG471">
    <cfRule type="cellIs" dxfId="2881" priority="1408" operator="greaterThan">
      <formula>0</formula>
    </cfRule>
  </conditionalFormatting>
  <conditionalFormatting sqref="BG471">
    <cfRule type="cellIs" dxfId="2880" priority="1409" operator="greaterThan">
      <formula>0</formula>
    </cfRule>
  </conditionalFormatting>
  <conditionalFormatting sqref="BG472">
    <cfRule type="cellIs" dxfId="2879" priority="1410" operator="lessThan">
      <formula>0</formula>
    </cfRule>
  </conditionalFormatting>
  <conditionalFormatting sqref="BG472">
    <cfRule type="cellIs" dxfId="2878" priority="1411" operator="greaterThan">
      <formula>0</formula>
    </cfRule>
  </conditionalFormatting>
  <conditionalFormatting sqref="BG472">
    <cfRule type="cellIs" dxfId="2877" priority="1412" operator="greaterThan">
      <formula>0</formula>
    </cfRule>
  </conditionalFormatting>
  <conditionalFormatting sqref="BG473">
    <cfRule type="cellIs" dxfId="2876" priority="1413" operator="lessThan">
      <formula>0</formula>
    </cfRule>
  </conditionalFormatting>
  <conditionalFormatting sqref="BG473">
    <cfRule type="cellIs" dxfId="2875" priority="1414" operator="greaterThan">
      <formula>0</formula>
    </cfRule>
  </conditionalFormatting>
  <conditionalFormatting sqref="BG473">
    <cfRule type="cellIs" dxfId="2874" priority="1415" operator="greaterThan">
      <formula>0</formula>
    </cfRule>
  </conditionalFormatting>
  <conditionalFormatting sqref="BG474">
    <cfRule type="cellIs" dxfId="2873" priority="1416" operator="lessThan">
      <formula>0</formula>
    </cfRule>
  </conditionalFormatting>
  <conditionalFormatting sqref="BG474">
    <cfRule type="cellIs" dxfId="2872" priority="1417" operator="greaterThan">
      <formula>0</formula>
    </cfRule>
  </conditionalFormatting>
  <conditionalFormatting sqref="BG474">
    <cfRule type="cellIs" dxfId="2871" priority="1418" operator="greaterThan">
      <formula>0</formula>
    </cfRule>
  </conditionalFormatting>
  <conditionalFormatting sqref="BG475">
    <cfRule type="cellIs" dxfId="2870" priority="1419" operator="lessThan">
      <formula>0</formula>
    </cfRule>
  </conditionalFormatting>
  <conditionalFormatting sqref="BG475">
    <cfRule type="cellIs" dxfId="2869" priority="1420" operator="greaterThan">
      <formula>0</formula>
    </cfRule>
  </conditionalFormatting>
  <conditionalFormatting sqref="BG475">
    <cfRule type="cellIs" dxfId="2868" priority="1421" operator="greaterThan">
      <formula>0</formula>
    </cfRule>
  </conditionalFormatting>
  <conditionalFormatting sqref="BG476">
    <cfRule type="cellIs" dxfId="2867" priority="1422" operator="lessThan">
      <formula>0</formula>
    </cfRule>
  </conditionalFormatting>
  <conditionalFormatting sqref="BG476">
    <cfRule type="cellIs" dxfId="2866" priority="1423" operator="greaterThan">
      <formula>0</formula>
    </cfRule>
  </conditionalFormatting>
  <conditionalFormatting sqref="BG476">
    <cfRule type="cellIs" dxfId="2865" priority="1424" operator="greaterThan">
      <formula>0</formula>
    </cfRule>
  </conditionalFormatting>
  <conditionalFormatting sqref="BG477">
    <cfRule type="cellIs" dxfId="2864" priority="1425" operator="lessThan">
      <formula>0</formula>
    </cfRule>
  </conditionalFormatting>
  <conditionalFormatting sqref="BG477">
    <cfRule type="cellIs" dxfId="2863" priority="1426" operator="greaterThan">
      <formula>0</formula>
    </cfRule>
  </conditionalFormatting>
  <conditionalFormatting sqref="BG477">
    <cfRule type="cellIs" dxfId="2862" priority="1427" operator="greaterThan">
      <formula>0</formula>
    </cfRule>
  </conditionalFormatting>
  <conditionalFormatting sqref="BG478">
    <cfRule type="cellIs" dxfId="2861" priority="1428" operator="lessThan">
      <formula>0</formula>
    </cfRule>
  </conditionalFormatting>
  <conditionalFormatting sqref="BG478">
    <cfRule type="cellIs" dxfId="2860" priority="1429" operator="greaterThan">
      <formula>0</formula>
    </cfRule>
  </conditionalFormatting>
  <conditionalFormatting sqref="BG478">
    <cfRule type="cellIs" dxfId="2859" priority="1430" operator="greaterThan">
      <formula>0</formula>
    </cfRule>
  </conditionalFormatting>
  <conditionalFormatting sqref="BG479">
    <cfRule type="cellIs" dxfId="2858" priority="1431" operator="lessThan">
      <formula>0</formula>
    </cfRule>
  </conditionalFormatting>
  <conditionalFormatting sqref="BG479">
    <cfRule type="cellIs" dxfId="2857" priority="1432" operator="greaterThan">
      <formula>0</formula>
    </cfRule>
  </conditionalFormatting>
  <conditionalFormatting sqref="BG479">
    <cfRule type="cellIs" dxfId="2856" priority="1433" operator="greaterThan">
      <formula>0</formula>
    </cfRule>
  </conditionalFormatting>
  <conditionalFormatting sqref="BG480">
    <cfRule type="cellIs" dxfId="2855" priority="1434" operator="lessThan">
      <formula>0</formula>
    </cfRule>
  </conditionalFormatting>
  <conditionalFormatting sqref="BG480">
    <cfRule type="cellIs" dxfId="2854" priority="1435" operator="greaterThan">
      <formula>0</formula>
    </cfRule>
  </conditionalFormatting>
  <conditionalFormatting sqref="BG480">
    <cfRule type="cellIs" dxfId="2853" priority="1436" operator="greaterThan">
      <formula>0</formula>
    </cfRule>
  </conditionalFormatting>
  <conditionalFormatting sqref="BG481">
    <cfRule type="cellIs" dxfId="2852" priority="1437" operator="lessThan">
      <formula>0</formula>
    </cfRule>
  </conditionalFormatting>
  <conditionalFormatting sqref="BG481">
    <cfRule type="cellIs" dxfId="2851" priority="1438" operator="greaterThan">
      <formula>0</formula>
    </cfRule>
  </conditionalFormatting>
  <conditionalFormatting sqref="BG481">
    <cfRule type="cellIs" dxfId="2850" priority="1439" operator="greaterThan">
      <formula>0</formula>
    </cfRule>
  </conditionalFormatting>
  <conditionalFormatting sqref="BG482">
    <cfRule type="cellIs" dxfId="2849" priority="1440" operator="lessThan">
      <formula>0</formula>
    </cfRule>
  </conditionalFormatting>
  <conditionalFormatting sqref="BG482">
    <cfRule type="cellIs" dxfId="2848" priority="1441" operator="greaterThan">
      <formula>0</formula>
    </cfRule>
  </conditionalFormatting>
  <conditionalFormatting sqref="BG482">
    <cfRule type="cellIs" dxfId="2847" priority="1442" operator="greaterThan">
      <formula>0</formula>
    </cfRule>
  </conditionalFormatting>
  <conditionalFormatting sqref="BG483">
    <cfRule type="cellIs" dxfId="2846" priority="1443" operator="lessThan">
      <formula>0</formula>
    </cfRule>
  </conditionalFormatting>
  <conditionalFormatting sqref="BG483">
    <cfRule type="cellIs" dxfId="2845" priority="1444" operator="greaterThan">
      <formula>0</formula>
    </cfRule>
  </conditionalFormatting>
  <conditionalFormatting sqref="BG483">
    <cfRule type="cellIs" dxfId="2844" priority="1445" operator="greaterThan">
      <formula>0</formula>
    </cfRule>
  </conditionalFormatting>
  <conditionalFormatting sqref="BG484">
    <cfRule type="cellIs" dxfId="2843" priority="1446" operator="lessThan">
      <formula>0</formula>
    </cfRule>
  </conditionalFormatting>
  <conditionalFormatting sqref="BG484">
    <cfRule type="cellIs" dxfId="2842" priority="1447" operator="greaterThan">
      <formula>0</formula>
    </cfRule>
  </conditionalFormatting>
  <conditionalFormatting sqref="BG484">
    <cfRule type="cellIs" dxfId="2841" priority="1448" operator="greaterThan">
      <formula>0</formula>
    </cfRule>
  </conditionalFormatting>
  <conditionalFormatting sqref="BG485">
    <cfRule type="cellIs" dxfId="2840" priority="1449" operator="lessThan">
      <formula>0</formula>
    </cfRule>
  </conditionalFormatting>
  <conditionalFormatting sqref="BG485">
    <cfRule type="cellIs" dxfId="2839" priority="1450" operator="greaterThan">
      <formula>0</formula>
    </cfRule>
  </conditionalFormatting>
  <conditionalFormatting sqref="BG485">
    <cfRule type="cellIs" dxfId="2838" priority="1451" operator="greaterThan">
      <formula>0</formula>
    </cfRule>
  </conditionalFormatting>
  <conditionalFormatting sqref="BG486">
    <cfRule type="cellIs" dxfId="2837" priority="1452" operator="lessThan">
      <formula>0</formula>
    </cfRule>
  </conditionalFormatting>
  <conditionalFormatting sqref="BG486">
    <cfRule type="cellIs" dxfId="2836" priority="1453" operator="greaterThan">
      <formula>0</formula>
    </cfRule>
  </conditionalFormatting>
  <conditionalFormatting sqref="BG486">
    <cfRule type="cellIs" dxfId="2835" priority="1454" operator="greaterThan">
      <formula>0</formula>
    </cfRule>
  </conditionalFormatting>
  <conditionalFormatting sqref="BG487">
    <cfRule type="cellIs" dxfId="2834" priority="1455" operator="lessThan">
      <formula>0</formula>
    </cfRule>
  </conditionalFormatting>
  <conditionalFormatting sqref="BG487">
    <cfRule type="cellIs" dxfId="2833" priority="1456" operator="greaterThan">
      <formula>0</formula>
    </cfRule>
  </conditionalFormatting>
  <conditionalFormatting sqref="BG487">
    <cfRule type="cellIs" dxfId="2832" priority="1457" operator="greaterThan">
      <formula>0</formula>
    </cfRule>
  </conditionalFormatting>
  <conditionalFormatting sqref="BG488">
    <cfRule type="cellIs" dxfId="2831" priority="1458" operator="lessThan">
      <formula>0</formula>
    </cfRule>
  </conditionalFormatting>
  <conditionalFormatting sqref="BG488">
    <cfRule type="cellIs" dxfId="2830" priority="1459" operator="greaterThan">
      <formula>0</formula>
    </cfRule>
  </conditionalFormatting>
  <conditionalFormatting sqref="BG488">
    <cfRule type="cellIs" dxfId="2829" priority="1460" operator="greaterThan">
      <formula>0</formula>
    </cfRule>
  </conditionalFormatting>
  <conditionalFormatting sqref="BG489">
    <cfRule type="cellIs" dxfId="2828" priority="1461" operator="lessThan">
      <formula>0</formula>
    </cfRule>
  </conditionalFormatting>
  <conditionalFormatting sqref="BG489">
    <cfRule type="cellIs" dxfId="2827" priority="1462" operator="greaterThan">
      <formula>0</formula>
    </cfRule>
  </conditionalFormatting>
  <conditionalFormatting sqref="BG489">
    <cfRule type="cellIs" dxfId="2826" priority="1463" operator="greaterThan">
      <formula>0</formula>
    </cfRule>
  </conditionalFormatting>
  <conditionalFormatting sqref="BG490">
    <cfRule type="cellIs" dxfId="2825" priority="1464" operator="lessThan">
      <formula>0</formula>
    </cfRule>
  </conditionalFormatting>
  <conditionalFormatting sqref="BG490">
    <cfRule type="cellIs" dxfId="2824" priority="1465" operator="greaterThan">
      <formula>0</formula>
    </cfRule>
  </conditionalFormatting>
  <conditionalFormatting sqref="BG490">
    <cfRule type="cellIs" dxfId="2823" priority="1466" operator="greaterThan">
      <formula>0</formula>
    </cfRule>
  </conditionalFormatting>
  <conditionalFormatting sqref="BG491">
    <cfRule type="cellIs" dxfId="2822" priority="1467" operator="lessThan">
      <formula>0</formula>
    </cfRule>
  </conditionalFormatting>
  <conditionalFormatting sqref="BG491">
    <cfRule type="cellIs" dxfId="2821" priority="1468" operator="greaterThan">
      <formula>0</formula>
    </cfRule>
  </conditionalFormatting>
  <conditionalFormatting sqref="BG491">
    <cfRule type="cellIs" dxfId="2820" priority="1469" operator="greaterThan">
      <formula>0</formula>
    </cfRule>
  </conditionalFormatting>
  <conditionalFormatting sqref="BG492">
    <cfRule type="cellIs" dxfId="2819" priority="1470" operator="lessThan">
      <formula>0</formula>
    </cfRule>
  </conditionalFormatting>
  <conditionalFormatting sqref="BG492">
    <cfRule type="cellIs" dxfId="2818" priority="1471" operator="greaterThan">
      <formula>0</formula>
    </cfRule>
  </conditionalFormatting>
  <conditionalFormatting sqref="BG492">
    <cfRule type="cellIs" dxfId="2817" priority="1472" operator="greaterThan">
      <formula>0</formula>
    </cfRule>
  </conditionalFormatting>
  <conditionalFormatting sqref="BG493">
    <cfRule type="cellIs" dxfId="2816" priority="1473" operator="lessThan">
      <formula>0</formula>
    </cfRule>
  </conditionalFormatting>
  <conditionalFormatting sqref="BG493">
    <cfRule type="cellIs" dxfId="2815" priority="1474" operator="greaterThan">
      <formula>0</formula>
    </cfRule>
  </conditionalFormatting>
  <conditionalFormatting sqref="BG493">
    <cfRule type="cellIs" dxfId="2814" priority="1475" operator="greaterThan">
      <formula>0</formula>
    </cfRule>
  </conditionalFormatting>
  <conditionalFormatting sqref="BG494">
    <cfRule type="cellIs" dxfId="2813" priority="1476" operator="lessThan">
      <formula>0</formula>
    </cfRule>
  </conditionalFormatting>
  <conditionalFormatting sqref="BG494">
    <cfRule type="cellIs" dxfId="2812" priority="1477" operator="greaterThan">
      <formula>0</formula>
    </cfRule>
  </conditionalFormatting>
  <conditionalFormatting sqref="BG494">
    <cfRule type="cellIs" dxfId="2811" priority="1478" operator="greaterThan">
      <formula>0</formula>
    </cfRule>
  </conditionalFormatting>
  <conditionalFormatting sqref="BG495">
    <cfRule type="cellIs" dxfId="2810" priority="1479" operator="lessThan">
      <formula>0</formula>
    </cfRule>
  </conditionalFormatting>
  <conditionalFormatting sqref="BG495">
    <cfRule type="cellIs" dxfId="2809" priority="1480" operator="greaterThan">
      <formula>0</formula>
    </cfRule>
  </conditionalFormatting>
  <conditionalFormatting sqref="BG495">
    <cfRule type="cellIs" dxfId="2808" priority="1481" operator="greaterThan">
      <formula>0</formula>
    </cfRule>
  </conditionalFormatting>
  <conditionalFormatting sqref="BG496">
    <cfRule type="cellIs" dxfId="2807" priority="1482" operator="lessThan">
      <formula>0</formula>
    </cfRule>
  </conditionalFormatting>
  <conditionalFormatting sqref="BG496">
    <cfRule type="cellIs" dxfId="2806" priority="1483" operator="greaterThan">
      <formula>0</formula>
    </cfRule>
  </conditionalFormatting>
  <conditionalFormatting sqref="BG496">
    <cfRule type="cellIs" dxfId="2805" priority="1484" operator="greaterThan">
      <formula>0</formula>
    </cfRule>
  </conditionalFormatting>
  <conditionalFormatting sqref="BG497">
    <cfRule type="cellIs" dxfId="2804" priority="1485" operator="lessThan">
      <formula>0</formula>
    </cfRule>
  </conditionalFormatting>
  <conditionalFormatting sqref="BG497">
    <cfRule type="cellIs" dxfId="2803" priority="1486" operator="greaterThan">
      <formula>0</formula>
    </cfRule>
  </conditionalFormatting>
  <conditionalFormatting sqref="BG497">
    <cfRule type="cellIs" dxfId="2802" priority="1487" operator="greaterThan">
      <formula>0</formula>
    </cfRule>
  </conditionalFormatting>
  <conditionalFormatting sqref="BG498">
    <cfRule type="cellIs" dxfId="2801" priority="1488" operator="lessThan">
      <formula>0</formula>
    </cfRule>
  </conditionalFormatting>
  <conditionalFormatting sqref="BG498">
    <cfRule type="cellIs" dxfId="2800" priority="1489" operator="greaterThan">
      <formula>0</formula>
    </cfRule>
  </conditionalFormatting>
  <conditionalFormatting sqref="BG498">
    <cfRule type="cellIs" dxfId="2799" priority="1490" operator="greaterThan">
      <formula>0</formula>
    </cfRule>
  </conditionalFormatting>
  <conditionalFormatting sqref="BG499">
    <cfRule type="cellIs" dxfId="2798" priority="1491" operator="lessThan">
      <formula>0</formula>
    </cfRule>
  </conditionalFormatting>
  <conditionalFormatting sqref="BG499">
    <cfRule type="cellIs" dxfId="2797" priority="1492" operator="greaterThan">
      <formula>0</formula>
    </cfRule>
  </conditionalFormatting>
  <conditionalFormatting sqref="BG499">
    <cfRule type="cellIs" dxfId="2796" priority="1493" operator="greaterThan">
      <formula>0</formula>
    </cfRule>
  </conditionalFormatting>
  <conditionalFormatting sqref="BG500">
    <cfRule type="cellIs" dxfId="2795" priority="1494" operator="lessThan">
      <formula>0</formula>
    </cfRule>
  </conditionalFormatting>
  <conditionalFormatting sqref="BG500">
    <cfRule type="cellIs" dxfId="2794" priority="1495" operator="greaterThan">
      <formula>0</formula>
    </cfRule>
  </conditionalFormatting>
  <conditionalFormatting sqref="BG500">
    <cfRule type="cellIs" dxfId="2793" priority="1496" operator="greaterThan">
      <formula>0</formula>
    </cfRule>
  </conditionalFormatting>
  <conditionalFormatting sqref="BG501">
    <cfRule type="cellIs" dxfId="2792" priority="1497" operator="lessThan">
      <formula>0</formula>
    </cfRule>
  </conditionalFormatting>
  <conditionalFormatting sqref="BG501">
    <cfRule type="cellIs" dxfId="2791" priority="1498" operator="greaterThan">
      <formula>0</formula>
    </cfRule>
  </conditionalFormatting>
  <conditionalFormatting sqref="BG501">
    <cfRule type="cellIs" dxfId="2790" priority="1499" operator="greaterThan">
      <formula>0</formula>
    </cfRule>
  </conditionalFormatting>
  <conditionalFormatting sqref="BG502">
    <cfRule type="cellIs" dxfId="2789" priority="1500" operator="lessThan">
      <formula>0</formula>
    </cfRule>
  </conditionalFormatting>
  <conditionalFormatting sqref="BG502">
    <cfRule type="cellIs" dxfId="2788" priority="1501" operator="greaterThan">
      <formula>0</formula>
    </cfRule>
  </conditionalFormatting>
  <conditionalFormatting sqref="BG502">
    <cfRule type="cellIs" dxfId="2787" priority="1502" operator="greaterThan">
      <formula>0</formula>
    </cfRule>
  </conditionalFormatting>
  <conditionalFormatting sqref="BG503">
    <cfRule type="cellIs" dxfId="2786" priority="1503" operator="lessThan">
      <formula>0</formula>
    </cfRule>
  </conditionalFormatting>
  <conditionalFormatting sqref="BG503">
    <cfRule type="cellIs" dxfId="2785" priority="1504" operator="greaterThan">
      <formula>0</formula>
    </cfRule>
  </conditionalFormatting>
  <conditionalFormatting sqref="BG503">
    <cfRule type="cellIs" dxfId="2784" priority="1505" operator="greaterThan">
      <formula>0</formula>
    </cfRule>
  </conditionalFormatting>
  <conditionalFormatting sqref="BG504">
    <cfRule type="cellIs" dxfId="2783" priority="1506" operator="lessThan">
      <formula>0</formula>
    </cfRule>
  </conditionalFormatting>
  <conditionalFormatting sqref="BG504">
    <cfRule type="cellIs" dxfId="2782" priority="1507" operator="greaterThan">
      <formula>0</formula>
    </cfRule>
  </conditionalFormatting>
  <conditionalFormatting sqref="BG504">
    <cfRule type="cellIs" dxfId="2781" priority="1508" operator="greaterThan">
      <formula>0</formula>
    </cfRule>
  </conditionalFormatting>
  <conditionalFormatting sqref="BG505">
    <cfRule type="cellIs" dxfId="2780" priority="1509" operator="lessThan">
      <formula>0</formula>
    </cfRule>
  </conditionalFormatting>
  <conditionalFormatting sqref="BG505">
    <cfRule type="cellIs" dxfId="2779" priority="1510" operator="greaterThan">
      <formula>0</formula>
    </cfRule>
  </conditionalFormatting>
  <conditionalFormatting sqref="BG505">
    <cfRule type="cellIs" dxfId="2778" priority="1511" operator="greaterThan">
      <formula>0</formula>
    </cfRule>
  </conditionalFormatting>
  <conditionalFormatting sqref="BG506">
    <cfRule type="cellIs" dxfId="2777" priority="1512" operator="lessThan">
      <formula>0</formula>
    </cfRule>
  </conditionalFormatting>
  <conditionalFormatting sqref="BG506">
    <cfRule type="cellIs" dxfId="2776" priority="1513" operator="greaterThan">
      <formula>0</formula>
    </cfRule>
  </conditionalFormatting>
  <conditionalFormatting sqref="BG506">
    <cfRule type="cellIs" dxfId="2775" priority="1514" operator="greaterThan">
      <formula>0</formula>
    </cfRule>
  </conditionalFormatting>
  <conditionalFormatting sqref="BG507">
    <cfRule type="cellIs" dxfId="2774" priority="1515" operator="lessThan">
      <formula>0</formula>
    </cfRule>
  </conditionalFormatting>
  <conditionalFormatting sqref="BG507">
    <cfRule type="cellIs" dxfId="2773" priority="1516" operator="greaterThan">
      <formula>0</formula>
    </cfRule>
  </conditionalFormatting>
  <conditionalFormatting sqref="BG507">
    <cfRule type="cellIs" dxfId="2772" priority="1517" operator="greaterThan">
      <formula>0</formula>
    </cfRule>
  </conditionalFormatting>
  <conditionalFormatting sqref="BG508">
    <cfRule type="cellIs" dxfId="2771" priority="1518" operator="lessThan">
      <formula>0</formula>
    </cfRule>
  </conditionalFormatting>
  <conditionalFormatting sqref="BG508">
    <cfRule type="cellIs" dxfId="2770" priority="1519" operator="greaterThan">
      <formula>0</formula>
    </cfRule>
  </conditionalFormatting>
  <conditionalFormatting sqref="BG508">
    <cfRule type="cellIs" dxfId="2769" priority="1520" operator="greaterThan">
      <formula>0</formula>
    </cfRule>
  </conditionalFormatting>
  <conditionalFormatting sqref="BG509">
    <cfRule type="cellIs" dxfId="2768" priority="1521" operator="lessThan">
      <formula>0</formula>
    </cfRule>
  </conditionalFormatting>
  <conditionalFormatting sqref="BG509">
    <cfRule type="cellIs" dxfId="2767" priority="1522" operator="greaterThan">
      <formula>0</formula>
    </cfRule>
  </conditionalFormatting>
  <conditionalFormatting sqref="BG509">
    <cfRule type="cellIs" dxfId="2766" priority="1523" operator="greaterThan">
      <formula>0</formula>
    </cfRule>
  </conditionalFormatting>
  <conditionalFormatting sqref="BG510">
    <cfRule type="cellIs" dxfId="2765" priority="1524" operator="lessThan">
      <formula>0</formula>
    </cfRule>
  </conditionalFormatting>
  <conditionalFormatting sqref="BG510">
    <cfRule type="cellIs" dxfId="2764" priority="1525" operator="greaterThan">
      <formula>0</formula>
    </cfRule>
  </conditionalFormatting>
  <conditionalFormatting sqref="BG510">
    <cfRule type="cellIs" dxfId="2763" priority="1526" operator="greaterThan">
      <formula>0</formula>
    </cfRule>
  </conditionalFormatting>
  <conditionalFormatting sqref="BG511">
    <cfRule type="cellIs" dxfId="2762" priority="1527" operator="lessThan">
      <formula>0</formula>
    </cfRule>
  </conditionalFormatting>
  <conditionalFormatting sqref="BG511">
    <cfRule type="cellIs" dxfId="2761" priority="1528" operator="greaterThan">
      <formula>0</formula>
    </cfRule>
  </conditionalFormatting>
  <conditionalFormatting sqref="BG511">
    <cfRule type="cellIs" dxfId="2760" priority="1529" operator="greaterThan">
      <formula>0</formula>
    </cfRule>
  </conditionalFormatting>
  <conditionalFormatting sqref="BG512">
    <cfRule type="cellIs" dxfId="2759" priority="1530" operator="lessThan">
      <formula>0</formula>
    </cfRule>
  </conditionalFormatting>
  <conditionalFormatting sqref="BG512">
    <cfRule type="cellIs" dxfId="2758" priority="1531" operator="greaterThan">
      <formula>0</formula>
    </cfRule>
  </conditionalFormatting>
  <conditionalFormatting sqref="BG512">
    <cfRule type="cellIs" dxfId="2757" priority="1532" operator="greaterThan">
      <formula>0</formula>
    </cfRule>
  </conditionalFormatting>
  <conditionalFormatting sqref="BG513">
    <cfRule type="cellIs" dxfId="2756" priority="1533" operator="lessThan">
      <formula>0</formula>
    </cfRule>
  </conditionalFormatting>
  <conditionalFormatting sqref="BG513">
    <cfRule type="cellIs" dxfId="2755" priority="1534" operator="greaterThan">
      <formula>0</formula>
    </cfRule>
  </conditionalFormatting>
  <conditionalFormatting sqref="BG513">
    <cfRule type="cellIs" dxfId="2754" priority="1535" operator="greaterThan">
      <formula>0</formula>
    </cfRule>
  </conditionalFormatting>
  <conditionalFormatting sqref="BG514">
    <cfRule type="cellIs" dxfId="2753" priority="1536" operator="lessThan">
      <formula>0</formula>
    </cfRule>
  </conditionalFormatting>
  <conditionalFormatting sqref="BG514">
    <cfRule type="cellIs" dxfId="2752" priority="1537" operator="greaterThan">
      <formula>0</formula>
    </cfRule>
  </conditionalFormatting>
  <conditionalFormatting sqref="BG514">
    <cfRule type="cellIs" dxfId="2751" priority="1538" operator="greaterThan">
      <formula>0</formula>
    </cfRule>
  </conditionalFormatting>
  <conditionalFormatting sqref="BG515">
    <cfRule type="cellIs" dxfId="2750" priority="1539" operator="lessThan">
      <formula>0</formula>
    </cfRule>
  </conditionalFormatting>
  <conditionalFormatting sqref="BG515">
    <cfRule type="cellIs" dxfId="2749" priority="1540" operator="greaterThan">
      <formula>0</formula>
    </cfRule>
  </conditionalFormatting>
  <conditionalFormatting sqref="BG515">
    <cfRule type="cellIs" dxfId="2748" priority="1541" operator="greaterThan">
      <formula>0</formula>
    </cfRule>
  </conditionalFormatting>
  <conditionalFormatting sqref="BG516">
    <cfRule type="cellIs" dxfId="2747" priority="1542" operator="lessThan">
      <formula>0</formula>
    </cfRule>
  </conditionalFormatting>
  <conditionalFormatting sqref="BG516">
    <cfRule type="cellIs" dxfId="2746" priority="1543" operator="greaterThan">
      <formula>0</formula>
    </cfRule>
  </conditionalFormatting>
  <conditionalFormatting sqref="BG516">
    <cfRule type="cellIs" dxfId="2745" priority="1544" operator="greaterThan">
      <formula>0</formula>
    </cfRule>
  </conditionalFormatting>
  <conditionalFormatting sqref="BG517">
    <cfRule type="cellIs" dxfId="2744" priority="1545" operator="lessThan">
      <formula>0</formula>
    </cfRule>
  </conditionalFormatting>
  <conditionalFormatting sqref="BG517">
    <cfRule type="cellIs" dxfId="2743" priority="1546" operator="greaterThan">
      <formula>0</formula>
    </cfRule>
  </conditionalFormatting>
  <conditionalFormatting sqref="BG517">
    <cfRule type="cellIs" dxfId="2742" priority="1547" operator="greaterThan">
      <formula>0</formula>
    </cfRule>
  </conditionalFormatting>
  <conditionalFormatting sqref="BG518">
    <cfRule type="cellIs" dxfId="2741" priority="1548" operator="lessThan">
      <formula>0</formula>
    </cfRule>
  </conditionalFormatting>
  <conditionalFormatting sqref="BG518">
    <cfRule type="cellIs" dxfId="2740" priority="1549" operator="greaterThan">
      <formula>0</formula>
    </cfRule>
  </conditionalFormatting>
  <conditionalFormatting sqref="BG518">
    <cfRule type="cellIs" dxfId="2739" priority="1550" operator="greaterThan">
      <formula>0</formula>
    </cfRule>
  </conditionalFormatting>
  <conditionalFormatting sqref="BG519">
    <cfRule type="cellIs" dxfId="2738" priority="1551" operator="lessThan">
      <formula>0</formula>
    </cfRule>
  </conditionalFormatting>
  <conditionalFormatting sqref="BG519">
    <cfRule type="cellIs" dxfId="2737" priority="1552" operator="greaterThan">
      <formula>0</formula>
    </cfRule>
  </conditionalFormatting>
  <conditionalFormatting sqref="BG519">
    <cfRule type="cellIs" dxfId="2736" priority="1553" operator="greaterThan">
      <formula>0</formula>
    </cfRule>
  </conditionalFormatting>
  <conditionalFormatting sqref="BG520">
    <cfRule type="cellIs" dxfId="2735" priority="1554" operator="lessThan">
      <formula>0</formula>
    </cfRule>
  </conditionalFormatting>
  <conditionalFormatting sqref="BG520">
    <cfRule type="cellIs" dxfId="2734" priority="1555" operator="greaterThan">
      <formula>0</formula>
    </cfRule>
  </conditionalFormatting>
  <conditionalFormatting sqref="BG520">
    <cfRule type="cellIs" dxfId="2733" priority="1556" operator="greaterThan">
      <formula>0</formula>
    </cfRule>
  </conditionalFormatting>
  <conditionalFormatting sqref="BG521">
    <cfRule type="cellIs" dxfId="2732" priority="1557" operator="lessThan">
      <formula>0</formula>
    </cfRule>
  </conditionalFormatting>
  <conditionalFormatting sqref="BG521">
    <cfRule type="cellIs" dxfId="2731" priority="1558" operator="greaterThan">
      <formula>0</formula>
    </cfRule>
  </conditionalFormatting>
  <conditionalFormatting sqref="BG521">
    <cfRule type="cellIs" dxfId="2730" priority="1559" operator="greaterThan">
      <formula>0</formula>
    </cfRule>
  </conditionalFormatting>
  <conditionalFormatting sqref="BG522">
    <cfRule type="cellIs" dxfId="2729" priority="1560" operator="lessThan">
      <formula>0</formula>
    </cfRule>
  </conditionalFormatting>
  <conditionalFormatting sqref="BG522">
    <cfRule type="cellIs" dxfId="2728" priority="1561" operator="greaterThan">
      <formula>0</formula>
    </cfRule>
  </conditionalFormatting>
  <conditionalFormatting sqref="BG522">
    <cfRule type="cellIs" dxfId="2727" priority="1562" operator="greaterThan">
      <formula>0</formula>
    </cfRule>
  </conditionalFormatting>
  <conditionalFormatting sqref="BG523">
    <cfRule type="cellIs" dxfId="2726" priority="1563" operator="lessThan">
      <formula>0</formula>
    </cfRule>
  </conditionalFormatting>
  <conditionalFormatting sqref="BG523">
    <cfRule type="cellIs" dxfId="2725" priority="1564" operator="greaterThan">
      <formula>0</formula>
    </cfRule>
  </conditionalFormatting>
  <conditionalFormatting sqref="BG523">
    <cfRule type="cellIs" dxfId="2724" priority="1565" operator="greaterThan">
      <formula>0</formula>
    </cfRule>
  </conditionalFormatting>
  <conditionalFormatting sqref="BG524">
    <cfRule type="cellIs" dxfId="2723" priority="1566" operator="lessThan">
      <formula>0</formula>
    </cfRule>
  </conditionalFormatting>
  <conditionalFormatting sqref="BG524">
    <cfRule type="cellIs" dxfId="2722" priority="1567" operator="greaterThan">
      <formula>0</formula>
    </cfRule>
  </conditionalFormatting>
  <conditionalFormatting sqref="BG524">
    <cfRule type="cellIs" dxfId="2721" priority="1568" operator="greaterThan">
      <formula>0</formula>
    </cfRule>
  </conditionalFormatting>
  <conditionalFormatting sqref="BG525">
    <cfRule type="cellIs" dxfId="2720" priority="1569" operator="lessThan">
      <formula>0</formula>
    </cfRule>
  </conditionalFormatting>
  <conditionalFormatting sqref="BG525">
    <cfRule type="cellIs" dxfId="2719" priority="1570" operator="greaterThan">
      <formula>0</formula>
    </cfRule>
  </conditionalFormatting>
  <conditionalFormatting sqref="BG525">
    <cfRule type="cellIs" dxfId="2718" priority="1571" operator="greaterThan">
      <formula>0</formula>
    </cfRule>
  </conditionalFormatting>
  <conditionalFormatting sqref="BG526">
    <cfRule type="cellIs" dxfId="2717" priority="1572" operator="lessThan">
      <formula>0</formula>
    </cfRule>
  </conditionalFormatting>
  <conditionalFormatting sqref="BG526">
    <cfRule type="cellIs" dxfId="2716" priority="1573" operator="greaterThan">
      <formula>0</formula>
    </cfRule>
  </conditionalFormatting>
  <conditionalFormatting sqref="BG526">
    <cfRule type="cellIs" dxfId="2715" priority="1574" operator="greaterThan">
      <formula>0</formula>
    </cfRule>
  </conditionalFormatting>
  <conditionalFormatting sqref="BG527">
    <cfRule type="cellIs" dxfId="2714" priority="1575" operator="lessThan">
      <formula>0</formula>
    </cfRule>
  </conditionalFormatting>
  <conditionalFormatting sqref="BG527">
    <cfRule type="cellIs" dxfId="2713" priority="1576" operator="greaterThan">
      <formula>0</formula>
    </cfRule>
  </conditionalFormatting>
  <conditionalFormatting sqref="BG527">
    <cfRule type="cellIs" dxfId="2712" priority="1577" operator="greaterThan">
      <formula>0</formula>
    </cfRule>
  </conditionalFormatting>
  <conditionalFormatting sqref="BG528">
    <cfRule type="cellIs" dxfId="2711" priority="1578" operator="lessThan">
      <formula>0</formula>
    </cfRule>
  </conditionalFormatting>
  <conditionalFormatting sqref="BG528">
    <cfRule type="cellIs" dxfId="2710" priority="1579" operator="greaterThan">
      <formula>0</formula>
    </cfRule>
  </conditionalFormatting>
  <conditionalFormatting sqref="BG528">
    <cfRule type="cellIs" dxfId="2709" priority="1580" operator="greaterThan">
      <formula>0</formula>
    </cfRule>
  </conditionalFormatting>
  <conditionalFormatting sqref="BG529">
    <cfRule type="cellIs" dxfId="2708" priority="1581" operator="lessThan">
      <formula>0</formula>
    </cfRule>
  </conditionalFormatting>
  <conditionalFormatting sqref="BG529">
    <cfRule type="cellIs" dxfId="2707" priority="1582" operator="greaterThan">
      <formula>0</formula>
    </cfRule>
  </conditionalFormatting>
  <conditionalFormatting sqref="BG529">
    <cfRule type="cellIs" dxfId="2706" priority="1583" operator="greaterThan">
      <formula>0</formula>
    </cfRule>
  </conditionalFormatting>
  <conditionalFormatting sqref="BG530">
    <cfRule type="cellIs" dxfId="2705" priority="1584" operator="lessThan">
      <formula>0</formula>
    </cfRule>
  </conditionalFormatting>
  <conditionalFormatting sqref="BG530">
    <cfRule type="cellIs" dxfId="2704" priority="1585" operator="greaterThan">
      <formula>0</formula>
    </cfRule>
  </conditionalFormatting>
  <conditionalFormatting sqref="BG530">
    <cfRule type="cellIs" dxfId="2703" priority="1586" operator="greaterThan">
      <formula>0</formula>
    </cfRule>
  </conditionalFormatting>
  <conditionalFormatting sqref="BG531">
    <cfRule type="cellIs" dxfId="2702" priority="1587" operator="lessThan">
      <formula>0</formula>
    </cfRule>
  </conditionalFormatting>
  <conditionalFormatting sqref="BG531">
    <cfRule type="cellIs" dxfId="2701" priority="1588" operator="greaterThan">
      <formula>0</formula>
    </cfRule>
  </conditionalFormatting>
  <conditionalFormatting sqref="BG531">
    <cfRule type="cellIs" dxfId="2700" priority="1589" operator="greaterThan">
      <formula>0</formula>
    </cfRule>
  </conditionalFormatting>
  <conditionalFormatting sqref="BG532">
    <cfRule type="cellIs" dxfId="2699" priority="1590" operator="lessThan">
      <formula>0</formula>
    </cfRule>
  </conditionalFormatting>
  <conditionalFormatting sqref="BG532">
    <cfRule type="cellIs" dxfId="2698" priority="1591" operator="greaterThan">
      <formula>0</formula>
    </cfRule>
  </conditionalFormatting>
  <conditionalFormatting sqref="BG532">
    <cfRule type="cellIs" dxfId="2697" priority="1592" operator="greaterThan">
      <formula>0</formula>
    </cfRule>
  </conditionalFormatting>
  <conditionalFormatting sqref="BG533">
    <cfRule type="cellIs" dxfId="2696" priority="1593" operator="lessThan">
      <formula>0</formula>
    </cfRule>
  </conditionalFormatting>
  <conditionalFormatting sqref="BG533">
    <cfRule type="cellIs" dxfId="2695" priority="1594" operator="greaterThan">
      <formula>0</formula>
    </cfRule>
  </conditionalFormatting>
  <conditionalFormatting sqref="BG533">
    <cfRule type="cellIs" dxfId="2694" priority="1595" operator="greaterThan">
      <formula>0</formula>
    </cfRule>
  </conditionalFormatting>
  <conditionalFormatting sqref="BG534">
    <cfRule type="cellIs" dxfId="2693" priority="1596" operator="lessThan">
      <formula>0</formula>
    </cfRule>
  </conditionalFormatting>
  <conditionalFormatting sqref="BG534">
    <cfRule type="cellIs" dxfId="2692" priority="1597" operator="greaterThan">
      <formula>0</formula>
    </cfRule>
  </conditionalFormatting>
  <conditionalFormatting sqref="BG534">
    <cfRule type="cellIs" dxfId="2691" priority="1598" operator="greaterThan">
      <formula>0</formula>
    </cfRule>
  </conditionalFormatting>
  <conditionalFormatting sqref="BG535">
    <cfRule type="cellIs" dxfId="2690" priority="1599" operator="lessThan">
      <formula>0</formula>
    </cfRule>
  </conditionalFormatting>
  <conditionalFormatting sqref="BG535">
    <cfRule type="cellIs" dxfId="2689" priority="1600" operator="greaterThan">
      <formula>0</formula>
    </cfRule>
  </conditionalFormatting>
  <conditionalFormatting sqref="BG535">
    <cfRule type="cellIs" dxfId="2688" priority="1601" operator="greaterThan">
      <formula>0</formula>
    </cfRule>
  </conditionalFormatting>
  <conditionalFormatting sqref="BG536">
    <cfRule type="cellIs" dxfId="2687" priority="1602" operator="lessThan">
      <formula>0</formula>
    </cfRule>
  </conditionalFormatting>
  <conditionalFormatting sqref="BG536">
    <cfRule type="cellIs" dxfId="2686" priority="1603" operator="greaterThan">
      <formula>0</formula>
    </cfRule>
  </conditionalFormatting>
  <conditionalFormatting sqref="BG536">
    <cfRule type="cellIs" dxfId="2685" priority="1604" operator="greaterThan">
      <formula>0</formula>
    </cfRule>
  </conditionalFormatting>
  <conditionalFormatting sqref="BG537">
    <cfRule type="cellIs" dxfId="2684" priority="1605" operator="lessThan">
      <formula>0</formula>
    </cfRule>
  </conditionalFormatting>
  <conditionalFormatting sqref="BG537">
    <cfRule type="cellIs" dxfId="2683" priority="1606" operator="greaterThan">
      <formula>0</formula>
    </cfRule>
  </conditionalFormatting>
  <conditionalFormatting sqref="BG537">
    <cfRule type="cellIs" dxfId="2682" priority="1607" operator="greaterThan">
      <formula>0</formula>
    </cfRule>
  </conditionalFormatting>
  <conditionalFormatting sqref="BG538">
    <cfRule type="cellIs" dxfId="2681" priority="1608" operator="lessThan">
      <formula>0</formula>
    </cfRule>
  </conditionalFormatting>
  <conditionalFormatting sqref="BG538">
    <cfRule type="cellIs" dxfId="2680" priority="1609" operator="greaterThan">
      <formula>0</formula>
    </cfRule>
  </conditionalFormatting>
  <conditionalFormatting sqref="BG538">
    <cfRule type="cellIs" dxfId="2679" priority="1610" operator="greaterThan">
      <formula>0</formula>
    </cfRule>
  </conditionalFormatting>
  <conditionalFormatting sqref="BG539">
    <cfRule type="cellIs" dxfId="2678" priority="1611" operator="lessThan">
      <formula>0</formula>
    </cfRule>
  </conditionalFormatting>
  <conditionalFormatting sqref="BG539">
    <cfRule type="cellIs" dxfId="2677" priority="1612" operator="greaterThan">
      <formula>0</formula>
    </cfRule>
  </conditionalFormatting>
  <conditionalFormatting sqref="BG539">
    <cfRule type="cellIs" dxfId="2676" priority="1613" operator="greaterThan">
      <formula>0</formula>
    </cfRule>
  </conditionalFormatting>
  <conditionalFormatting sqref="BG540">
    <cfRule type="cellIs" dxfId="2675" priority="1614" operator="lessThan">
      <formula>0</formula>
    </cfRule>
  </conditionalFormatting>
  <conditionalFormatting sqref="BG540">
    <cfRule type="cellIs" dxfId="2674" priority="1615" operator="greaterThan">
      <formula>0</formula>
    </cfRule>
  </conditionalFormatting>
  <conditionalFormatting sqref="BG540">
    <cfRule type="cellIs" dxfId="2673" priority="1616" operator="greaterThan">
      <formula>0</formula>
    </cfRule>
  </conditionalFormatting>
  <conditionalFormatting sqref="BG541">
    <cfRule type="cellIs" dxfId="2672" priority="1617" operator="lessThan">
      <formula>0</formula>
    </cfRule>
  </conditionalFormatting>
  <conditionalFormatting sqref="BG541">
    <cfRule type="cellIs" dxfId="2671" priority="1618" operator="greaterThan">
      <formula>0</formula>
    </cfRule>
  </conditionalFormatting>
  <conditionalFormatting sqref="BG541">
    <cfRule type="cellIs" dxfId="2670" priority="1619" operator="greaterThan">
      <formula>0</formula>
    </cfRule>
  </conditionalFormatting>
  <conditionalFormatting sqref="BG542">
    <cfRule type="cellIs" dxfId="2669" priority="1620" operator="lessThan">
      <formula>0</formula>
    </cfRule>
  </conditionalFormatting>
  <conditionalFormatting sqref="BG542">
    <cfRule type="cellIs" dxfId="2668" priority="1621" operator="greaterThan">
      <formula>0</formula>
    </cfRule>
  </conditionalFormatting>
  <conditionalFormatting sqref="BG542">
    <cfRule type="cellIs" dxfId="2667" priority="1622" operator="greaterThan">
      <formula>0</formula>
    </cfRule>
  </conditionalFormatting>
  <conditionalFormatting sqref="BG543">
    <cfRule type="cellIs" dxfId="2666" priority="1623" operator="lessThan">
      <formula>0</formula>
    </cfRule>
  </conditionalFormatting>
  <conditionalFormatting sqref="BG543">
    <cfRule type="cellIs" dxfId="2665" priority="1624" operator="greaterThan">
      <formula>0</formula>
    </cfRule>
  </conditionalFormatting>
  <conditionalFormatting sqref="BG543">
    <cfRule type="cellIs" dxfId="2664" priority="1625" operator="greaterThan">
      <formula>0</formula>
    </cfRule>
  </conditionalFormatting>
  <conditionalFormatting sqref="BG544">
    <cfRule type="cellIs" dxfId="2663" priority="1626" operator="lessThan">
      <formula>0</formula>
    </cfRule>
  </conditionalFormatting>
  <conditionalFormatting sqref="BG544">
    <cfRule type="cellIs" dxfId="2662" priority="1627" operator="greaterThan">
      <formula>0</formula>
    </cfRule>
  </conditionalFormatting>
  <conditionalFormatting sqref="BG544">
    <cfRule type="cellIs" dxfId="2661" priority="1628" operator="greaterThan">
      <formula>0</formula>
    </cfRule>
  </conditionalFormatting>
  <conditionalFormatting sqref="BG545">
    <cfRule type="cellIs" dxfId="2660" priority="1629" operator="lessThan">
      <formula>0</formula>
    </cfRule>
  </conditionalFormatting>
  <conditionalFormatting sqref="BG545">
    <cfRule type="cellIs" dxfId="2659" priority="1630" operator="greaterThan">
      <formula>0</formula>
    </cfRule>
  </conditionalFormatting>
  <conditionalFormatting sqref="BG545">
    <cfRule type="cellIs" dxfId="2658" priority="1631" operator="greaterThan">
      <formula>0</formula>
    </cfRule>
  </conditionalFormatting>
  <conditionalFormatting sqref="BG546">
    <cfRule type="cellIs" dxfId="2657" priority="1632" operator="lessThan">
      <formula>0</formula>
    </cfRule>
  </conditionalFormatting>
  <conditionalFormatting sqref="BG546">
    <cfRule type="cellIs" dxfId="2656" priority="1633" operator="greaterThan">
      <formula>0</formula>
    </cfRule>
  </conditionalFormatting>
  <conditionalFormatting sqref="BG546">
    <cfRule type="cellIs" dxfId="2655" priority="1634" operator="greaterThan">
      <formula>0</formula>
    </cfRule>
  </conditionalFormatting>
  <conditionalFormatting sqref="BG547">
    <cfRule type="cellIs" dxfId="2654" priority="1635" operator="lessThan">
      <formula>0</formula>
    </cfRule>
  </conditionalFormatting>
  <conditionalFormatting sqref="BG547">
    <cfRule type="cellIs" dxfId="2653" priority="1636" operator="greaterThan">
      <formula>0</formula>
    </cfRule>
  </conditionalFormatting>
  <conditionalFormatting sqref="BG547">
    <cfRule type="cellIs" dxfId="2652" priority="1637" operator="greaterThan">
      <formula>0</formula>
    </cfRule>
  </conditionalFormatting>
  <conditionalFormatting sqref="BG548">
    <cfRule type="cellIs" dxfId="2651" priority="1638" operator="lessThan">
      <formula>0</formula>
    </cfRule>
  </conditionalFormatting>
  <conditionalFormatting sqref="BG548">
    <cfRule type="cellIs" dxfId="2650" priority="1639" operator="greaterThan">
      <formula>0</formula>
    </cfRule>
  </conditionalFormatting>
  <conditionalFormatting sqref="BG548">
    <cfRule type="cellIs" dxfId="2649" priority="1640" operator="greaterThan">
      <formula>0</formula>
    </cfRule>
  </conditionalFormatting>
  <conditionalFormatting sqref="BG549">
    <cfRule type="cellIs" dxfId="2648" priority="1641" operator="lessThan">
      <formula>0</formula>
    </cfRule>
  </conditionalFormatting>
  <conditionalFormatting sqref="BG549">
    <cfRule type="cellIs" dxfId="2647" priority="1642" operator="greaterThan">
      <formula>0</formula>
    </cfRule>
  </conditionalFormatting>
  <conditionalFormatting sqref="BG549">
    <cfRule type="cellIs" dxfId="2646" priority="1643" operator="greaterThan">
      <formula>0</formula>
    </cfRule>
  </conditionalFormatting>
  <conditionalFormatting sqref="BG550">
    <cfRule type="cellIs" dxfId="2645" priority="1644" operator="lessThan">
      <formula>0</formula>
    </cfRule>
  </conditionalFormatting>
  <conditionalFormatting sqref="BG550">
    <cfRule type="cellIs" dxfId="2644" priority="1645" operator="greaterThan">
      <formula>0</formula>
    </cfRule>
  </conditionalFormatting>
  <conditionalFormatting sqref="BG550">
    <cfRule type="cellIs" dxfId="2643" priority="1646" operator="greaterThan">
      <formula>0</formula>
    </cfRule>
  </conditionalFormatting>
  <conditionalFormatting sqref="BG551">
    <cfRule type="cellIs" dxfId="2642" priority="1647" operator="lessThan">
      <formula>0</formula>
    </cfRule>
  </conditionalFormatting>
  <conditionalFormatting sqref="BG551">
    <cfRule type="cellIs" dxfId="2641" priority="1648" operator="greaterThan">
      <formula>0</formula>
    </cfRule>
  </conditionalFormatting>
  <conditionalFormatting sqref="BG551">
    <cfRule type="cellIs" dxfId="2640" priority="1649" operator="greaterThan">
      <formula>0</formula>
    </cfRule>
  </conditionalFormatting>
  <conditionalFormatting sqref="BG552">
    <cfRule type="cellIs" dxfId="2639" priority="1650" operator="lessThan">
      <formula>0</formula>
    </cfRule>
  </conditionalFormatting>
  <conditionalFormatting sqref="BG552">
    <cfRule type="cellIs" dxfId="2638" priority="1651" operator="greaterThan">
      <formula>0</formula>
    </cfRule>
  </conditionalFormatting>
  <conditionalFormatting sqref="BG552">
    <cfRule type="cellIs" dxfId="2637" priority="1652" operator="greaterThan">
      <formula>0</formula>
    </cfRule>
  </conditionalFormatting>
  <conditionalFormatting sqref="BG553">
    <cfRule type="cellIs" dxfId="2636" priority="1653" operator="lessThan">
      <formula>0</formula>
    </cfRule>
  </conditionalFormatting>
  <conditionalFormatting sqref="BG553">
    <cfRule type="cellIs" dxfId="2635" priority="1654" operator="greaterThan">
      <formula>0</formula>
    </cfRule>
  </conditionalFormatting>
  <conditionalFormatting sqref="BG553">
    <cfRule type="cellIs" dxfId="2634" priority="1655" operator="greaterThan">
      <formula>0</formula>
    </cfRule>
  </conditionalFormatting>
  <conditionalFormatting sqref="BG554">
    <cfRule type="cellIs" dxfId="2633" priority="1656" operator="lessThan">
      <formula>0</formula>
    </cfRule>
  </conditionalFormatting>
  <conditionalFormatting sqref="BG554">
    <cfRule type="cellIs" dxfId="2632" priority="1657" operator="greaterThan">
      <formula>0</formula>
    </cfRule>
  </conditionalFormatting>
  <conditionalFormatting sqref="BG554">
    <cfRule type="cellIs" dxfId="2631" priority="1658" operator="greaterThan">
      <formula>0</formula>
    </cfRule>
  </conditionalFormatting>
  <conditionalFormatting sqref="BG555">
    <cfRule type="cellIs" dxfId="2630" priority="1659" operator="lessThan">
      <formula>0</formula>
    </cfRule>
  </conditionalFormatting>
  <conditionalFormatting sqref="BG555">
    <cfRule type="cellIs" dxfId="2629" priority="1660" operator="greaterThan">
      <formula>0</formula>
    </cfRule>
  </conditionalFormatting>
  <conditionalFormatting sqref="BG555">
    <cfRule type="cellIs" dxfId="2628" priority="1661" operator="greaterThan">
      <formula>0</formula>
    </cfRule>
  </conditionalFormatting>
  <conditionalFormatting sqref="BG556">
    <cfRule type="cellIs" dxfId="2627" priority="1662" operator="lessThan">
      <formula>0</formula>
    </cfRule>
  </conditionalFormatting>
  <conditionalFormatting sqref="BG556">
    <cfRule type="cellIs" dxfId="2626" priority="1663" operator="greaterThan">
      <formula>0</formula>
    </cfRule>
  </conditionalFormatting>
  <conditionalFormatting sqref="BG556">
    <cfRule type="cellIs" dxfId="2625" priority="1664" operator="greaterThan">
      <formula>0</formula>
    </cfRule>
  </conditionalFormatting>
  <conditionalFormatting sqref="BG557">
    <cfRule type="cellIs" dxfId="2624" priority="1665" operator="lessThan">
      <formula>0</formula>
    </cfRule>
  </conditionalFormatting>
  <conditionalFormatting sqref="BG557">
    <cfRule type="cellIs" dxfId="2623" priority="1666" operator="greaterThan">
      <formula>0</formula>
    </cfRule>
  </conditionalFormatting>
  <conditionalFormatting sqref="BG557">
    <cfRule type="cellIs" dxfId="2622" priority="1667" operator="greaterThan">
      <formula>0</formula>
    </cfRule>
  </conditionalFormatting>
  <conditionalFormatting sqref="BG558">
    <cfRule type="cellIs" dxfId="2621" priority="1668" operator="lessThan">
      <formula>0</formula>
    </cfRule>
  </conditionalFormatting>
  <conditionalFormatting sqref="BG558">
    <cfRule type="cellIs" dxfId="2620" priority="1669" operator="greaterThan">
      <formula>0</formula>
    </cfRule>
  </conditionalFormatting>
  <conditionalFormatting sqref="BG558">
    <cfRule type="cellIs" dxfId="2619" priority="1670" operator="greaterThan">
      <formula>0</formula>
    </cfRule>
  </conditionalFormatting>
  <conditionalFormatting sqref="BG559">
    <cfRule type="cellIs" dxfId="2618" priority="1671" operator="lessThan">
      <formula>0</formula>
    </cfRule>
  </conditionalFormatting>
  <conditionalFormatting sqref="BG559">
    <cfRule type="cellIs" dxfId="2617" priority="1672" operator="greaterThan">
      <formula>0</formula>
    </cfRule>
  </conditionalFormatting>
  <conditionalFormatting sqref="BG559">
    <cfRule type="cellIs" dxfId="2616" priority="1673" operator="greaterThan">
      <formula>0</formula>
    </cfRule>
  </conditionalFormatting>
  <conditionalFormatting sqref="BG560">
    <cfRule type="cellIs" dxfId="2615" priority="1674" operator="lessThan">
      <formula>0</formula>
    </cfRule>
  </conditionalFormatting>
  <conditionalFormatting sqref="BG560">
    <cfRule type="cellIs" dxfId="2614" priority="1675" operator="greaterThan">
      <formula>0</formula>
    </cfRule>
  </conditionalFormatting>
  <conditionalFormatting sqref="BG560">
    <cfRule type="cellIs" dxfId="2613" priority="1676" operator="greaterThan">
      <formula>0</formula>
    </cfRule>
  </conditionalFormatting>
  <conditionalFormatting sqref="BG561">
    <cfRule type="cellIs" dxfId="2612" priority="1677" operator="lessThan">
      <formula>0</formula>
    </cfRule>
  </conditionalFormatting>
  <conditionalFormatting sqref="BG561">
    <cfRule type="cellIs" dxfId="2611" priority="1678" operator="greaterThan">
      <formula>0</formula>
    </cfRule>
  </conditionalFormatting>
  <conditionalFormatting sqref="BG561">
    <cfRule type="cellIs" dxfId="2610" priority="1679" operator="greaterThan">
      <formula>0</formula>
    </cfRule>
  </conditionalFormatting>
  <conditionalFormatting sqref="BG562">
    <cfRule type="cellIs" dxfId="2609" priority="1680" operator="lessThan">
      <formula>0</formula>
    </cfRule>
  </conditionalFormatting>
  <conditionalFormatting sqref="BG562">
    <cfRule type="cellIs" dxfId="2608" priority="1681" operator="greaterThan">
      <formula>0</formula>
    </cfRule>
  </conditionalFormatting>
  <conditionalFormatting sqref="BG562">
    <cfRule type="cellIs" dxfId="2607" priority="1682" operator="greaterThan">
      <formula>0</formula>
    </cfRule>
  </conditionalFormatting>
  <conditionalFormatting sqref="BG563">
    <cfRule type="cellIs" dxfId="2606" priority="1683" operator="lessThan">
      <formula>0</formula>
    </cfRule>
  </conditionalFormatting>
  <conditionalFormatting sqref="BG563">
    <cfRule type="cellIs" dxfId="2605" priority="1684" operator="greaterThan">
      <formula>0</formula>
    </cfRule>
  </conditionalFormatting>
  <conditionalFormatting sqref="BG563">
    <cfRule type="cellIs" dxfId="2604" priority="1685" operator="greaterThan">
      <formula>0</formula>
    </cfRule>
  </conditionalFormatting>
  <conditionalFormatting sqref="BG564">
    <cfRule type="cellIs" dxfId="2603" priority="1686" operator="lessThan">
      <formula>0</formula>
    </cfRule>
  </conditionalFormatting>
  <conditionalFormatting sqref="BG564">
    <cfRule type="cellIs" dxfId="2602" priority="1687" operator="greaterThan">
      <formula>0</formula>
    </cfRule>
  </conditionalFormatting>
  <conditionalFormatting sqref="BG564">
    <cfRule type="cellIs" dxfId="2601" priority="1688" operator="greaterThan">
      <formula>0</formula>
    </cfRule>
  </conditionalFormatting>
  <conditionalFormatting sqref="BG565">
    <cfRule type="cellIs" dxfId="2600" priority="1689" operator="lessThan">
      <formula>0</formula>
    </cfRule>
  </conditionalFormatting>
  <conditionalFormatting sqref="BG565">
    <cfRule type="cellIs" dxfId="2599" priority="1690" operator="greaterThan">
      <formula>0</formula>
    </cfRule>
  </conditionalFormatting>
  <conditionalFormatting sqref="BG565">
    <cfRule type="cellIs" dxfId="2598" priority="1691" operator="greaterThan">
      <formula>0</formula>
    </cfRule>
  </conditionalFormatting>
  <conditionalFormatting sqref="BG566">
    <cfRule type="cellIs" dxfId="2597" priority="1692" operator="lessThan">
      <formula>0</formula>
    </cfRule>
  </conditionalFormatting>
  <conditionalFormatting sqref="BG566">
    <cfRule type="cellIs" dxfId="2596" priority="1693" operator="greaterThan">
      <formula>0</formula>
    </cfRule>
  </conditionalFormatting>
  <conditionalFormatting sqref="BG566">
    <cfRule type="cellIs" dxfId="2595" priority="1694" operator="greaterThan">
      <formula>0</formula>
    </cfRule>
  </conditionalFormatting>
  <conditionalFormatting sqref="BG567">
    <cfRule type="cellIs" dxfId="2594" priority="1695" operator="lessThan">
      <formula>0</formula>
    </cfRule>
  </conditionalFormatting>
  <conditionalFormatting sqref="BG567">
    <cfRule type="cellIs" dxfId="2593" priority="1696" operator="greaterThan">
      <formula>0</formula>
    </cfRule>
  </conditionalFormatting>
  <conditionalFormatting sqref="BG567">
    <cfRule type="cellIs" dxfId="2592" priority="1697" operator="greaterThan">
      <formula>0</formula>
    </cfRule>
  </conditionalFormatting>
  <conditionalFormatting sqref="BG568">
    <cfRule type="cellIs" dxfId="2591" priority="1698" operator="lessThan">
      <formula>0</formula>
    </cfRule>
  </conditionalFormatting>
  <conditionalFormatting sqref="BG568">
    <cfRule type="cellIs" dxfId="2590" priority="1699" operator="greaterThan">
      <formula>0</formula>
    </cfRule>
  </conditionalFormatting>
  <conditionalFormatting sqref="BG568">
    <cfRule type="cellIs" dxfId="2589" priority="1700" operator="greaterThan">
      <formula>0</formula>
    </cfRule>
  </conditionalFormatting>
  <conditionalFormatting sqref="BG569">
    <cfRule type="cellIs" dxfId="2588" priority="1701" operator="lessThan">
      <formula>0</formula>
    </cfRule>
  </conditionalFormatting>
  <conditionalFormatting sqref="BG569">
    <cfRule type="cellIs" dxfId="2587" priority="1702" operator="greaterThan">
      <formula>0</formula>
    </cfRule>
  </conditionalFormatting>
  <conditionalFormatting sqref="BG569">
    <cfRule type="cellIs" dxfId="2586" priority="1703" operator="greaterThan">
      <formula>0</formula>
    </cfRule>
  </conditionalFormatting>
  <conditionalFormatting sqref="BG570">
    <cfRule type="cellIs" dxfId="2585" priority="1704" operator="lessThan">
      <formula>0</formula>
    </cfRule>
  </conditionalFormatting>
  <conditionalFormatting sqref="BG570">
    <cfRule type="cellIs" dxfId="2584" priority="1705" operator="greaterThan">
      <formula>0</formula>
    </cfRule>
  </conditionalFormatting>
  <conditionalFormatting sqref="BG570">
    <cfRule type="cellIs" dxfId="2583" priority="1706" operator="greaterThan">
      <formula>0</formula>
    </cfRule>
  </conditionalFormatting>
  <conditionalFormatting sqref="BG571">
    <cfRule type="cellIs" dxfId="2582" priority="1707" operator="lessThan">
      <formula>0</formula>
    </cfRule>
  </conditionalFormatting>
  <conditionalFormatting sqref="BG571">
    <cfRule type="cellIs" dxfId="2581" priority="1708" operator="greaterThan">
      <formula>0</formula>
    </cfRule>
  </conditionalFormatting>
  <conditionalFormatting sqref="BG571">
    <cfRule type="cellIs" dxfId="2580" priority="1709" operator="greaterThan">
      <formula>0</formula>
    </cfRule>
  </conditionalFormatting>
  <conditionalFormatting sqref="BG572">
    <cfRule type="cellIs" dxfId="2579" priority="1710" operator="lessThan">
      <formula>0</formula>
    </cfRule>
  </conditionalFormatting>
  <conditionalFormatting sqref="BG572">
    <cfRule type="cellIs" dxfId="2578" priority="1711" operator="greaterThan">
      <formula>0</formula>
    </cfRule>
  </conditionalFormatting>
  <conditionalFormatting sqref="BG572">
    <cfRule type="cellIs" dxfId="2577" priority="1712" operator="greaterThan">
      <formula>0</formula>
    </cfRule>
  </conditionalFormatting>
  <conditionalFormatting sqref="BG573">
    <cfRule type="cellIs" dxfId="2576" priority="1713" operator="lessThan">
      <formula>0</formula>
    </cfRule>
  </conditionalFormatting>
  <conditionalFormatting sqref="BG573">
    <cfRule type="cellIs" dxfId="2575" priority="1714" operator="greaterThan">
      <formula>0</formula>
    </cfRule>
  </conditionalFormatting>
  <conditionalFormatting sqref="BG573">
    <cfRule type="cellIs" dxfId="2574" priority="1715" operator="greaterThan">
      <formula>0</formula>
    </cfRule>
  </conditionalFormatting>
  <conditionalFormatting sqref="BG574">
    <cfRule type="cellIs" dxfId="2573" priority="1716" operator="lessThan">
      <formula>0</formula>
    </cfRule>
  </conditionalFormatting>
  <conditionalFormatting sqref="BG574">
    <cfRule type="cellIs" dxfId="2572" priority="1717" operator="greaterThan">
      <formula>0</formula>
    </cfRule>
  </conditionalFormatting>
  <conditionalFormatting sqref="BG574">
    <cfRule type="cellIs" dxfId="2571" priority="1718" operator="greaterThan">
      <formula>0</formula>
    </cfRule>
  </conditionalFormatting>
  <conditionalFormatting sqref="BG575">
    <cfRule type="cellIs" dxfId="2570" priority="1719" operator="lessThan">
      <formula>0</formula>
    </cfRule>
  </conditionalFormatting>
  <conditionalFormatting sqref="BG575">
    <cfRule type="cellIs" dxfId="2569" priority="1720" operator="greaterThan">
      <formula>0</formula>
    </cfRule>
  </conditionalFormatting>
  <conditionalFormatting sqref="BG575">
    <cfRule type="cellIs" dxfId="2568" priority="1721" operator="greaterThan">
      <formula>0</formula>
    </cfRule>
  </conditionalFormatting>
  <conditionalFormatting sqref="BG576">
    <cfRule type="cellIs" dxfId="2567" priority="1722" operator="lessThan">
      <formula>0</formula>
    </cfRule>
  </conditionalFormatting>
  <conditionalFormatting sqref="BG576">
    <cfRule type="cellIs" dxfId="2566" priority="1723" operator="greaterThan">
      <formula>0</formula>
    </cfRule>
  </conditionalFormatting>
  <conditionalFormatting sqref="BG576">
    <cfRule type="cellIs" dxfId="2565" priority="1724" operator="greaterThan">
      <formula>0</formula>
    </cfRule>
  </conditionalFormatting>
  <conditionalFormatting sqref="BG577">
    <cfRule type="cellIs" dxfId="2564" priority="1725" operator="lessThan">
      <formula>0</formula>
    </cfRule>
  </conditionalFormatting>
  <conditionalFormatting sqref="BG577">
    <cfRule type="cellIs" dxfId="2563" priority="1726" operator="greaterThan">
      <formula>0</formula>
    </cfRule>
  </conditionalFormatting>
  <conditionalFormatting sqref="BG577">
    <cfRule type="cellIs" dxfId="2562" priority="1727" operator="greaterThan">
      <formula>0</formula>
    </cfRule>
  </conditionalFormatting>
  <conditionalFormatting sqref="BG578">
    <cfRule type="cellIs" dxfId="2561" priority="1728" operator="lessThan">
      <formula>0</formula>
    </cfRule>
  </conditionalFormatting>
  <conditionalFormatting sqref="BG578">
    <cfRule type="cellIs" dxfId="2560" priority="1729" operator="greaterThan">
      <formula>0</formula>
    </cfRule>
  </conditionalFormatting>
  <conditionalFormatting sqref="BG578">
    <cfRule type="cellIs" dxfId="2559" priority="1730" operator="greaterThan">
      <formula>0</formula>
    </cfRule>
  </conditionalFormatting>
  <conditionalFormatting sqref="BG579">
    <cfRule type="cellIs" dxfId="2558" priority="1731" operator="lessThan">
      <formula>0</formula>
    </cfRule>
  </conditionalFormatting>
  <conditionalFormatting sqref="BG579">
    <cfRule type="cellIs" dxfId="2557" priority="1732" operator="greaterThan">
      <formula>0</formula>
    </cfRule>
  </conditionalFormatting>
  <conditionalFormatting sqref="BG579">
    <cfRule type="cellIs" dxfId="2556" priority="1733" operator="greaterThan">
      <formula>0</formula>
    </cfRule>
  </conditionalFormatting>
  <conditionalFormatting sqref="BG580">
    <cfRule type="cellIs" dxfId="2555" priority="1734" operator="lessThan">
      <formula>0</formula>
    </cfRule>
  </conditionalFormatting>
  <conditionalFormatting sqref="BG580">
    <cfRule type="cellIs" dxfId="2554" priority="1735" operator="greaterThan">
      <formula>0</formula>
    </cfRule>
  </conditionalFormatting>
  <conditionalFormatting sqref="BG580">
    <cfRule type="cellIs" dxfId="2553" priority="1736" operator="greaterThan">
      <formula>0</formula>
    </cfRule>
  </conditionalFormatting>
  <conditionalFormatting sqref="BG581">
    <cfRule type="cellIs" dxfId="2552" priority="1737" operator="lessThan">
      <formula>0</formula>
    </cfRule>
  </conditionalFormatting>
  <conditionalFormatting sqref="BG581">
    <cfRule type="cellIs" dxfId="2551" priority="1738" operator="greaterThan">
      <formula>0</formula>
    </cfRule>
  </conditionalFormatting>
  <conditionalFormatting sqref="BG581">
    <cfRule type="cellIs" dxfId="2550" priority="1739" operator="greaterThan">
      <formula>0</formula>
    </cfRule>
  </conditionalFormatting>
  <conditionalFormatting sqref="BG582">
    <cfRule type="cellIs" dxfId="2549" priority="1740" operator="lessThan">
      <formula>0</formula>
    </cfRule>
  </conditionalFormatting>
  <conditionalFormatting sqref="BG582">
    <cfRule type="cellIs" dxfId="2548" priority="1741" operator="greaterThan">
      <formula>0</formula>
    </cfRule>
  </conditionalFormatting>
  <conditionalFormatting sqref="BG582">
    <cfRule type="cellIs" dxfId="2547" priority="1742" operator="greaterThan">
      <formula>0</formula>
    </cfRule>
  </conditionalFormatting>
  <conditionalFormatting sqref="BG583">
    <cfRule type="cellIs" dxfId="2546" priority="1743" operator="lessThan">
      <formula>0</formula>
    </cfRule>
  </conditionalFormatting>
  <conditionalFormatting sqref="BG583">
    <cfRule type="cellIs" dxfId="2545" priority="1744" operator="greaterThan">
      <formula>0</formula>
    </cfRule>
  </conditionalFormatting>
  <conditionalFormatting sqref="BG583">
    <cfRule type="cellIs" dxfId="2544" priority="1745" operator="greaterThan">
      <formula>0</formula>
    </cfRule>
  </conditionalFormatting>
  <conditionalFormatting sqref="BG584">
    <cfRule type="cellIs" dxfId="2543" priority="1746" operator="lessThan">
      <formula>0</formula>
    </cfRule>
  </conditionalFormatting>
  <conditionalFormatting sqref="BG584">
    <cfRule type="cellIs" dxfId="2542" priority="1747" operator="greaterThan">
      <formula>0</formula>
    </cfRule>
  </conditionalFormatting>
  <conditionalFormatting sqref="BG584">
    <cfRule type="cellIs" dxfId="2541" priority="1748" operator="greaterThan">
      <formula>0</formula>
    </cfRule>
  </conditionalFormatting>
  <conditionalFormatting sqref="BG585">
    <cfRule type="cellIs" dxfId="2540" priority="1749" operator="lessThan">
      <formula>0</formula>
    </cfRule>
  </conditionalFormatting>
  <conditionalFormatting sqref="BG585">
    <cfRule type="cellIs" dxfId="2539" priority="1750" operator="greaterThan">
      <formula>0</formula>
    </cfRule>
  </conditionalFormatting>
  <conditionalFormatting sqref="BG585">
    <cfRule type="cellIs" dxfId="2538" priority="1751" operator="greaterThan">
      <formula>0</formula>
    </cfRule>
  </conditionalFormatting>
  <conditionalFormatting sqref="BG586">
    <cfRule type="cellIs" dxfId="2537" priority="1752" operator="lessThan">
      <formula>0</formula>
    </cfRule>
  </conditionalFormatting>
  <conditionalFormatting sqref="BG586">
    <cfRule type="cellIs" dxfId="2536" priority="1753" operator="greaterThan">
      <formula>0</formula>
    </cfRule>
  </conditionalFormatting>
  <conditionalFormatting sqref="BG586">
    <cfRule type="cellIs" dxfId="2535" priority="1754" operator="greaterThan">
      <formula>0</formula>
    </cfRule>
  </conditionalFormatting>
  <conditionalFormatting sqref="BG587">
    <cfRule type="cellIs" dxfId="2534" priority="1755" operator="lessThan">
      <formula>0</formula>
    </cfRule>
  </conditionalFormatting>
  <conditionalFormatting sqref="BG587">
    <cfRule type="cellIs" dxfId="2533" priority="1756" operator="greaterThan">
      <formula>0</formula>
    </cfRule>
  </conditionalFormatting>
  <conditionalFormatting sqref="BG587">
    <cfRule type="cellIs" dxfId="2532" priority="1757" operator="greaterThan">
      <formula>0</formula>
    </cfRule>
  </conditionalFormatting>
  <conditionalFormatting sqref="BG588">
    <cfRule type="cellIs" dxfId="2531" priority="1758" operator="lessThan">
      <formula>0</formula>
    </cfRule>
  </conditionalFormatting>
  <conditionalFormatting sqref="BG588">
    <cfRule type="cellIs" dxfId="2530" priority="1759" operator="greaterThan">
      <formula>0</formula>
    </cfRule>
  </conditionalFormatting>
  <conditionalFormatting sqref="BG588">
    <cfRule type="cellIs" dxfId="2529" priority="1760" operator="greaterThan">
      <formula>0</formula>
    </cfRule>
  </conditionalFormatting>
  <conditionalFormatting sqref="BG589">
    <cfRule type="cellIs" dxfId="2528" priority="1761" operator="lessThan">
      <formula>0</formula>
    </cfRule>
  </conditionalFormatting>
  <conditionalFormatting sqref="BG589">
    <cfRule type="cellIs" dxfId="2527" priority="1762" operator="greaterThan">
      <formula>0</formula>
    </cfRule>
  </conditionalFormatting>
  <conditionalFormatting sqref="BG589">
    <cfRule type="cellIs" dxfId="2526" priority="1763" operator="greaterThan">
      <formula>0</formula>
    </cfRule>
  </conditionalFormatting>
  <conditionalFormatting sqref="BG590">
    <cfRule type="cellIs" dxfId="2525" priority="1764" operator="lessThan">
      <formula>0</formula>
    </cfRule>
  </conditionalFormatting>
  <conditionalFormatting sqref="BG590">
    <cfRule type="cellIs" dxfId="2524" priority="1765" operator="greaterThan">
      <formula>0</formula>
    </cfRule>
  </conditionalFormatting>
  <conditionalFormatting sqref="BG590">
    <cfRule type="cellIs" dxfId="2523" priority="1766" operator="greaterThan">
      <formula>0</formula>
    </cfRule>
  </conditionalFormatting>
  <conditionalFormatting sqref="BG591">
    <cfRule type="cellIs" dxfId="2522" priority="1767" operator="lessThan">
      <formula>0</formula>
    </cfRule>
  </conditionalFormatting>
  <conditionalFormatting sqref="BG591">
    <cfRule type="cellIs" dxfId="2521" priority="1768" operator="greaterThan">
      <formula>0</formula>
    </cfRule>
  </conditionalFormatting>
  <conditionalFormatting sqref="BG591">
    <cfRule type="cellIs" dxfId="2520" priority="1769" operator="greaterThan">
      <formula>0</formula>
    </cfRule>
  </conditionalFormatting>
  <conditionalFormatting sqref="BG592">
    <cfRule type="cellIs" dxfId="2519" priority="1770" operator="lessThan">
      <formula>0</formula>
    </cfRule>
  </conditionalFormatting>
  <conditionalFormatting sqref="BG592">
    <cfRule type="cellIs" dxfId="2518" priority="1771" operator="greaterThan">
      <formula>0</formula>
    </cfRule>
  </conditionalFormatting>
  <conditionalFormatting sqref="BG592">
    <cfRule type="cellIs" dxfId="2517" priority="1772" operator="greaterThan">
      <formula>0</formula>
    </cfRule>
  </conditionalFormatting>
  <conditionalFormatting sqref="BG593">
    <cfRule type="cellIs" dxfId="2516" priority="1773" operator="lessThan">
      <formula>0</formula>
    </cfRule>
  </conditionalFormatting>
  <conditionalFormatting sqref="BG593">
    <cfRule type="cellIs" dxfId="2515" priority="1774" operator="greaterThan">
      <formula>0</formula>
    </cfRule>
  </conditionalFormatting>
  <conditionalFormatting sqref="BG593">
    <cfRule type="cellIs" dxfId="2514" priority="1775" operator="greaterThan">
      <formula>0</formula>
    </cfRule>
  </conditionalFormatting>
  <conditionalFormatting sqref="BG594">
    <cfRule type="cellIs" dxfId="2513" priority="1776" operator="lessThan">
      <formula>0</formula>
    </cfRule>
  </conditionalFormatting>
  <conditionalFormatting sqref="BG594">
    <cfRule type="cellIs" dxfId="2512" priority="1777" operator="greaterThan">
      <formula>0</formula>
    </cfRule>
  </conditionalFormatting>
  <conditionalFormatting sqref="BG594">
    <cfRule type="cellIs" dxfId="2511" priority="1778" operator="greaterThan">
      <formula>0</formula>
    </cfRule>
  </conditionalFormatting>
  <conditionalFormatting sqref="BG595">
    <cfRule type="cellIs" dxfId="2510" priority="1779" operator="lessThan">
      <formula>0</formula>
    </cfRule>
  </conditionalFormatting>
  <conditionalFormatting sqref="BG595">
    <cfRule type="cellIs" dxfId="2509" priority="1780" operator="greaterThan">
      <formula>0</formula>
    </cfRule>
  </conditionalFormatting>
  <conditionalFormatting sqref="BG595">
    <cfRule type="cellIs" dxfId="2508" priority="1781" operator="greaterThan">
      <formula>0</formula>
    </cfRule>
  </conditionalFormatting>
  <conditionalFormatting sqref="BG596">
    <cfRule type="cellIs" dxfId="2507" priority="1782" operator="lessThan">
      <formula>0</formula>
    </cfRule>
  </conditionalFormatting>
  <conditionalFormatting sqref="BG596">
    <cfRule type="cellIs" dxfId="2506" priority="1783" operator="greaterThan">
      <formula>0</formula>
    </cfRule>
  </conditionalFormatting>
  <conditionalFormatting sqref="BG596">
    <cfRule type="cellIs" dxfId="2505" priority="1784" operator="greaterThan">
      <formula>0</formula>
    </cfRule>
  </conditionalFormatting>
  <conditionalFormatting sqref="BG597">
    <cfRule type="cellIs" dxfId="2504" priority="1785" operator="lessThan">
      <formula>0</formula>
    </cfRule>
  </conditionalFormatting>
  <conditionalFormatting sqref="BG597">
    <cfRule type="cellIs" dxfId="2503" priority="1786" operator="greaterThan">
      <formula>0</formula>
    </cfRule>
  </conditionalFormatting>
  <conditionalFormatting sqref="BG597">
    <cfRule type="cellIs" dxfId="2502" priority="1787" operator="greaterThan">
      <formula>0</formula>
    </cfRule>
  </conditionalFormatting>
  <conditionalFormatting sqref="BG598">
    <cfRule type="cellIs" dxfId="2501" priority="1788" operator="lessThan">
      <formula>0</formula>
    </cfRule>
  </conditionalFormatting>
  <conditionalFormatting sqref="BG598">
    <cfRule type="cellIs" dxfId="2500" priority="1789" operator="greaterThan">
      <formula>0</formula>
    </cfRule>
  </conditionalFormatting>
  <conditionalFormatting sqref="BG598">
    <cfRule type="cellIs" dxfId="2499" priority="1790" operator="greaterThan">
      <formula>0</formula>
    </cfRule>
  </conditionalFormatting>
  <conditionalFormatting sqref="BG599">
    <cfRule type="cellIs" dxfId="2498" priority="1791" operator="lessThan">
      <formula>0</formula>
    </cfRule>
  </conditionalFormatting>
  <conditionalFormatting sqref="BG599">
    <cfRule type="cellIs" dxfId="2497" priority="1792" operator="greaterThan">
      <formula>0</formula>
    </cfRule>
  </conditionalFormatting>
  <conditionalFormatting sqref="BG599">
    <cfRule type="cellIs" dxfId="2496" priority="1793" operator="greaterThan">
      <formula>0</formula>
    </cfRule>
  </conditionalFormatting>
  <conditionalFormatting sqref="BG600">
    <cfRule type="cellIs" dxfId="2495" priority="1794" operator="lessThan">
      <formula>0</formula>
    </cfRule>
  </conditionalFormatting>
  <conditionalFormatting sqref="BG600">
    <cfRule type="cellIs" dxfId="2494" priority="1795" operator="greaterThan">
      <formula>0</formula>
    </cfRule>
  </conditionalFormatting>
  <conditionalFormatting sqref="BG600">
    <cfRule type="cellIs" dxfId="2493" priority="1796" operator="greaterThan">
      <formula>0</formula>
    </cfRule>
  </conditionalFormatting>
  <conditionalFormatting sqref="BG601">
    <cfRule type="cellIs" dxfId="2492" priority="1797" operator="lessThan">
      <formula>0</formula>
    </cfRule>
  </conditionalFormatting>
  <conditionalFormatting sqref="BG601">
    <cfRule type="cellIs" dxfId="2491" priority="1798" operator="greaterThan">
      <formula>0</formula>
    </cfRule>
  </conditionalFormatting>
  <conditionalFormatting sqref="BG601">
    <cfRule type="cellIs" dxfId="2490" priority="1799" operator="greaterThan">
      <formula>0</formula>
    </cfRule>
  </conditionalFormatting>
  <conditionalFormatting sqref="BG602">
    <cfRule type="cellIs" dxfId="2489" priority="1800" operator="lessThan">
      <formula>0</formula>
    </cfRule>
  </conditionalFormatting>
  <conditionalFormatting sqref="BG602">
    <cfRule type="cellIs" dxfId="2488" priority="1801" operator="greaterThan">
      <formula>0</formula>
    </cfRule>
  </conditionalFormatting>
  <conditionalFormatting sqref="BG602">
    <cfRule type="cellIs" dxfId="2487" priority="1802" operator="greaterThan">
      <formula>0</formula>
    </cfRule>
  </conditionalFormatting>
  <conditionalFormatting sqref="BG603">
    <cfRule type="cellIs" dxfId="2486" priority="1803" operator="lessThan">
      <formula>0</formula>
    </cfRule>
  </conditionalFormatting>
  <conditionalFormatting sqref="BG603">
    <cfRule type="cellIs" dxfId="2485" priority="1804" operator="greaterThan">
      <formula>0</formula>
    </cfRule>
  </conditionalFormatting>
  <conditionalFormatting sqref="BG603">
    <cfRule type="cellIs" dxfId="2484" priority="1805" operator="greaterThan">
      <formula>0</formula>
    </cfRule>
  </conditionalFormatting>
  <conditionalFormatting sqref="BG604">
    <cfRule type="cellIs" dxfId="2483" priority="1806" operator="lessThan">
      <formula>0</formula>
    </cfRule>
  </conditionalFormatting>
  <conditionalFormatting sqref="BG604">
    <cfRule type="cellIs" dxfId="2482" priority="1807" operator="greaterThan">
      <formula>0</formula>
    </cfRule>
  </conditionalFormatting>
  <conditionalFormatting sqref="BG604">
    <cfRule type="cellIs" dxfId="2481" priority="1808" operator="greaterThan">
      <formula>0</formula>
    </cfRule>
  </conditionalFormatting>
  <conditionalFormatting sqref="BG605">
    <cfRule type="cellIs" dxfId="2480" priority="1809" operator="lessThan">
      <formula>0</formula>
    </cfRule>
  </conditionalFormatting>
  <conditionalFormatting sqref="BG605">
    <cfRule type="cellIs" dxfId="2479" priority="1810" operator="greaterThan">
      <formula>0</formula>
    </cfRule>
  </conditionalFormatting>
  <conditionalFormatting sqref="BG605">
    <cfRule type="cellIs" dxfId="2478" priority="1811" operator="greaterThan">
      <formula>0</formula>
    </cfRule>
  </conditionalFormatting>
  <conditionalFormatting sqref="BG606">
    <cfRule type="cellIs" dxfId="2477" priority="1812" operator="lessThan">
      <formula>0</formula>
    </cfRule>
  </conditionalFormatting>
  <conditionalFormatting sqref="BG606">
    <cfRule type="cellIs" dxfId="2476" priority="1813" operator="greaterThan">
      <formula>0</formula>
    </cfRule>
  </conditionalFormatting>
  <conditionalFormatting sqref="BG606">
    <cfRule type="cellIs" dxfId="2475" priority="1814" operator="greaterThan">
      <formula>0</formula>
    </cfRule>
  </conditionalFormatting>
  <conditionalFormatting sqref="BG607">
    <cfRule type="cellIs" dxfId="2474" priority="1815" operator="lessThan">
      <formula>0</formula>
    </cfRule>
  </conditionalFormatting>
  <conditionalFormatting sqref="BG607">
    <cfRule type="cellIs" dxfId="2473" priority="1816" operator="greaterThan">
      <formula>0</formula>
    </cfRule>
  </conditionalFormatting>
  <conditionalFormatting sqref="BG607">
    <cfRule type="cellIs" dxfId="2472" priority="1817" operator="greaterThan">
      <formula>0</formula>
    </cfRule>
  </conditionalFormatting>
  <conditionalFormatting sqref="BG608">
    <cfRule type="cellIs" dxfId="2471" priority="1818" operator="lessThan">
      <formula>0</formula>
    </cfRule>
  </conditionalFormatting>
  <conditionalFormatting sqref="BG608">
    <cfRule type="cellIs" dxfId="2470" priority="1819" operator="greaterThan">
      <formula>0</formula>
    </cfRule>
  </conditionalFormatting>
  <conditionalFormatting sqref="BG608">
    <cfRule type="cellIs" dxfId="2469" priority="1820" operator="greaterThan">
      <formula>0</formula>
    </cfRule>
  </conditionalFormatting>
  <conditionalFormatting sqref="BG609">
    <cfRule type="cellIs" dxfId="2468" priority="1821" operator="lessThan">
      <formula>0</formula>
    </cfRule>
  </conditionalFormatting>
  <conditionalFormatting sqref="BG609">
    <cfRule type="cellIs" dxfId="2467" priority="1822" operator="greaterThan">
      <formula>0</formula>
    </cfRule>
  </conditionalFormatting>
  <conditionalFormatting sqref="BG609">
    <cfRule type="cellIs" dxfId="2466" priority="1823" operator="greaterThan">
      <formula>0</formula>
    </cfRule>
  </conditionalFormatting>
  <conditionalFormatting sqref="BG610">
    <cfRule type="cellIs" dxfId="2465" priority="1824" operator="lessThan">
      <formula>0</formula>
    </cfRule>
  </conditionalFormatting>
  <conditionalFormatting sqref="BG610">
    <cfRule type="cellIs" dxfId="2464" priority="1825" operator="greaterThan">
      <formula>0</formula>
    </cfRule>
  </conditionalFormatting>
  <conditionalFormatting sqref="BG610">
    <cfRule type="cellIs" dxfId="2463" priority="1826" operator="greaterThan">
      <formula>0</formula>
    </cfRule>
  </conditionalFormatting>
  <conditionalFormatting sqref="BG611">
    <cfRule type="cellIs" dxfId="2462" priority="1827" operator="lessThan">
      <formula>0</formula>
    </cfRule>
  </conditionalFormatting>
  <conditionalFormatting sqref="BG611">
    <cfRule type="cellIs" dxfId="2461" priority="1828" operator="greaterThan">
      <formula>0</formula>
    </cfRule>
  </conditionalFormatting>
  <conditionalFormatting sqref="BG611">
    <cfRule type="cellIs" dxfId="2460" priority="1829" operator="greaterThan">
      <formula>0</formula>
    </cfRule>
  </conditionalFormatting>
  <conditionalFormatting sqref="BG612">
    <cfRule type="cellIs" dxfId="2459" priority="1830" operator="lessThan">
      <formula>0</formula>
    </cfRule>
  </conditionalFormatting>
  <conditionalFormatting sqref="BG612">
    <cfRule type="cellIs" dxfId="2458" priority="1831" operator="greaterThan">
      <formula>0</formula>
    </cfRule>
  </conditionalFormatting>
  <conditionalFormatting sqref="BG612">
    <cfRule type="cellIs" dxfId="2457" priority="1832" operator="greaterThan">
      <formula>0</formula>
    </cfRule>
  </conditionalFormatting>
  <conditionalFormatting sqref="BG613">
    <cfRule type="cellIs" dxfId="2456" priority="1833" operator="lessThan">
      <formula>0</formula>
    </cfRule>
  </conditionalFormatting>
  <conditionalFormatting sqref="BG613">
    <cfRule type="cellIs" dxfId="2455" priority="1834" operator="greaterThan">
      <formula>0</formula>
    </cfRule>
  </conditionalFormatting>
  <conditionalFormatting sqref="BG613">
    <cfRule type="cellIs" dxfId="2454" priority="1835" operator="greaterThan">
      <formula>0</formula>
    </cfRule>
  </conditionalFormatting>
  <conditionalFormatting sqref="BG614">
    <cfRule type="cellIs" dxfId="2453" priority="1836" operator="lessThan">
      <formula>0</formula>
    </cfRule>
  </conditionalFormatting>
  <conditionalFormatting sqref="BG614">
    <cfRule type="cellIs" dxfId="2452" priority="1837" operator="greaterThan">
      <formula>0</formula>
    </cfRule>
  </conditionalFormatting>
  <conditionalFormatting sqref="BG614">
    <cfRule type="cellIs" dxfId="2451" priority="1838" operator="greaterThan">
      <formula>0</formula>
    </cfRule>
  </conditionalFormatting>
  <conditionalFormatting sqref="BG615">
    <cfRule type="cellIs" dxfId="2450" priority="1839" operator="lessThan">
      <formula>0</formula>
    </cfRule>
  </conditionalFormatting>
  <conditionalFormatting sqref="BG615">
    <cfRule type="cellIs" dxfId="2449" priority="1840" operator="greaterThan">
      <formula>0</formula>
    </cfRule>
  </conditionalFormatting>
  <conditionalFormatting sqref="BG615">
    <cfRule type="cellIs" dxfId="2448" priority="1841" operator="greaterThan">
      <formula>0</formula>
    </cfRule>
  </conditionalFormatting>
  <conditionalFormatting sqref="BG616">
    <cfRule type="cellIs" dxfId="2447" priority="1842" operator="lessThan">
      <formula>0</formula>
    </cfRule>
  </conditionalFormatting>
  <conditionalFormatting sqref="BG616">
    <cfRule type="cellIs" dxfId="2446" priority="1843" operator="greaterThan">
      <formula>0</formula>
    </cfRule>
  </conditionalFormatting>
  <conditionalFormatting sqref="BG616">
    <cfRule type="cellIs" dxfId="2445" priority="1844" operator="greaterThan">
      <formula>0</formula>
    </cfRule>
  </conditionalFormatting>
  <conditionalFormatting sqref="BG617">
    <cfRule type="cellIs" dxfId="2444" priority="1845" operator="lessThan">
      <formula>0</formula>
    </cfRule>
  </conditionalFormatting>
  <conditionalFormatting sqref="BG617">
    <cfRule type="cellIs" dxfId="2443" priority="1846" operator="greaterThan">
      <formula>0</formula>
    </cfRule>
  </conditionalFormatting>
  <conditionalFormatting sqref="BG617">
    <cfRule type="cellIs" dxfId="2442" priority="1847" operator="greaterThan">
      <formula>0</formula>
    </cfRule>
  </conditionalFormatting>
  <conditionalFormatting sqref="BG618">
    <cfRule type="cellIs" dxfId="2441" priority="1848" operator="lessThan">
      <formula>0</formula>
    </cfRule>
  </conditionalFormatting>
  <conditionalFormatting sqref="BG618">
    <cfRule type="cellIs" dxfId="2440" priority="1849" operator="greaterThan">
      <formula>0</formula>
    </cfRule>
  </conditionalFormatting>
  <conditionalFormatting sqref="BG618">
    <cfRule type="cellIs" dxfId="2439" priority="1850" operator="greaterThan">
      <formula>0</formula>
    </cfRule>
  </conditionalFormatting>
  <conditionalFormatting sqref="BG619">
    <cfRule type="cellIs" dxfId="2438" priority="1851" operator="lessThan">
      <formula>0</formula>
    </cfRule>
  </conditionalFormatting>
  <conditionalFormatting sqref="BG619">
    <cfRule type="cellIs" dxfId="2437" priority="1852" operator="greaterThan">
      <formula>0</formula>
    </cfRule>
  </conditionalFormatting>
  <conditionalFormatting sqref="BG619">
    <cfRule type="cellIs" dxfId="2436" priority="1853" operator="greaterThan">
      <formula>0</formula>
    </cfRule>
  </conditionalFormatting>
  <conditionalFormatting sqref="BG620">
    <cfRule type="cellIs" dxfId="2435" priority="1854" operator="lessThan">
      <formula>0</formula>
    </cfRule>
  </conditionalFormatting>
  <conditionalFormatting sqref="BG620">
    <cfRule type="cellIs" dxfId="2434" priority="1855" operator="greaterThan">
      <formula>0</formula>
    </cfRule>
  </conditionalFormatting>
  <conditionalFormatting sqref="BG620">
    <cfRule type="cellIs" dxfId="2433" priority="1856" operator="greaterThan">
      <formula>0</formula>
    </cfRule>
  </conditionalFormatting>
  <conditionalFormatting sqref="BG621">
    <cfRule type="cellIs" dxfId="2432" priority="1857" operator="lessThan">
      <formula>0</formula>
    </cfRule>
  </conditionalFormatting>
  <conditionalFormatting sqref="BG621">
    <cfRule type="cellIs" dxfId="2431" priority="1858" operator="greaterThan">
      <formula>0</formula>
    </cfRule>
  </conditionalFormatting>
  <conditionalFormatting sqref="BG621">
    <cfRule type="cellIs" dxfId="2430" priority="1859" operator="greaterThan">
      <formula>0</formula>
    </cfRule>
  </conditionalFormatting>
  <conditionalFormatting sqref="BG622">
    <cfRule type="cellIs" dxfId="2429" priority="1860" operator="lessThan">
      <formula>0</formula>
    </cfRule>
  </conditionalFormatting>
  <conditionalFormatting sqref="BG622">
    <cfRule type="cellIs" dxfId="2428" priority="1861" operator="greaterThan">
      <formula>0</formula>
    </cfRule>
  </conditionalFormatting>
  <conditionalFormatting sqref="BG622">
    <cfRule type="cellIs" dxfId="2427" priority="1862" operator="greaterThan">
      <formula>0</formula>
    </cfRule>
  </conditionalFormatting>
  <conditionalFormatting sqref="BG623">
    <cfRule type="cellIs" dxfId="2426" priority="1863" operator="lessThan">
      <formula>0</formula>
    </cfRule>
  </conditionalFormatting>
  <conditionalFormatting sqref="BG623">
    <cfRule type="cellIs" dxfId="2425" priority="1864" operator="greaterThan">
      <formula>0</formula>
    </cfRule>
  </conditionalFormatting>
  <conditionalFormatting sqref="BG623">
    <cfRule type="cellIs" dxfId="2424" priority="1865" operator="greaterThan">
      <formula>0</formula>
    </cfRule>
  </conditionalFormatting>
  <conditionalFormatting sqref="BG624">
    <cfRule type="cellIs" dxfId="2423" priority="1866" operator="lessThan">
      <formula>0</formula>
    </cfRule>
  </conditionalFormatting>
  <conditionalFormatting sqref="BG624">
    <cfRule type="cellIs" dxfId="2422" priority="1867" operator="greaterThan">
      <formula>0</formula>
    </cfRule>
  </conditionalFormatting>
  <conditionalFormatting sqref="BG624">
    <cfRule type="cellIs" dxfId="2421" priority="1868" operator="greaterThan">
      <formula>0</formula>
    </cfRule>
  </conditionalFormatting>
  <conditionalFormatting sqref="BG625">
    <cfRule type="cellIs" dxfId="2420" priority="1869" operator="lessThan">
      <formula>0</formula>
    </cfRule>
  </conditionalFormatting>
  <conditionalFormatting sqref="BG625">
    <cfRule type="cellIs" dxfId="2419" priority="1870" operator="greaterThan">
      <formula>0</formula>
    </cfRule>
  </conditionalFormatting>
  <conditionalFormatting sqref="BG625">
    <cfRule type="cellIs" dxfId="2418" priority="1871" operator="greaterThan">
      <formula>0</formula>
    </cfRule>
  </conditionalFormatting>
  <conditionalFormatting sqref="BG626">
    <cfRule type="cellIs" dxfId="2417" priority="1872" operator="lessThan">
      <formula>0</formula>
    </cfRule>
  </conditionalFormatting>
  <conditionalFormatting sqref="BG626">
    <cfRule type="cellIs" dxfId="2416" priority="1873" operator="greaterThan">
      <formula>0</formula>
    </cfRule>
  </conditionalFormatting>
  <conditionalFormatting sqref="BG626">
    <cfRule type="cellIs" dxfId="2415" priority="1874" operator="greaterThan">
      <formula>0</formula>
    </cfRule>
  </conditionalFormatting>
  <conditionalFormatting sqref="BG627">
    <cfRule type="cellIs" dxfId="2414" priority="1875" operator="lessThan">
      <formula>0</formula>
    </cfRule>
  </conditionalFormatting>
  <conditionalFormatting sqref="BG627">
    <cfRule type="cellIs" dxfId="2413" priority="1876" operator="greaterThan">
      <formula>0</formula>
    </cfRule>
  </conditionalFormatting>
  <conditionalFormatting sqref="BG627">
    <cfRule type="cellIs" dxfId="2412" priority="1877" operator="greaterThan">
      <formula>0</formula>
    </cfRule>
  </conditionalFormatting>
  <conditionalFormatting sqref="BG628">
    <cfRule type="cellIs" dxfId="2411" priority="1878" operator="lessThan">
      <formula>0</formula>
    </cfRule>
  </conditionalFormatting>
  <conditionalFormatting sqref="BG628">
    <cfRule type="cellIs" dxfId="2410" priority="1879" operator="greaterThan">
      <formula>0</formula>
    </cfRule>
  </conditionalFormatting>
  <conditionalFormatting sqref="BG628">
    <cfRule type="cellIs" dxfId="2409" priority="1880" operator="greaterThan">
      <formula>0</formula>
    </cfRule>
  </conditionalFormatting>
  <conditionalFormatting sqref="BG629">
    <cfRule type="cellIs" dxfId="2408" priority="1881" operator="lessThan">
      <formula>0</formula>
    </cfRule>
  </conditionalFormatting>
  <conditionalFormatting sqref="BG629">
    <cfRule type="cellIs" dxfId="2407" priority="1882" operator="greaterThan">
      <formula>0</formula>
    </cfRule>
  </conditionalFormatting>
  <conditionalFormatting sqref="BG629">
    <cfRule type="cellIs" dxfId="2406" priority="1883" operator="greaterThan">
      <formula>0</formula>
    </cfRule>
  </conditionalFormatting>
  <conditionalFormatting sqref="BG630">
    <cfRule type="cellIs" dxfId="2405" priority="1884" operator="lessThan">
      <formula>0</formula>
    </cfRule>
  </conditionalFormatting>
  <conditionalFormatting sqref="BG630">
    <cfRule type="cellIs" dxfId="2404" priority="1885" operator="greaterThan">
      <formula>0</formula>
    </cfRule>
  </conditionalFormatting>
  <conditionalFormatting sqref="BG630">
    <cfRule type="cellIs" dxfId="2403" priority="1886" operator="greaterThan">
      <formula>0</formula>
    </cfRule>
  </conditionalFormatting>
  <conditionalFormatting sqref="BG631">
    <cfRule type="cellIs" dxfId="2402" priority="1887" operator="lessThan">
      <formula>0</formula>
    </cfRule>
  </conditionalFormatting>
  <conditionalFormatting sqref="BG631">
    <cfRule type="cellIs" dxfId="2401" priority="1888" operator="greaterThan">
      <formula>0</formula>
    </cfRule>
  </conditionalFormatting>
  <conditionalFormatting sqref="BG631">
    <cfRule type="cellIs" dxfId="2400" priority="1889" operator="greaterThan">
      <formula>0</formula>
    </cfRule>
  </conditionalFormatting>
  <conditionalFormatting sqref="BG632">
    <cfRule type="cellIs" dxfId="2399" priority="1890" operator="lessThan">
      <formula>0</formula>
    </cfRule>
  </conditionalFormatting>
  <conditionalFormatting sqref="BG632">
    <cfRule type="cellIs" dxfId="2398" priority="1891" operator="greaterThan">
      <formula>0</formula>
    </cfRule>
  </conditionalFormatting>
  <conditionalFormatting sqref="BG632">
    <cfRule type="cellIs" dxfId="2397" priority="1892" operator="greaterThan">
      <formula>0</formula>
    </cfRule>
  </conditionalFormatting>
  <conditionalFormatting sqref="BG633">
    <cfRule type="cellIs" dxfId="2396" priority="1893" operator="lessThan">
      <formula>0</formula>
    </cfRule>
  </conditionalFormatting>
  <conditionalFormatting sqref="BG633">
    <cfRule type="cellIs" dxfId="2395" priority="1894" operator="greaterThan">
      <formula>0</formula>
    </cfRule>
  </conditionalFormatting>
  <conditionalFormatting sqref="BG633">
    <cfRule type="cellIs" dxfId="2394" priority="1895" operator="greaterThan">
      <formula>0</formula>
    </cfRule>
  </conditionalFormatting>
  <conditionalFormatting sqref="BG634">
    <cfRule type="cellIs" dxfId="2393" priority="1896" operator="lessThan">
      <formula>0</formula>
    </cfRule>
  </conditionalFormatting>
  <conditionalFormatting sqref="BG634">
    <cfRule type="cellIs" dxfId="2392" priority="1897" operator="greaterThan">
      <formula>0</formula>
    </cfRule>
  </conditionalFormatting>
  <conditionalFormatting sqref="BG634">
    <cfRule type="cellIs" dxfId="2391" priority="1898" operator="greaterThan">
      <formula>0</formula>
    </cfRule>
  </conditionalFormatting>
  <conditionalFormatting sqref="BG635">
    <cfRule type="cellIs" dxfId="2390" priority="1899" operator="lessThan">
      <formula>0</formula>
    </cfRule>
  </conditionalFormatting>
  <conditionalFormatting sqref="BG635">
    <cfRule type="cellIs" dxfId="2389" priority="1900" operator="greaterThan">
      <formula>0</formula>
    </cfRule>
  </conditionalFormatting>
  <conditionalFormatting sqref="BG635">
    <cfRule type="cellIs" dxfId="2388" priority="1901" operator="greaterThan">
      <formula>0</formula>
    </cfRule>
  </conditionalFormatting>
  <conditionalFormatting sqref="BG636">
    <cfRule type="cellIs" dxfId="2387" priority="1902" operator="lessThan">
      <formula>0</formula>
    </cfRule>
  </conditionalFormatting>
  <conditionalFormatting sqref="BG636">
    <cfRule type="cellIs" dxfId="2386" priority="1903" operator="greaterThan">
      <formula>0</formula>
    </cfRule>
  </conditionalFormatting>
  <conditionalFormatting sqref="BG636">
    <cfRule type="cellIs" dxfId="2385" priority="1904" operator="greaterThan">
      <formula>0</formula>
    </cfRule>
  </conditionalFormatting>
  <conditionalFormatting sqref="BG637">
    <cfRule type="cellIs" dxfId="2384" priority="1905" operator="lessThan">
      <formula>0</formula>
    </cfRule>
  </conditionalFormatting>
  <conditionalFormatting sqref="BG637">
    <cfRule type="cellIs" dxfId="2383" priority="1906" operator="greaterThan">
      <formula>0</formula>
    </cfRule>
  </conditionalFormatting>
  <conditionalFormatting sqref="BG637">
    <cfRule type="cellIs" dxfId="2382" priority="1907" operator="greaterThan">
      <formula>0</formula>
    </cfRule>
  </conditionalFormatting>
  <conditionalFormatting sqref="BG638">
    <cfRule type="cellIs" dxfId="2381" priority="1908" operator="lessThan">
      <formula>0</formula>
    </cfRule>
  </conditionalFormatting>
  <conditionalFormatting sqref="BG638">
    <cfRule type="cellIs" dxfId="2380" priority="1909" operator="greaterThan">
      <formula>0</formula>
    </cfRule>
  </conditionalFormatting>
  <conditionalFormatting sqref="BG638">
    <cfRule type="cellIs" dxfId="2379" priority="1910" operator="greaterThan">
      <formula>0</formula>
    </cfRule>
  </conditionalFormatting>
  <conditionalFormatting sqref="BG639">
    <cfRule type="cellIs" dxfId="2378" priority="1911" operator="lessThan">
      <formula>0</formula>
    </cfRule>
  </conditionalFormatting>
  <conditionalFormatting sqref="BG639">
    <cfRule type="cellIs" dxfId="2377" priority="1912" operator="greaterThan">
      <formula>0</formula>
    </cfRule>
  </conditionalFormatting>
  <conditionalFormatting sqref="BG639">
    <cfRule type="cellIs" dxfId="2376" priority="1913" operator="greaterThan">
      <formula>0</formula>
    </cfRule>
  </conditionalFormatting>
  <conditionalFormatting sqref="BG640">
    <cfRule type="cellIs" dxfId="2375" priority="1914" operator="lessThan">
      <formula>0</formula>
    </cfRule>
  </conditionalFormatting>
  <conditionalFormatting sqref="BG640">
    <cfRule type="cellIs" dxfId="2374" priority="1915" operator="greaterThan">
      <formula>0</formula>
    </cfRule>
  </conditionalFormatting>
  <conditionalFormatting sqref="BG640">
    <cfRule type="cellIs" dxfId="2373" priority="1916" operator="greaterThan">
      <formula>0</formula>
    </cfRule>
  </conditionalFormatting>
  <conditionalFormatting sqref="BG641">
    <cfRule type="cellIs" dxfId="2372" priority="1917" operator="lessThan">
      <formula>0</formula>
    </cfRule>
  </conditionalFormatting>
  <conditionalFormatting sqref="BG641">
    <cfRule type="cellIs" dxfId="2371" priority="1918" operator="greaterThan">
      <formula>0</formula>
    </cfRule>
  </conditionalFormatting>
  <conditionalFormatting sqref="BG641">
    <cfRule type="cellIs" dxfId="2370" priority="1919" operator="greaterThan">
      <formula>0</formula>
    </cfRule>
  </conditionalFormatting>
  <conditionalFormatting sqref="BG642">
    <cfRule type="cellIs" dxfId="2369" priority="1920" operator="lessThan">
      <formula>0</formula>
    </cfRule>
  </conditionalFormatting>
  <conditionalFormatting sqref="BG642">
    <cfRule type="cellIs" dxfId="2368" priority="1921" operator="greaterThan">
      <formula>0</formula>
    </cfRule>
  </conditionalFormatting>
  <conditionalFormatting sqref="BG642">
    <cfRule type="cellIs" dxfId="2367" priority="1922" operator="greaterThan">
      <formula>0</formula>
    </cfRule>
  </conditionalFormatting>
  <conditionalFormatting sqref="BG643">
    <cfRule type="cellIs" dxfId="2366" priority="1923" operator="lessThan">
      <formula>0</formula>
    </cfRule>
  </conditionalFormatting>
  <conditionalFormatting sqref="BG643">
    <cfRule type="cellIs" dxfId="2365" priority="1924" operator="greaterThan">
      <formula>0</formula>
    </cfRule>
  </conditionalFormatting>
  <conditionalFormatting sqref="BG643">
    <cfRule type="cellIs" dxfId="2364" priority="1925" operator="greaterThan">
      <formula>0</formula>
    </cfRule>
  </conditionalFormatting>
  <conditionalFormatting sqref="BG644">
    <cfRule type="cellIs" dxfId="2363" priority="1926" operator="lessThan">
      <formula>0</formula>
    </cfRule>
  </conditionalFormatting>
  <conditionalFormatting sqref="BG644">
    <cfRule type="cellIs" dxfId="2362" priority="1927" operator="greaterThan">
      <formula>0</formula>
    </cfRule>
  </conditionalFormatting>
  <conditionalFormatting sqref="BG644">
    <cfRule type="cellIs" dxfId="2361" priority="1928" operator="greaterThan">
      <formula>0</formula>
    </cfRule>
  </conditionalFormatting>
  <conditionalFormatting sqref="BG645">
    <cfRule type="cellIs" dxfId="2360" priority="1929" operator="lessThan">
      <formula>0</formula>
    </cfRule>
  </conditionalFormatting>
  <conditionalFormatting sqref="BG645">
    <cfRule type="cellIs" dxfId="2359" priority="1930" operator="greaterThan">
      <formula>0</formula>
    </cfRule>
  </conditionalFormatting>
  <conditionalFormatting sqref="BG645">
    <cfRule type="cellIs" dxfId="2358" priority="1931" operator="greaterThan">
      <formula>0</formula>
    </cfRule>
  </conditionalFormatting>
  <conditionalFormatting sqref="BG646">
    <cfRule type="cellIs" dxfId="2357" priority="1932" operator="lessThan">
      <formula>0</formula>
    </cfRule>
  </conditionalFormatting>
  <conditionalFormatting sqref="BG646">
    <cfRule type="cellIs" dxfId="2356" priority="1933" operator="greaterThan">
      <formula>0</formula>
    </cfRule>
  </conditionalFormatting>
  <conditionalFormatting sqref="BG646">
    <cfRule type="cellIs" dxfId="2355" priority="1934" operator="greaterThan">
      <formula>0</formula>
    </cfRule>
  </conditionalFormatting>
  <conditionalFormatting sqref="BG647">
    <cfRule type="cellIs" dxfId="2354" priority="1935" operator="lessThan">
      <formula>0</formula>
    </cfRule>
  </conditionalFormatting>
  <conditionalFormatting sqref="BG647">
    <cfRule type="cellIs" dxfId="2353" priority="1936" operator="greaterThan">
      <formula>0</formula>
    </cfRule>
  </conditionalFormatting>
  <conditionalFormatting sqref="BG647">
    <cfRule type="cellIs" dxfId="2352" priority="1937" operator="greaterThan">
      <formula>0</formula>
    </cfRule>
  </conditionalFormatting>
  <conditionalFormatting sqref="BG648">
    <cfRule type="cellIs" dxfId="2351" priority="1938" operator="lessThan">
      <formula>0</formula>
    </cfRule>
  </conditionalFormatting>
  <conditionalFormatting sqref="BG648">
    <cfRule type="cellIs" dxfId="2350" priority="1939" operator="greaterThan">
      <formula>0</formula>
    </cfRule>
  </conditionalFormatting>
  <conditionalFormatting sqref="BG648">
    <cfRule type="cellIs" dxfId="2349" priority="1940" operator="greaterThan">
      <formula>0</formula>
    </cfRule>
  </conditionalFormatting>
  <conditionalFormatting sqref="BG649">
    <cfRule type="cellIs" dxfId="2348" priority="1941" operator="lessThan">
      <formula>0</formula>
    </cfRule>
  </conditionalFormatting>
  <conditionalFormatting sqref="BG649">
    <cfRule type="cellIs" dxfId="2347" priority="1942" operator="greaterThan">
      <formula>0</formula>
    </cfRule>
  </conditionalFormatting>
  <conditionalFormatting sqref="BG649">
    <cfRule type="cellIs" dxfId="2346" priority="1943" operator="greaterThan">
      <formula>0</formula>
    </cfRule>
  </conditionalFormatting>
  <conditionalFormatting sqref="BG650">
    <cfRule type="cellIs" dxfId="2345" priority="1944" operator="lessThan">
      <formula>0</formula>
    </cfRule>
  </conditionalFormatting>
  <conditionalFormatting sqref="BG650">
    <cfRule type="cellIs" dxfId="2344" priority="1945" operator="greaterThan">
      <formula>0</formula>
    </cfRule>
  </conditionalFormatting>
  <conditionalFormatting sqref="BG650">
    <cfRule type="cellIs" dxfId="2343" priority="1946" operator="greaterThan">
      <formula>0</formula>
    </cfRule>
  </conditionalFormatting>
  <conditionalFormatting sqref="BG651">
    <cfRule type="cellIs" dxfId="2342" priority="1947" operator="lessThan">
      <formula>0</formula>
    </cfRule>
  </conditionalFormatting>
  <conditionalFormatting sqref="BG651">
    <cfRule type="cellIs" dxfId="2341" priority="1948" operator="greaterThan">
      <formula>0</formula>
    </cfRule>
  </conditionalFormatting>
  <conditionalFormatting sqref="BG651">
    <cfRule type="cellIs" dxfId="2340" priority="1949" operator="greaterThan">
      <formula>0</formula>
    </cfRule>
  </conditionalFormatting>
  <conditionalFormatting sqref="BG652">
    <cfRule type="cellIs" dxfId="2339" priority="1950" operator="lessThan">
      <formula>0</formula>
    </cfRule>
  </conditionalFormatting>
  <conditionalFormatting sqref="BG652">
    <cfRule type="cellIs" dxfId="2338" priority="1951" operator="greaterThan">
      <formula>0</formula>
    </cfRule>
  </conditionalFormatting>
  <conditionalFormatting sqref="BG652">
    <cfRule type="cellIs" dxfId="2337" priority="1952" operator="greaterThan">
      <formula>0</formula>
    </cfRule>
  </conditionalFormatting>
  <conditionalFormatting sqref="BG653">
    <cfRule type="cellIs" dxfId="2336" priority="1953" operator="lessThan">
      <formula>0</formula>
    </cfRule>
  </conditionalFormatting>
  <conditionalFormatting sqref="BG653">
    <cfRule type="cellIs" dxfId="2335" priority="1954" operator="greaterThan">
      <formula>0</formula>
    </cfRule>
  </conditionalFormatting>
  <conditionalFormatting sqref="BG653">
    <cfRule type="cellIs" dxfId="2334" priority="1955" operator="greaterThan">
      <formula>0</formula>
    </cfRule>
  </conditionalFormatting>
  <conditionalFormatting sqref="BG654">
    <cfRule type="cellIs" dxfId="2333" priority="1956" operator="lessThan">
      <formula>0</formula>
    </cfRule>
  </conditionalFormatting>
  <conditionalFormatting sqref="BG654">
    <cfRule type="cellIs" dxfId="2332" priority="1957" operator="greaterThan">
      <formula>0</formula>
    </cfRule>
  </conditionalFormatting>
  <conditionalFormatting sqref="BG654">
    <cfRule type="cellIs" dxfId="2331" priority="1958" operator="greaterThan">
      <formula>0</formula>
    </cfRule>
  </conditionalFormatting>
  <conditionalFormatting sqref="BG655">
    <cfRule type="cellIs" dxfId="2330" priority="1959" operator="lessThan">
      <formula>0</formula>
    </cfRule>
  </conditionalFormatting>
  <conditionalFormatting sqref="BG655">
    <cfRule type="cellIs" dxfId="2329" priority="1960" operator="greaterThan">
      <formula>0</formula>
    </cfRule>
  </conditionalFormatting>
  <conditionalFormatting sqref="BG655">
    <cfRule type="cellIs" dxfId="2328" priority="1961" operator="greaterThan">
      <formula>0</formula>
    </cfRule>
  </conditionalFormatting>
  <conditionalFormatting sqref="BG656">
    <cfRule type="cellIs" dxfId="2327" priority="1962" operator="lessThan">
      <formula>0</formula>
    </cfRule>
  </conditionalFormatting>
  <conditionalFormatting sqref="BG656">
    <cfRule type="cellIs" dxfId="2326" priority="1963" operator="greaterThan">
      <formula>0</formula>
    </cfRule>
  </conditionalFormatting>
  <conditionalFormatting sqref="BG656">
    <cfRule type="cellIs" dxfId="2325" priority="1964" operator="greaterThan">
      <formula>0</formula>
    </cfRule>
  </conditionalFormatting>
  <conditionalFormatting sqref="BG657">
    <cfRule type="cellIs" dxfId="2324" priority="1965" operator="lessThan">
      <formula>0</formula>
    </cfRule>
  </conditionalFormatting>
  <conditionalFormatting sqref="BG657">
    <cfRule type="cellIs" dxfId="2323" priority="1966" operator="greaterThan">
      <formula>0</formula>
    </cfRule>
  </conditionalFormatting>
  <conditionalFormatting sqref="BG657">
    <cfRule type="cellIs" dxfId="2322" priority="1967" operator="greaterThan">
      <formula>0</formula>
    </cfRule>
  </conditionalFormatting>
  <conditionalFormatting sqref="BG658">
    <cfRule type="cellIs" dxfId="2321" priority="1968" operator="lessThan">
      <formula>0</formula>
    </cfRule>
  </conditionalFormatting>
  <conditionalFormatting sqref="BG658">
    <cfRule type="cellIs" dxfId="2320" priority="1969" operator="greaterThan">
      <formula>0</formula>
    </cfRule>
  </conditionalFormatting>
  <conditionalFormatting sqref="BG658">
    <cfRule type="cellIs" dxfId="2319" priority="1970" operator="greaterThan">
      <formula>0</formula>
    </cfRule>
  </conditionalFormatting>
  <conditionalFormatting sqref="BG659">
    <cfRule type="cellIs" dxfId="2318" priority="1971" operator="lessThan">
      <formula>0</formula>
    </cfRule>
  </conditionalFormatting>
  <conditionalFormatting sqref="BG659">
    <cfRule type="cellIs" dxfId="2317" priority="1972" operator="greaterThan">
      <formula>0</formula>
    </cfRule>
  </conditionalFormatting>
  <conditionalFormatting sqref="BG659">
    <cfRule type="cellIs" dxfId="2316" priority="1973" operator="greaterThan">
      <formula>0</formula>
    </cfRule>
  </conditionalFormatting>
  <conditionalFormatting sqref="BG660">
    <cfRule type="cellIs" dxfId="2315" priority="1974" operator="lessThan">
      <formula>0</formula>
    </cfRule>
  </conditionalFormatting>
  <conditionalFormatting sqref="BG660">
    <cfRule type="cellIs" dxfId="2314" priority="1975" operator="greaterThan">
      <formula>0</formula>
    </cfRule>
  </conditionalFormatting>
  <conditionalFormatting sqref="BG660">
    <cfRule type="cellIs" dxfId="2313" priority="1976" operator="greaterThan">
      <formula>0</formula>
    </cfRule>
  </conditionalFormatting>
  <conditionalFormatting sqref="BG661">
    <cfRule type="cellIs" dxfId="2312" priority="1977" operator="lessThan">
      <formula>0</formula>
    </cfRule>
  </conditionalFormatting>
  <conditionalFormatting sqref="BG661">
    <cfRule type="cellIs" dxfId="2311" priority="1978" operator="greaterThan">
      <formula>0</formula>
    </cfRule>
  </conditionalFormatting>
  <conditionalFormatting sqref="BG661">
    <cfRule type="cellIs" dxfId="2310" priority="1979" operator="greaterThan">
      <formula>0</formula>
    </cfRule>
  </conditionalFormatting>
  <conditionalFormatting sqref="BG662">
    <cfRule type="cellIs" dxfId="2309" priority="1980" operator="lessThan">
      <formula>0</formula>
    </cfRule>
  </conditionalFormatting>
  <conditionalFormatting sqref="BG662">
    <cfRule type="cellIs" dxfId="2308" priority="1981" operator="greaterThan">
      <formula>0</formula>
    </cfRule>
  </conditionalFormatting>
  <conditionalFormatting sqref="BG662">
    <cfRule type="cellIs" dxfId="2307" priority="1982" operator="greaterThan">
      <formula>0</formula>
    </cfRule>
  </conditionalFormatting>
  <conditionalFormatting sqref="BG663">
    <cfRule type="cellIs" dxfId="2306" priority="1983" operator="lessThan">
      <formula>0</formula>
    </cfRule>
  </conditionalFormatting>
  <conditionalFormatting sqref="BG663">
    <cfRule type="cellIs" dxfId="2305" priority="1984" operator="greaterThan">
      <formula>0</formula>
    </cfRule>
  </conditionalFormatting>
  <conditionalFormatting sqref="BG663">
    <cfRule type="cellIs" dxfId="2304" priority="1985" operator="greaterThan">
      <formula>0</formula>
    </cfRule>
  </conditionalFormatting>
  <conditionalFormatting sqref="BG664">
    <cfRule type="cellIs" dxfId="2303" priority="1986" operator="lessThan">
      <formula>0</formula>
    </cfRule>
  </conditionalFormatting>
  <conditionalFormatting sqref="BG664">
    <cfRule type="cellIs" dxfId="2302" priority="1987" operator="greaterThan">
      <formula>0</formula>
    </cfRule>
  </conditionalFormatting>
  <conditionalFormatting sqref="BG664">
    <cfRule type="cellIs" dxfId="2301" priority="1988" operator="greaterThan">
      <formula>0</formula>
    </cfRule>
  </conditionalFormatting>
  <conditionalFormatting sqref="BG665">
    <cfRule type="cellIs" dxfId="2300" priority="1989" operator="lessThan">
      <formula>0</formula>
    </cfRule>
  </conditionalFormatting>
  <conditionalFormatting sqref="BG665">
    <cfRule type="cellIs" dxfId="2299" priority="1990" operator="greaterThan">
      <formula>0</formula>
    </cfRule>
  </conditionalFormatting>
  <conditionalFormatting sqref="BG665">
    <cfRule type="cellIs" dxfId="2298" priority="1991" operator="greaterThan">
      <formula>0</formula>
    </cfRule>
  </conditionalFormatting>
  <conditionalFormatting sqref="BG666">
    <cfRule type="cellIs" dxfId="2297" priority="1992" operator="lessThan">
      <formula>0</formula>
    </cfRule>
  </conditionalFormatting>
  <conditionalFormatting sqref="BG666">
    <cfRule type="cellIs" dxfId="2296" priority="1993" operator="greaterThan">
      <formula>0</formula>
    </cfRule>
  </conditionalFormatting>
  <conditionalFormatting sqref="BG666">
    <cfRule type="cellIs" dxfId="2295" priority="1994" operator="greaterThan">
      <formula>0</formula>
    </cfRule>
  </conditionalFormatting>
  <conditionalFormatting sqref="BG667">
    <cfRule type="cellIs" dxfId="2294" priority="1995" operator="lessThan">
      <formula>0</formula>
    </cfRule>
  </conditionalFormatting>
  <conditionalFormatting sqref="BG667">
    <cfRule type="cellIs" dxfId="2293" priority="1996" operator="greaterThan">
      <formula>0</formula>
    </cfRule>
  </conditionalFormatting>
  <conditionalFormatting sqref="BG667">
    <cfRule type="cellIs" dxfId="2292" priority="1997" operator="greaterThan">
      <formula>0</formula>
    </cfRule>
  </conditionalFormatting>
  <conditionalFormatting sqref="BG668">
    <cfRule type="cellIs" dxfId="2291" priority="1998" operator="lessThan">
      <formula>0</formula>
    </cfRule>
  </conditionalFormatting>
  <conditionalFormatting sqref="BG668">
    <cfRule type="cellIs" dxfId="2290" priority="1999" operator="greaterThan">
      <formula>0</formula>
    </cfRule>
  </conditionalFormatting>
  <conditionalFormatting sqref="BG668">
    <cfRule type="cellIs" dxfId="2289" priority="2000" operator="greaterThan">
      <formula>0</formula>
    </cfRule>
  </conditionalFormatting>
  <conditionalFormatting sqref="BG669">
    <cfRule type="cellIs" dxfId="2288" priority="2001" operator="lessThan">
      <formula>0</formula>
    </cfRule>
  </conditionalFormatting>
  <conditionalFormatting sqref="BG669">
    <cfRule type="cellIs" dxfId="2287" priority="2002" operator="greaterThan">
      <formula>0</formula>
    </cfRule>
  </conditionalFormatting>
  <conditionalFormatting sqref="BG669">
    <cfRule type="cellIs" dxfId="2286" priority="2003" operator="greaterThan">
      <formula>0</formula>
    </cfRule>
  </conditionalFormatting>
  <conditionalFormatting sqref="BG670">
    <cfRule type="cellIs" dxfId="2285" priority="2004" operator="lessThan">
      <formula>0</formula>
    </cfRule>
  </conditionalFormatting>
  <conditionalFormatting sqref="BG670">
    <cfRule type="cellIs" dxfId="2284" priority="2005" operator="greaterThan">
      <formula>0</formula>
    </cfRule>
  </conditionalFormatting>
  <conditionalFormatting sqref="BG670">
    <cfRule type="cellIs" dxfId="2283" priority="2006" operator="greaterThan">
      <formula>0</formula>
    </cfRule>
  </conditionalFormatting>
  <conditionalFormatting sqref="BG671">
    <cfRule type="cellIs" dxfId="2282" priority="2007" operator="lessThan">
      <formula>0</formula>
    </cfRule>
  </conditionalFormatting>
  <conditionalFormatting sqref="BG671">
    <cfRule type="cellIs" dxfId="2281" priority="2008" operator="greaterThan">
      <formula>0</formula>
    </cfRule>
  </conditionalFormatting>
  <conditionalFormatting sqref="BG671">
    <cfRule type="cellIs" dxfId="2280" priority="2009" operator="greaterThan">
      <formula>0</formula>
    </cfRule>
  </conditionalFormatting>
  <conditionalFormatting sqref="BG672">
    <cfRule type="cellIs" dxfId="2279" priority="2010" operator="lessThan">
      <formula>0</formula>
    </cfRule>
  </conditionalFormatting>
  <conditionalFormatting sqref="BG672">
    <cfRule type="cellIs" dxfId="2278" priority="2011" operator="greaterThan">
      <formula>0</formula>
    </cfRule>
  </conditionalFormatting>
  <conditionalFormatting sqref="BG672">
    <cfRule type="cellIs" dxfId="2277" priority="2012" operator="greaterThan">
      <formula>0</formula>
    </cfRule>
  </conditionalFormatting>
  <conditionalFormatting sqref="BG673">
    <cfRule type="cellIs" dxfId="2276" priority="2013" operator="lessThan">
      <formula>0</formula>
    </cfRule>
  </conditionalFormatting>
  <conditionalFormatting sqref="BG673">
    <cfRule type="cellIs" dxfId="2275" priority="2014" operator="greaterThan">
      <formula>0</formula>
    </cfRule>
  </conditionalFormatting>
  <conditionalFormatting sqref="BG673">
    <cfRule type="cellIs" dxfId="2274" priority="2015" operator="greaterThan">
      <formula>0</formula>
    </cfRule>
  </conditionalFormatting>
  <conditionalFormatting sqref="BG674">
    <cfRule type="cellIs" dxfId="2273" priority="2016" operator="lessThan">
      <formula>0</formula>
    </cfRule>
  </conditionalFormatting>
  <conditionalFormatting sqref="BG674">
    <cfRule type="cellIs" dxfId="2272" priority="2017" operator="greaterThan">
      <formula>0</formula>
    </cfRule>
  </conditionalFormatting>
  <conditionalFormatting sqref="BG674">
    <cfRule type="cellIs" dxfId="2271" priority="2018" operator="greaterThan">
      <formula>0</formula>
    </cfRule>
  </conditionalFormatting>
  <conditionalFormatting sqref="BG675">
    <cfRule type="cellIs" dxfId="2270" priority="2019" operator="lessThan">
      <formula>0</formula>
    </cfRule>
  </conditionalFormatting>
  <conditionalFormatting sqref="BG675">
    <cfRule type="cellIs" dxfId="2269" priority="2020" operator="greaterThan">
      <formula>0</formula>
    </cfRule>
  </conditionalFormatting>
  <conditionalFormatting sqref="BG675">
    <cfRule type="cellIs" dxfId="2268" priority="2021" operator="greaterThan">
      <formula>0</formula>
    </cfRule>
  </conditionalFormatting>
  <conditionalFormatting sqref="BG676">
    <cfRule type="cellIs" dxfId="2267" priority="2022" operator="lessThan">
      <formula>0</formula>
    </cfRule>
  </conditionalFormatting>
  <conditionalFormatting sqref="BG676">
    <cfRule type="cellIs" dxfId="2266" priority="2023" operator="greaterThan">
      <formula>0</formula>
    </cfRule>
  </conditionalFormatting>
  <conditionalFormatting sqref="BG676">
    <cfRule type="cellIs" dxfId="2265" priority="2024" operator="greaterThan">
      <formula>0</formula>
    </cfRule>
  </conditionalFormatting>
  <conditionalFormatting sqref="BG677">
    <cfRule type="cellIs" dxfId="2264" priority="2025" operator="lessThan">
      <formula>0</formula>
    </cfRule>
  </conditionalFormatting>
  <conditionalFormatting sqref="BG677">
    <cfRule type="cellIs" dxfId="2263" priority="2026" operator="greaterThan">
      <formula>0</formula>
    </cfRule>
  </conditionalFormatting>
  <conditionalFormatting sqref="BG677">
    <cfRule type="cellIs" dxfId="2262" priority="2027" operator="greaterThan">
      <formula>0</formula>
    </cfRule>
  </conditionalFormatting>
  <conditionalFormatting sqref="BG678">
    <cfRule type="cellIs" dxfId="2261" priority="2028" operator="lessThan">
      <formula>0</formula>
    </cfRule>
  </conditionalFormatting>
  <conditionalFormatting sqref="BG678">
    <cfRule type="cellIs" dxfId="2260" priority="2029" operator="greaterThan">
      <formula>0</formula>
    </cfRule>
  </conditionalFormatting>
  <conditionalFormatting sqref="BG678">
    <cfRule type="cellIs" dxfId="2259" priority="2030" operator="greaterThan">
      <formula>0</formula>
    </cfRule>
  </conditionalFormatting>
  <conditionalFormatting sqref="BG679">
    <cfRule type="cellIs" dxfId="2258" priority="2031" operator="lessThan">
      <formula>0</formula>
    </cfRule>
  </conditionalFormatting>
  <conditionalFormatting sqref="BG679">
    <cfRule type="cellIs" dxfId="2257" priority="2032" operator="greaterThan">
      <formula>0</formula>
    </cfRule>
  </conditionalFormatting>
  <conditionalFormatting sqref="BG679">
    <cfRule type="cellIs" dxfId="2256" priority="2033" operator="greaterThan">
      <formula>0</formula>
    </cfRule>
  </conditionalFormatting>
  <conditionalFormatting sqref="BG680">
    <cfRule type="cellIs" dxfId="2255" priority="2034" operator="lessThan">
      <formula>0</formula>
    </cfRule>
  </conditionalFormatting>
  <conditionalFormatting sqref="BG680">
    <cfRule type="cellIs" dxfId="2254" priority="2035" operator="greaterThan">
      <formula>0</formula>
    </cfRule>
  </conditionalFormatting>
  <conditionalFormatting sqref="BG680">
    <cfRule type="cellIs" dxfId="2253" priority="2036" operator="greaterThan">
      <formula>0</formula>
    </cfRule>
  </conditionalFormatting>
  <conditionalFormatting sqref="BG681">
    <cfRule type="cellIs" dxfId="2252" priority="2037" operator="lessThan">
      <formula>0</formula>
    </cfRule>
  </conditionalFormatting>
  <conditionalFormatting sqref="BG681">
    <cfRule type="cellIs" dxfId="2251" priority="2038" operator="greaterThan">
      <formula>0</formula>
    </cfRule>
  </conditionalFormatting>
  <conditionalFormatting sqref="BG681">
    <cfRule type="cellIs" dxfId="2250" priority="2039" operator="greaterThan">
      <formula>0</formula>
    </cfRule>
  </conditionalFormatting>
  <conditionalFormatting sqref="BG682">
    <cfRule type="cellIs" dxfId="2249" priority="2040" operator="lessThan">
      <formula>0</formula>
    </cfRule>
  </conditionalFormatting>
  <conditionalFormatting sqref="BG682">
    <cfRule type="cellIs" dxfId="2248" priority="2041" operator="greaterThan">
      <formula>0</formula>
    </cfRule>
  </conditionalFormatting>
  <conditionalFormatting sqref="BG682">
    <cfRule type="cellIs" dxfId="2247" priority="2042" operator="greaterThan">
      <formula>0</formula>
    </cfRule>
  </conditionalFormatting>
  <conditionalFormatting sqref="BG683">
    <cfRule type="cellIs" dxfId="2246" priority="2043" operator="lessThan">
      <formula>0</formula>
    </cfRule>
  </conditionalFormatting>
  <conditionalFormatting sqref="BG683">
    <cfRule type="cellIs" dxfId="2245" priority="2044" operator="greaterThan">
      <formula>0</formula>
    </cfRule>
  </conditionalFormatting>
  <conditionalFormatting sqref="BG683">
    <cfRule type="cellIs" dxfId="2244" priority="2045" operator="greaterThan">
      <formula>0</formula>
    </cfRule>
  </conditionalFormatting>
  <conditionalFormatting sqref="BG684">
    <cfRule type="cellIs" dxfId="2243" priority="2046" operator="lessThan">
      <formula>0</formula>
    </cfRule>
  </conditionalFormatting>
  <conditionalFormatting sqref="BG684">
    <cfRule type="cellIs" dxfId="2242" priority="2047" operator="greaterThan">
      <formula>0</formula>
    </cfRule>
  </conditionalFormatting>
  <conditionalFormatting sqref="BG684">
    <cfRule type="cellIs" dxfId="2241" priority="2048" operator="greaterThan">
      <formula>0</formula>
    </cfRule>
  </conditionalFormatting>
  <conditionalFormatting sqref="BG685">
    <cfRule type="cellIs" dxfId="2240" priority="2049" operator="lessThan">
      <formula>0</formula>
    </cfRule>
  </conditionalFormatting>
  <conditionalFormatting sqref="BG685">
    <cfRule type="cellIs" dxfId="2239" priority="2050" operator="greaterThan">
      <formula>0</formula>
    </cfRule>
  </conditionalFormatting>
  <conditionalFormatting sqref="BG685">
    <cfRule type="cellIs" dxfId="2238" priority="2051" operator="greaterThan">
      <formula>0</formula>
    </cfRule>
  </conditionalFormatting>
  <conditionalFormatting sqref="BG686">
    <cfRule type="cellIs" dxfId="2237" priority="2052" operator="lessThan">
      <formula>0</formula>
    </cfRule>
  </conditionalFormatting>
  <conditionalFormatting sqref="BG686">
    <cfRule type="cellIs" dxfId="2236" priority="2053" operator="greaterThan">
      <formula>0</formula>
    </cfRule>
  </conditionalFormatting>
  <conditionalFormatting sqref="BG686">
    <cfRule type="cellIs" dxfId="2235" priority="2054" operator="greaterThan">
      <formula>0</formula>
    </cfRule>
  </conditionalFormatting>
  <conditionalFormatting sqref="BG687">
    <cfRule type="cellIs" dxfId="2234" priority="2055" operator="lessThan">
      <formula>0</formula>
    </cfRule>
  </conditionalFormatting>
  <conditionalFormatting sqref="BG687">
    <cfRule type="cellIs" dxfId="2233" priority="2056" operator="greaterThan">
      <formula>0</formula>
    </cfRule>
  </conditionalFormatting>
  <conditionalFormatting sqref="BG687">
    <cfRule type="cellIs" dxfId="2232" priority="2057" operator="greaterThan">
      <formula>0</formula>
    </cfRule>
  </conditionalFormatting>
  <conditionalFormatting sqref="BG688">
    <cfRule type="cellIs" dxfId="2231" priority="2058" operator="lessThan">
      <formula>0</formula>
    </cfRule>
  </conditionalFormatting>
  <conditionalFormatting sqref="BG688">
    <cfRule type="cellIs" dxfId="2230" priority="2059" operator="greaterThan">
      <formula>0</formula>
    </cfRule>
  </conditionalFormatting>
  <conditionalFormatting sqref="BG688">
    <cfRule type="cellIs" dxfId="2229" priority="2060" operator="greaterThan">
      <formula>0</formula>
    </cfRule>
  </conditionalFormatting>
  <conditionalFormatting sqref="BG689">
    <cfRule type="cellIs" dxfId="2228" priority="2061" operator="lessThan">
      <formula>0</formula>
    </cfRule>
  </conditionalFormatting>
  <conditionalFormatting sqref="BG689">
    <cfRule type="cellIs" dxfId="2227" priority="2062" operator="greaterThan">
      <formula>0</formula>
    </cfRule>
  </conditionalFormatting>
  <conditionalFormatting sqref="BG689">
    <cfRule type="cellIs" dxfId="2226" priority="2063" operator="greaterThan">
      <formula>0</formula>
    </cfRule>
  </conditionalFormatting>
  <conditionalFormatting sqref="BG690">
    <cfRule type="cellIs" dxfId="2225" priority="2064" operator="lessThan">
      <formula>0</formula>
    </cfRule>
  </conditionalFormatting>
  <conditionalFormatting sqref="BG690">
    <cfRule type="cellIs" dxfId="2224" priority="2065" operator="greaterThan">
      <formula>0</formula>
    </cfRule>
  </conditionalFormatting>
  <conditionalFormatting sqref="BG690">
    <cfRule type="cellIs" dxfId="2223" priority="2066" operator="greaterThan">
      <formula>0</formula>
    </cfRule>
  </conditionalFormatting>
  <conditionalFormatting sqref="BG691">
    <cfRule type="cellIs" dxfId="2222" priority="2067" operator="lessThan">
      <formula>0</formula>
    </cfRule>
  </conditionalFormatting>
  <conditionalFormatting sqref="BG691">
    <cfRule type="cellIs" dxfId="2221" priority="2068" operator="greaterThan">
      <formula>0</formula>
    </cfRule>
  </conditionalFormatting>
  <conditionalFormatting sqref="BG691">
    <cfRule type="cellIs" dxfId="2220" priority="2069" operator="greaterThan">
      <formula>0</formula>
    </cfRule>
  </conditionalFormatting>
  <conditionalFormatting sqref="BG692">
    <cfRule type="cellIs" dxfId="2219" priority="2070" operator="lessThan">
      <formula>0</formula>
    </cfRule>
  </conditionalFormatting>
  <conditionalFormatting sqref="BG692">
    <cfRule type="cellIs" dxfId="2218" priority="2071" operator="greaterThan">
      <formula>0</formula>
    </cfRule>
  </conditionalFormatting>
  <conditionalFormatting sqref="BG692">
    <cfRule type="cellIs" dxfId="2217" priority="2072" operator="greaterThan">
      <formula>0</formula>
    </cfRule>
  </conditionalFormatting>
  <conditionalFormatting sqref="BG693">
    <cfRule type="cellIs" dxfId="2216" priority="2073" operator="lessThan">
      <formula>0</formula>
    </cfRule>
  </conditionalFormatting>
  <conditionalFormatting sqref="BG693">
    <cfRule type="cellIs" dxfId="2215" priority="2074" operator="greaterThan">
      <formula>0</formula>
    </cfRule>
  </conditionalFormatting>
  <conditionalFormatting sqref="BG693">
    <cfRule type="cellIs" dxfId="2214" priority="2075" operator="greaterThan">
      <formula>0</formula>
    </cfRule>
  </conditionalFormatting>
  <conditionalFormatting sqref="BG694">
    <cfRule type="cellIs" dxfId="2213" priority="2076" operator="lessThan">
      <formula>0</formula>
    </cfRule>
  </conditionalFormatting>
  <conditionalFormatting sqref="BG694">
    <cfRule type="cellIs" dxfId="2212" priority="2077" operator="greaterThan">
      <formula>0</formula>
    </cfRule>
  </conditionalFormatting>
  <conditionalFormatting sqref="BG694">
    <cfRule type="cellIs" dxfId="2211" priority="2078" operator="greaterThan">
      <formula>0</formula>
    </cfRule>
  </conditionalFormatting>
  <conditionalFormatting sqref="BG695">
    <cfRule type="cellIs" dxfId="2210" priority="2079" operator="lessThan">
      <formula>0</formula>
    </cfRule>
  </conditionalFormatting>
  <conditionalFormatting sqref="BG695">
    <cfRule type="cellIs" dxfId="2209" priority="2080" operator="greaterThan">
      <formula>0</formula>
    </cfRule>
  </conditionalFormatting>
  <conditionalFormatting sqref="BG695">
    <cfRule type="cellIs" dxfId="2208" priority="2081" operator="greaterThan">
      <formula>0</formula>
    </cfRule>
  </conditionalFormatting>
  <conditionalFormatting sqref="BG696">
    <cfRule type="cellIs" dxfId="2207" priority="2082" operator="lessThan">
      <formula>0</formula>
    </cfRule>
  </conditionalFormatting>
  <conditionalFormatting sqref="BG696">
    <cfRule type="cellIs" dxfId="2206" priority="2083" operator="greaterThan">
      <formula>0</formula>
    </cfRule>
  </conditionalFormatting>
  <conditionalFormatting sqref="BG696">
    <cfRule type="cellIs" dxfId="2205" priority="2084" operator="greaterThan">
      <formula>0</formula>
    </cfRule>
  </conditionalFormatting>
  <conditionalFormatting sqref="BG697">
    <cfRule type="cellIs" dxfId="2204" priority="2085" operator="lessThan">
      <formula>0</formula>
    </cfRule>
  </conditionalFormatting>
  <conditionalFormatting sqref="BG697">
    <cfRule type="cellIs" dxfId="2203" priority="2086" operator="greaterThan">
      <formula>0</formula>
    </cfRule>
  </conditionalFormatting>
  <conditionalFormatting sqref="BG697">
    <cfRule type="cellIs" dxfId="2202" priority="2087" operator="greaterThan">
      <formula>0</formula>
    </cfRule>
  </conditionalFormatting>
  <conditionalFormatting sqref="BG698">
    <cfRule type="cellIs" dxfId="2201" priority="2088" operator="lessThan">
      <formula>0</formula>
    </cfRule>
  </conditionalFormatting>
  <conditionalFormatting sqref="BG698">
    <cfRule type="cellIs" dxfId="2200" priority="2089" operator="greaterThan">
      <formula>0</formula>
    </cfRule>
  </conditionalFormatting>
  <conditionalFormatting sqref="BG698">
    <cfRule type="cellIs" dxfId="2199" priority="2090" operator="greaterThan">
      <formula>0</formula>
    </cfRule>
  </conditionalFormatting>
  <conditionalFormatting sqref="BG699">
    <cfRule type="cellIs" dxfId="2198" priority="2091" operator="lessThan">
      <formula>0</formula>
    </cfRule>
  </conditionalFormatting>
  <conditionalFormatting sqref="BG699">
    <cfRule type="cellIs" dxfId="2197" priority="2092" operator="greaterThan">
      <formula>0</formula>
    </cfRule>
  </conditionalFormatting>
  <conditionalFormatting sqref="BG699">
    <cfRule type="cellIs" dxfId="2196" priority="2093" operator="greaterThan">
      <formula>0</formula>
    </cfRule>
  </conditionalFormatting>
  <conditionalFormatting sqref="BG700">
    <cfRule type="cellIs" dxfId="2195" priority="2094" operator="lessThan">
      <formula>0</formula>
    </cfRule>
  </conditionalFormatting>
  <conditionalFormatting sqref="BG700">
    <cfRule type="cellIs" dxfId="2194" priority="2095" operator="greaterThan">
      <formula>0</formula>
    </cfRule>
  </conditionalFormatting>
  <conditionalFormatting sqref="BG700">
    <cfRule type="cellIs" dxfId="2193" priority="2096" operator="greaterThan">
      <formula>0</formula>
    </cfRule>
  </conditionalFormatting>
  <conditionalFormatting sqref="BG701">
    <cfRule type="cellIs" dxfId="2192" priority="2097" operator="lessThan">
      <formula>0</formula>
    </cfRule>
  </conditionalFormatting>
  <conditionalFormatting sqref="BG701">
    <cfRule type="cellIs" dxfId="2191" priority="2098" operator="greaterThan">
      <formula>0</formula>
    </cfRule>
  </conditionalFormatting>
  <conditionalFormatting sqref="BG701">
    <cfRule type="cellIs" dxfId="2190" priority="2099" operator="greaterThan">
      <formula>0</formula>
    </cfRule>
  </conditionalFormatting>
  <conditionalFormatting sqref="BG702">
    <cfRule type="cellIs" dxfId="2189" priority="2100" operator="lessThan">
      <formula>0</formula>
    </cfRule>
  </conditionalFormatting>
  <conditionalFormatting sqref="BG702">
    <cfRule type="cellIs" dxfId="2188" priority="2101" operator="greaterThan">
      <formula>0</formula>
    </cfRule>
  </conditionalFormatting>
  <conditionalFormatting sqref="BG702">
    <cfRule type="cellIs" dxfId="2187" priority="2102" operator="greaterThan">
      <formula>0</formula>
    </cfRule>
  </conditionalFormatting>
  <conditionalFormatting sqref="BG703">
    <cfRule type="cellIs" dxfId="2186" priority="2103" operator="lessThan">
      <formula>0</formula>
    </cfRule>
  </conditionalFormatting>
  <conditionalFormatting sqref="BG703">
    <cfRule type="cellIs" dxfId="2185" priority="2104" operator="greaterThan">
      <formula>0</formula>
    </cfRule>
  </conditionalFormatting>
  <conditionalFormatting sqref="BG703">
    <cfRule type="cellIs" dxfId="2184" priority="2105" operator="greaterThan">
      <formula>0</formula>
    </cfRule>
  </conditionalFormatting>
  <conditionalFormatting sqref="BG704">
    <cfRule type="cellIs" dxfId="2183" priority="2106" operator="lessThan">
      <formula>0</formula>
    </cfRule>
  </conditionalFormatting>
  <conditionalFormatting sqref="BG704">
    <cfRule type="cellIs" dxfId="2182" priority="2107" operator="greaterThan">
      <formula>0</formula>
    </cfRule>
  </conditionalFormatting>
  <conditionalFormatting sqref="BG704">
    <cfRule type="cellIs" dxfId="2181" priority="2108" operator="greaterThan">
      <formula>0</formula>
    </cfRule>
  </conditionalFormatting>
  <conditionalFormatting sqref="BG705">
    <cfRule type="cellIs" dxfId="2180" priority="2109" operator="lessThan">
      <formula>0</formula>
    </cfRule>
  </conditionalFormatting>
  <conditionalFormatting sqref="BG705">
    <cfRule type="cellIs" dxfId="2179" priority="2110" operator="greaterThan">
      <formula>0</formula>
    </cfRule>
  </conditionalFormatting>
  <conditionalFormatting sqref="BG705">
    <cfRule type="cellIs" dxfId="2178" priority="2111" operator="greaterThan">
      <formula>0</formula>
    </cfRule>
  </conditionalFormatting>
  <conditionalFormatting sqref="BG706">
    <cfRule type="cellIs" dxfId="2177" priority="2112" operator="lessThan">
      <formula>0</formula>
    </cfRule>
  </conditionalFormatting>
  <conditionalFormatting sqref="BG706">
    <cfRule type="cellIs" dxfId="2176" priority="2113" operator="greaterThan">
      <formula>0</formula>
    </cfRule>
  </conditionalFormatting>
  <conditionalFormatting sqref="BG706">
    <cfRule type="cellIs" dxfId="2175" priority="2114" operator="greaterThan">
      <formula>0</formula>
    </cfRule>
  </conditionalFormatting>
  <conditionalFormatting sqref="BG707">
    <cfRule type="cellIs" dxfId="2174" priority="2115" operator="lessThan">
      <formula>0</formula>
    </cfRule>
  </conditionalFormatting>
  <conditionalFormatting sqref="BG707">
    <cfRule type="cellIs" dxfId="2173" priority="2116" operator="greaterThan">
      <formula>0</formula>
    </cfRule>
  </conditionalFormatting>
  <conditionalFormatting sqref="BG707">
    <cfRule type="cellIs" dxfId="2172" priority="2117" operator="greaterThan">
      <formula>0</formula>
    </cfRule>
  </conditionalFormatting>
  <conditionalFormatting sqref="BG708">
    <cfRule type="cellIs" dxfId="2171" priority="2118" operator="lessThan">
      <formula>0</formula>
    </cfRule>
  </conditionalFormatting>
  <conditionalFormatting sqref="BG708">
    <cfRule type="cellIs" dxfId="2170" priority="2119" operator="greaterThan">
      <formula>0</formula>
    </cfRule>
  </conditionalFormatting>
  <conditionalFormatting sqref="BG708">
    <cfRule type="cellIs" dxfId="2169" priority="2120" operator="greaterThan">
      <formula>0</formula>
    </cfRule>
  </conditionalFormatting>
  <conditionalFormatting sqref="BG709">
    <cfRule type="cellIs" dxfId="2168" priority="2121" operator="lessThan">
      <formula>0</formula>
    </cfRule>
  </conditionalFormatting>
  <conditionalFormatting sqref="BG709">
    <cfRule type="cellIs" dxfId="2167" priority="2122" operator="greaterThan">
      <formula>0</formula>
    </cfRule>
  </conditionalFormatting>
  <conditionalFormatting sqref="BG709">
    <cfRule type="cellIs" dxfId="2166" priority="2123" operator="greaterThan">
      <formula>0</formula>
    </cfRule>
  </conditionalFormatting>
  <conditionalFormatting sqref="BG710">
    <cfRule type="cellIs" dxfId="2165" priority="2124" operator="lessThan">
      <formula>0</formula>
    </cfRule>
  </conditionalFormatting>
  <conditionalFormatting sqref="BG710">
    <cfRule type="cellIs" dxfId="2164" priority="2125" operator="greaterThan">
      <formula>0</formula>
    </cfRule>
  </conditionalFormatting>
  <conditionalFormatting sqref="BG710">
    <cfRule type="cellIs" dxfId="2163" priority="2126" operator="greaterThan">
      <formula>0</formula>
    </cfRule>
  </conditionalFormatting>
  <conditionalFormatting sqref="BG711">
    <cfRule type="cellIs" dxfId="2162" priority="2127" operator="lessThan">
      <formula>0</formula>
    </cfRule>
  </conditionalFormatting>
  <conditionalFormatting sqref="BG711">
    <cfRule type="cellIs" dxfId="2161" priority="2128" operator="greaterThan">
      <formula>0</formula>
    </cfRule>
  </conditionalFormatting>
  <conditionalFormatting sqref="BG711">
    <cfRule type="cellIs" dxfId="2160" priority="2129" operator="greaterThan">
      <formula>0</formula>
    </cfRule>
  </conditionalFormatting>
  <conditionalFormatting sqref="BG712">
    <cfRule type="cellIs" dxfId="2159" priority="2130" operator="lessThan">
      <formula>0</formula>
    </cfRule>
  </conditionalFormatting>
  <conditionalFormatting sqref="BG712">
    <cfRule type="cellIs" dxfId="2158" priority="2131" operator="greaterThan">
      <formula>0</formula>
    </cfRule>
  </conditionalFormatting>
  <conditionalFormatting sqref="BG712">
    <cfRule type="cellIs" dxfId="2157" priority="2132" operator="greaterThan">
      <formula>0</formula>
    </cfRule>
  </conditionalFormatting>
  <conditionalFormatting sqref="BG713">
    <cfRule type="cellIs" dxfId="2156" priority="2133" operator="lessThan">
      <formula>0</formula>
    </cfRule>
  </conditionalFormatting>
  <conditionalFormatting sqref="BG713">
    <cfRule type="cellIs" dxfId="2155" priority="2134" operator="greaterThan">
      <formula>0</formula>
    </cfRule>
  </conditionalFormatting>
  <conditionalFormatting sqref="BG713">
    <cfRule type="cellIs" dxfId="2154" priority="2135" operator="greaterThan">
      <formula>0</formula>
    </cfRule>
  </conditionalFormatting>
  <conditionalFormatting sqref="BG714">
    <cfRule type="cellIs" dxfId="2153" priority="2136" operator="lessThan">
      <formula>0</formula>
    </cfRule>
  </conditionalFormatting>
  <conditionalFormatting sqref="BG714">
    <cfRule type="cellIs" dxfId="2152" priority="2137" operator="greaterThan">
      <formula>0</formula>
    </cfRule>
  </conditionalFormatting>
  <conditionalFormatting sqref="BG714">
    <cfRule type="cellIs" dxfId="2151" priority="2138" operator="greaterThan">
      <formula>0</formula>
    </cfRule>
  </conditionalFormatting>
  <conditionalFormatting sqref="BG715">
    <cfRule type="cellIs" dxfId="2150" priority="2139" operator="lessThan">
      <formula>0</formula>
    </cfRule>
  </conditionalFormatting>
  <conditionalFormatting sqref="BG715">
    <cfRule type="cellIs" dxfId="2149" priority="2140" operator="greaterThan">
      <formula>0</formula>
    </cfRule>
  </conditionalFormatting>
  <conditionalFormatting sqref="BG715">
    <cfRule type="cellIs" dxfId="2148" priority="2141" operator="greaterThan">
      <formula>0</formula>
    </cfRule>
  </conditionalFormatting>
  <conditionalFormatting sqref="BG716">
    <cfRule type="cellIs" dxfId="2147" priority="2142" operator="lessThan">
      <formula>0</formula>
    </cfRule>
  </conditionalFormatting>
  <conditionalFormatting sqref="BG716">
    <cfRule type="cellIs" dxfId="2146" priority="2143" operator="greaterThan">
      <formula>0</formula>
    </cfRule>
  </conditionalFormatting>
  <conditionalFormatting sqref="BG716">
    <cfRule type="cellIs" dxfId="2145" priority="2144" operator="greaterThan">
      <formula>0</formula>
    </cfRule>
  </conditionalFormatting>
  <conditionalFormatting sqref="BG717">
    <cfRule type="cellIs" dxfId="2144" priority="2145" operator="lessThan">
      <formula>0</formula>
    </cfRule>
  </conditionalFormatting>
  <conditionalFormatting sqref="BG717">
    <cfRule type="cellIs" dxfId="2143" priority="2146" operator="greaterThan">
      <formula>0</formula>
    </cfRule>
  </conditionalFormatting>
  <conditionalFormatting sqref="BG717">
    <cfRule type="cellIs" dxfId="2142" priority="2147" operator="greaterThan">
      <formula>0</formula>
    </cfRule>
  </conditionalFormatting>
  <conditionalFormatting sqref="BG718">
    <cfRule type="cellIs" dxfId="2141" priority="2148" operator="lessThan">
      <formula>0</formula>
    </cfRule>
  </conditionalFormatting>
  <conditionalFormatting sqref="BG718">
    <cfRule type="cellIs" dxfId="2140" priority="2149" operator="greaterThan">
      <formula>0</formula>
    </cfRule>
  </conditionalFormatting>
  <conditionalFormatting sqref="BG718">
    <cfRule type="cellIs" dxfId="2139" priority="2150" operator="greaterThan">
      <formula>0</formula>
    </cfRule>
  </conditionalFormatting>
  <conditionalFormatting sqref="BG719">
    <cfRule type="cellIs" dxfId="2138" priority="2151" operator="lessThan">
      <formula>0</formula>
    </cfRule>
  </conditionalFormatting>
  <conditionalFormatting sqref="BG719">
    <cfRule type="cellIs" dxfId="2137" priority="2152" operator="greaterThan">
      <formula>0</formula>
    </cfRule>
  </conditionalFormatting>
  <conditionalFormatting sqref="BG719">
    <cfRule type="cellIs" dxfId="2136" priority="2153" operator="greaterThan">
      <formula>0</formula>
    </cfRule>
  </conditionalFormatting>
  <conditionalFormatting sqref="BG720">
    <cfRule type="cellIs" dxfId="2135" priority="2154" operator="lessThan">
      <formula>0</formula>
    </cfRule>
  </conditionalFormatting>
  <conditionalFormatting sqref="BG720">
    <cfRule type="cellIs" dxfId="2134" priority="2155" operator="greaterThan">
      <formula>0</formula>
    </cfRule>
  </conditionalFormatting>
  <conditionalFormatting sqref="BG720">
    <cfRule type="cellIs" dxfId="2133" priority="2156" operator="greaterThan">
      <formula>0</formula>
    </cfRule>
  </conditionalFormatting>
  <conditionalFormatting sqref="BG721">
    <cfRule type="cellIs" dxfId="2132" priority="2157" operator="lessThan">
      <formula>0</formula>
    </cfRule>
  </conditionalFormatting>
  <conditionalFormatting sqref="BG721">
    <cfRule type="cellIs" dxfId="2131" priority="2158" operator="greaterThan">
      <formula>0</formula>
    </cfRule>
  </conditionalFormatting>
  <conditionalFormatting sqref="BG721">
    <cfRule type="cellIs" dxfId="2130" priority="2159" operator="greaterThan">
      <formula>0</formula>
    </cfRule>
  </conditionalFormatting>
  <conditionalFormatting sqref="BG722">
    <cfRule type="cellIs" dxfId="2129" priority="2160" operator="lessThan">
      <formula>0</formula>
    </cfRule>
  </conditionalFormatting>
  <conditionalFormatting sqref="BG722">
    <cfRule type="cellIs" dxfId="2128" priority="2161" operator="greaterThan">
      <formula>0</formula>
    </cfRule>
  </conditionalFormatting>
  <conditionalFormatting sqref="BG722">
    <cfRule type="cellIs" dxfId="2127" priority="2162" operator="greaterThan">
      <formula>0</formula>
    </cfRule>
  </conditionalFormatting>
  <conditionalFormatting sqref="BG723">
    <cfRule type="cellIs" dxfId="2126" priority="2163" operator="lessThan">
      <formula>0</formula>
    </cfRule>
  </conditionalFormatting>
  <conditionalFormatting sqref="BG723">
    <cfRule type="cellIs" dxfId="2125" priority="2164" operator="greaterThan">
      <formula>0</formula>
    </cfRule>
  </conditionalFormatting>
  <conditionalFormatting sqref="BG723">
    <cfRule type="cellIs" dxfId="2124" priority="2165" operator="greaterThan">
      <formula>0</formula>
    </cfRule>
  </conditionalFormatting>
  <conditionalFormatting sqref="BG724">
    <cfRule type="cellIs" dxfId="2123" priority="2166" operator="lessThan">
      <formula>0</formula>
    </cfRule>
  </conditionalFormatting>
  <conditionalFormatting sqref="BG724">
    <cfRule type="cellIs" dxfId="2122" priority="2167" operator="greaterThan">
      <formula>0</formula>
    </cfRule>
  </conditionalFormatting>
  <conditionalFormatting sqref="BG724">
    <cfRule type="cellIs" dxfId="2121" priority="2168" operator="greaterThan">
      <formula>0</formula>
    </cfRule>
  </conditionalFormatting>
  <conditionalFormatting sqref="BG725">
    <cfRule type="cellIs" dxfId="2120" priority="2169" operator="lessThan">
      <formula>0</formula>
    </cfRule>
  </conditionalFormatting>
  <conditionalFormatting sqref="BG725">
    <cfRule type="cellIs" dxfId="2119" priority="2170" operator="greaterThan">
      <formula>0</formula>
    </cfRule>
  </conditionalFormatting>
  <conditionalFormatting sqref="BG725">
    <cfRule type="cellIs" dxfId="2118" priority="2171" operator="greaterThan">
      <formula>0</formula>
    </cfRule>
  </conditionalFormatting>
  <conditionalFormatting sqref="BG726">
    <cfRule type="cellIs" dxfId="2117" priority="2172" operator="lessThan">
      <formula>0</formula>
    </cfRule>
  </conditionalFormatting>
  <conditionalFormatting sqref="BG726">
    <cfRule type="cellIs" dxfId="2116" priority="2173" operator="greaterThan">
      <formula>0</formula>
    </cfRule>
  </conditionalFormatting>
  <conditionalFormatting sqref="BG726">
    <cfRule type="cellIs" dxfId="2115" priority="2174" operator="greaterThan">
      <formula>0</formula>
    </cfRule>
  </conditionalFormatting>
  <conditionalFormatting sqref="BG727">
    <cfRule type="cellIs" dxfId="2114" priority="2175" operator="lessThan">
      <formula>0</formula>
    </cfRule>
  </conditionalFormatting>
  <conditionalFormatting sqref="BG727">
    <cfRule type="cellIs" dxfId="2113" priority="2176" operator="greaterThan">
      <formula>0</formula>
    </cfRule>
  </conditionalFormatting>
  <conditionalFormatting sqref="BG727">
    <cfRule type="cellIs" dxfId="2112" priority="2177" operator="greaterThan">
      <formula>0</formula>
    </cfRule>
  </conditionalFormatting>
  <conditionalFormatting sqref="BG728">
    <cfRule type="cellIs" dxfId="2111" priority="2178" operator="lessThan">
      <formula>0</formula>
    </cfRule>
  </conditionalFormatting>
  <conditionalFormatting sqref="BG728">
    <cfRule type="cellIs" dxfId="2110" priority="2179" operator="greaterThan">
      <formula>0</formula>
    </cfRule>
  </conditionalFormatting>
  <conditionalFormatting sqref="BG728">
    <cfRule type="cellIs" dxfId="2109" priority="2180" operator="greaterThan">
      <formula>0</formula>
    </cfRule>
  </conditionalFormatting>
  <conditionalFormatting sqref="BG729">
    <cfRule type="cellIs" dxfId="2108" priority="2181" operator="lessThan">
      <formula>0</formula>
    </cfRule>
  </conditionalFormatting>
  <conditionalFormatting sqref="BG729">
    <cfRule type="cellIs" dxfId="2107" priority="2182" operator="greaterThan">
      <formula>0</formula>
    </cfRule>
  </conditionalFormatting>
  <conditionalFormatting sqref="BG729">
    <cfRule type="cellIs" dxfId="2106" priority="2183" operator="greaterThan">
      <formula>0</formula>
    </cfRule>
  </conditionalFormatting>
  <conditionalFormatting sqref="BG730">
    <cfRule type="cellIs" dxfId="2105" priority="2184" operator="lessThan">
      <formula>0</formula>
    </cfRule>
  </conditionalFormatting>
  <conditionalFormatting sqref="BG730">
    <cfRule type="cellIs" dxfId="2104" priority="2185" operator="greaterThan">
      <formula>0</formula>
    </cfRule>
  </conditionalFormatting>
  <conditionalFormatting sqref="BG730">
    <cfRule type="cellIs" dxfId="2103" priority="2186" operator="greaterThan">
      <formula>0</formula>
    </cfRule>
  </conditionalFormatting>
  <conditionalFormatting sqref="BG731">
    <cfRule type="cellIs" dxfId="2102" priority="2187" operator="lessThan">
      <formula>0</formula>
    </cfRule>
  </conditionalFormatting>
  <conditionalFormatting sqref="BG731">
    <cfRule type="cellIs" dxfId="2101" priority="2188" operator="greaterThan">
      <formula>0</formula>
    </cfRule>
  </conditionalFormatting>
  <conditionalFormatting sqref="BG731">
    <cfRule type="cellIs" dxfId="2100" priority="2189" operator="greaterThan">
      <formula>0</formula>
    </cfRule>
  </conditionalFormatting>
  <conditionalFormatting sqref="BG732">
    <cfRule type="cellIs" dxfId="2099" priority="2190" operator="lessThan">
      <formula>0</formula>
    </cfRule>
  </conditionalFormatting>
  <conditionalFormatting sqref="BG732">
    <cfRule type="cellIs" dxfId="2098" priority="2191" operator="greaterThan">
      <formula>0</formula>
    </cfRule>
  </conditionalFormatting>
  <conditionalFormatting sqref="BG732">
    <cfRule type="cellIs" dxfId="2097" priority="2192" operator="greaterThan">
      <formula>0</formula>
    </cfRule>
  </conditionalFormatting>
  <conditionalFormatting sqref="BG733">
    <cfRule type="cellIs" dxfId="2096" priority="2193" operator="lessThan">
      <formula>0</formula>
    </cfRule>
  </conditionalFormatting>
  <conditionalFormatting sqref="BG733">
    <cfRule type="cellIs" dxfId="2095" priority="2194" operator="greaterThan">
      <formula>0</formula>
    </cfRule>
  </conditionalFormatting>
  <conditionalFormatting sqref="BG733">
    <cfRule type="cellIs" dxfId="2094" priority="2195" operator="greaterThan">
      <formula>0</formula>
    </cfRule>
  </conditionalFormatting>
  <conditionalFormatting sqref="BG734">
    <cfRule type="cellIs" dxfId="2093" priority="2196" operator="lessThan">
      <formula>0</formula>
    </cfRule>
  </conditionalFormatting>
  <conditionalFormatting sqref="BG734">
    <cfRule type="cellIs" dxfId="2092" priority="2197" operator="greaterThan">
      <formula>0</formula>
    </cfRule>
  </conditionalFormatting>
  <conditionalFormatting sqref="BG734">
    <cfRule type="cellIs" dxfId="2091" priority="2198" operator="greaterThan">
      <formula>0</formula>
    </cfRule>
  </conditionalFormatting>
  <conditionalFormatting sqref="BG735">
    <cfRule type="cellIs" dxfId="2090" priority="2199" operator="lessThan">
      <formula>0</formula>
    </cfRule>
  </conditionalFormatting>
  <conditionalFormatting sqref="BG735">
    <cfRule type="cellIs" dxfId="2089" priority="2200" operator="greaterThan">
      <formula>0</formula>
    </cfRule>
  </conditionalFormatting>
  <conditionalFormatting sqref="BG735">
    <cfRule type="cellIs" dxfId="2088" priority="2201" operator="greaterThan">
      <formula>0</formula>
    </cfRule>
  </conditionalFormatting>
  <conditionalFormatting sqref="BG736">
    <cfRule type="cellIs" dxfId="2087" priority="2202" operator="lessThan">
      <formula>0</formula>
    </cfRule>
  </conditionalFormatting>
  <conditionalFormatting sqref="BG736">
    <cfRule type="cellIs" dxfId="2086" priority="2203" operator="greaterThan">
      <formula>0</formula>
    </cfRule>
  </conditionalFormatting>
  <conditionalFormatting sqref="BG736">
    <cfRule type="cellIs" dxfId="2085" priority="2204" operator="greaterThan">
      <formula>0</formula>
    </cfRule>
  </conditionalFormatting>
  <conditionalFormatting sqref="BG737">
    <cfRule type="cellIs" dxfId="2084" priority="2205" operator="lessThan">
      <formula>0</formula>
    </cfRule>
  </conditionalFormatting>
  <conditionalFormatting sqref="BG737">
    <cfRule type="cellIs" dxfId="2083" priority="2206" operator="greaterThan">
      <formula>0</formula>
    </cfRule>
  </conditionalFormatting>
  <conditionalFormatting sqref="BG737">
    <cfRule type="cellIs" dxfId="2082" priority="2207" operator="greaterThan">
      <formula>0</formula>
    </cfRule>
  </conditionalFormatting>
  <conditionalFormatting sqref="BG738">
    <cfRule type="cellIs" dxfId="2081" priority="2208" operator="lessThan">
      <formula>0</formula>
    </cfRule>
  </conditionalFormatting>
  <conditionalFormatting sqref="BG738">
    <cfRule type="cellIs" dxfId="2080" priority="2209" operator="greaterThan">
      <formula>0</formula>
    </cfRule>
  </conditionalFormatting>
  <conditionalFormatting sqref="BG738">
    <cfRule type="cellIs" dxfId="2079" priority="2210" operator="greaterThan">
      <formula>0</formula>
    </cfRule>
  </conditionalFormatting>
  <conditionalFormatting sqref="BG739">
    <cfRule type="cellIs" dxfId="2078" priority="2211" operator="lessThan">
      <formula>0</formula>
    </cfRule>
  </conditionalFormatting>
  <conditionalFormatting sqref="BG739">
    <cfRule type="cellIs" dxfId="2077" priority="2212" operator="greaterThan">
      <formula>0</formula>
    </cfRule>
  </conditionalFormatting>
  <conditionalFormatting sqref="BG739">
    <cfRule type="cellIs" dxfId="2076" priority="2213" operator="greaterThan">
      <formula>0</formula>
    </cfRule>
  </conditionalFormatting>
  <conditionalFormatting sqref="BG740">
    <cfRule type="cellIs" dxfId="2075" priority="2214" operator="lessThan">
      <formula>0</formula>
    </cfRule>
  </conditionalFormatting>
  <conditionalFormatting sqref="BG740">
    <cfRule type="cellIs" dxfId="2074" priority="2215" operator="greaterThan">
      <formula>0</formula>
    </cfRule>
  </conditionalFormatting>
  <conditionalFormatting sqref="BG740">
    <cfRule type="cellIs" dxfId="2073" priority="2216" operator="greaterThan">
      <formula>0</formula>
    </cfRule>
  </conditionalFormatting>
  <conditionalFormatting sqref="BG741">
    <cfRule type="cellIs" dxfId="2072" priority="2217" operator="lessThan">
      <formula>0</formula>
    </cfRule>
  </conditionalFormatting>
  <conditionalFormatting sqref="BG741">
    <cfRule type="cellIs" dxfId="2071" priority="2218" operator="greaterThan">
      <formula>0</formula>
    </cfRule>
  </conditionalFormatting>
  <conditionalFormatting sqref="BG741">
    <cfRule type="cellIs" dxfId="2070" priority="2219" operator="greaterThan">
      <formula>0</formula>
    </cfRule>
  </conditionalFormatting>
  <conditionalFormatting sqref="BG742">
    <cfRule type="cellIs" dxfId="2069" priority="2220" operator="lessThan">
      <formula>0</formula>
    </cfRule>
  </conditionalFormatting>
  <conditionalFormatting sqref="BG742">
    <cfRule type="cellIs" dxfId="2068" priority="2221" operator="greaterThan">
      <formula>0</formula>
    </cfRule>
  </conditionalFormatting>
  <conditionalFormatting sqref="BG742">
    <cfRule type="cellIs" dxfId="2067" priority="2222" operator="greaterThan">
      <formula>0</formula>
    </cfRule>
  </conditionalFormatting>
  <conditionalFormatting sqref="BG743">
    <cfRule type="cellIs" dxfId="2066" priority="2223" operator="lessThan">
      <formula>0</formula>
    </cfRule>
  </conditionalFormatting>
  <conditionalFormatting sqref="BG743">
    <cfRule type="cellIs" dxfId="2065" priority="2224" operator="greaterThan">
      <formula>0</formula>
    </cfRule>
  </conditionalFormatting>
  <conditionalFormatting sqref="BG743">
    <cfRule type="cellIs" dxfId="2064" priority="2225" operator="greaterThan">
      <formula>0</formula>
    </cfRule>
  </conditionalFormatting>
  <conditionalFormatting sqref="BG744">
    <cfRule type="cellIs" dxfId="2063" priority="2226" operator="lessThan">
      <formula>0</formula>
    </cfRule>
  </conditionalFormatting>
  <conditionalFormatting sqref="BG744">
    <cfRule type="cellIs" dxfId="2062" priority="2227" operator="greaterThan">
      <formula>0</formula>
    </cfRule>
  </conditionalFormatting>
  <conditionalFormatting sqref="BG744">
    <cfRule type="cellIs" dxfId="2061" priority="2228" operator="greaterThan">
      <formula>0</formula>
    </cfRule>
  </conditionalFormatting>
  <conditionalFormatting sqref="BG745">
    <cfRule type="cellIs" dxfId="2060" priority="2229" operator="lessThan">
      <formula>0</formula>
    </cfRule>
  </conditionalFormatting>
  <conditionalFormatting sqref="BG745">
    <cfRule type="cellIs" dxfId="2059" priority="2230" operator="greaterThan">
      <formula>0</formula>
    </cfRule>
  </conditionalFormatting>
  <conditionalFormatting sqref="BG745">
    <cfRule type="cellIs" dxfId="2058" priority="2231" operator="greaterThan">
      <formula>0</formula>
    </cfRule>
  </conditionalFormatting>
  <conditionalFormatting sqref="BG746">
    <cfRule type="cellIs" dxfId="2057" priority="2232" operator="lessThan">
      <formula>0</formula>
    </cfRule>
  </conditionalFormatting>
  <conditionalFormatting sqref="BG746">
    <cfRule type="cellIs" dxfId="2056" priority="2233" operator="greaterThan">
      <formula>0</formula>
    </cfRule>
  </conditionalFormatting>
  <conditionalFormatting sqref="BG746">
    <cfRule type="cellIs" dxfId="2055" priority="2234" operator="greaterThan">
      <formula>0</formula>
    </cfRule>
  </conditionalFormatting>
  <conditionalFormatting sqref="BG747">
    <cfRule type="cellIs" dxfId="2054" priority="2235" operator="lessThan">
      <formula>0</formula>
    </cfRule>
  </conditionalFormatting>
  <conditionalFormatting sqref="BG747">
    <cfRule type="cellIs" dxfId="2053" priority="2236" operator="greaterThan">
      <formula>0</formula>
    </cfRule>
  </conditionalFormatting>
  <conditionalFormatting sqref="BG747">
    <cfRule type="cellIs" dxfId="2052" priority="2237" operator="greaterThan">
      <formula>0</formula>
    </cfRule>
  </conditionalFormatting>
  <conditionalFormatting sqref="BG748">
    <cfRule type="cellIs" dxfId="2051" priority="2238" operator="lessThan">
      <formula>0</formula>
    </cfRule>
  </conditionalFormatting>
  <conditionalFormatting sqref="BG748">
    <cfRule type="cellIs" dxfId="2050" priority="2239" operator="greaterThan">
      <formula>0</formula>
    </cfRule>
  </conditionalFormatting>
  <conditionalFormatting sqref="BG748">
    <cfRule type="cellIs" dxfId="2049" priority="2240" operator="greaterThan">
      <formula>0</formula>
    </cfRule>
  </conditionalFormatting>
  <conditionalFormatting sqref="BG749">
    <cfRule type="cellIs" dxfId="2048" priority="2241" operator="lessThan">
      <formula>0</formula>
    </cfRule>
  </conditionalFormatting>
  <conditionalFormatting sqref="BG749">
    <cfRule type="cellIs" dxfId="2047" priority="2242" operator="greaterThan">
      <formula>0</formula>
    </cfRule>
  </conditionalFormatting>
  <conditionalFormatting sqref="BG749">
    <cfRule type="cellIs" dxfId="2046" priority="2243" operator="greaterThan">
      <formula>0</formula>
    </cfRule>
  </conditionalFormatting>
  <conditionalFormatting sqref="BG750">
    <cfRule type="cellIs" dxfId="2045" priority="2244" operator="lessThan">
      <formula>0</formula>
    </cfRule>
  </conditionalFormatting>
  <conditionalFormatting sqref="BG750">
    <cfRule type="cellIs" dxfId="2044" priority="2245" operator="greaterThan">
      <formula>0</formula>
    </cfRule>
  </conditionalFormatting>
  <conditionalFormatting sqref="BG750">
    <cfRule type="cellIs" dxfId="2043" priority="2246" operator="greaterThan">
      <formula>0</formula>
    </cfRule>
  </conditionalFormatting>
  <conditionalFormatting sqref="BG751">
    <cfRule type="cellIs" dxfId="2042" priority="2247" operator="lessThan">
      <formula>0</formula>
    </cfRule>
  </conditionalFormatting>
  <conditionalFormatting sqref="BG751">
    <cfRule type="cellIs" dxfId="2041" priority="2248" operator="greaterThan">
      <formula>0</formula>
    </cfRule>
  </conditionalFormatting>
  <conditionalFormatting sqref="BG751">
    <cfRule type="cellIs" dxfId="2040" priority="2249" operator="greaterThan">
      <formula>0</formula>
    </cfRule>
  </conditionalFormatting>
  <conditionalFormatting sqref="BG752">
    <cfRule type="cellIs" dxfId="2039" priority="2250" operator="lessThan">
      <formula>0</formula>
    </cfRule>
  </conditionalFormatting>
  <conditionalFormatting sqref="BG752">
    <cfRule type="cellIs" dxfId="2038" priority="2251" operator="greaterThan">
      <formula>0</formula>
    </cfRule>
  </conditionalFormatting>
  <conditionalFormatting sqref="BG752">
    <cfRule type="cellIs" dxfId="2037" priority="2252" operator="greaterThan">
      <formula>0</formula>
    </cfRule>
  </conditionalFormatting>
  <conditionalFormatting sqref="BG753">
    <cfRule type="cellIs" dxfId="2036" priority="2253" operator="lessThan">
      <formula>0</formula>
    </cfRule>
  </conditionalFormatting>
  <conditionalFormatting sqref="BG753">
    <cfRule type="cellIs" dxfId="2035" priority="2254" operator="greaterThan">
      <formula>0</formula>
    </cfRule>
  </conditionalFormatting>
  <conditionalFormatting sqref="BG753">
    <cfRule type="cellIs" dxfId="2034" priority="2255" operator="greaterThan">
      <formula>0</formula>
    </cfRule>
  </conditionalFormatting>
  <conditionalFormatting sqref="BG754">
    <cfRule type="cellIs" dxfId="2033" priority="2256" operator="lessThan">
      <formula>0</formula>
    </cfRule>
  </conditionalFormatting>
  <conditionalFormatting sqref="BG754">
    <cfRule type="cellIs" dxfId="2032" priority="2257" operator="greaterThan">
      <formula>0</formula>
    </cfRule>
  </conditionalFormatting>
  <conditionalFormatting sqref="BG754">
    <cfRule type="cellIs" dxfId="2031" priority="2258" operator="greaterThan">
      <formula>0</formula>
    </cfRule>
  </conditionalFormatting>
  <conditionalFormatting sqref="BG755">
    <cfRule type="cellIs" dxfId="2030" priority="2259" operator="lessThan">
      <formula>0</formula>
    </cfRule>
  </conditionalFormatting>
  <conditionalFormatting sqref="BG755">
    <cfRule type="cellIs" dxfId="2029" priority="2260" operator="greaterThan">
      <formula>0</formula>
    </cfRule>
  </conditionalFormatting>
  <conditionalFormatting sqref="BG755">
    <cfRule type="cellIs" dxfId="2028" priority="2261" operator="greaterThan">
      <formula>0</formula>
    </cfRule>
  </conditionalFormatting>
  <conditionalFormatting sqref="BG756">
    <cfRule type="cellIs" dxfId="2027" priority="2262" operator="lessThan">
      <formula>0</formula>
    </cfRule>
  </conditionalFormatting>
  <conditionalFormatting sqref="BG756">
    <cfRule type="cellIs" dxfId="2026" priority="2263" operator="greaterThan">
      <formula>0</formula>
    </cfRule>
  </conditionalFormatting>
  <conditionalFormatting sqref="BG756">
    <cfRule type="cellIs" dxfId="2025" priority="2264" operator="greaterThan">
      <formula>0</formula>
    </cfRule>
  </conditionalFormatting>
  <conditionalFormatting sqref="BG757">
    <cfRule type="cellIs" dxfId="2024" priority="2265" operator="lessThan">
      <formula>0</formula>
    </cfRule>
  </conditionalFormatting>
  <conditionalFormatting sqref="BG757">
    <cfRule type="cellIs" dxfId="2023" priority="2266" operator="greaterThan">
      <formula>0</formula>
    </cfRule>
  </conditionalFormatting>
  <conditionalFormatting sqref="BG757">
    <cfRule type="cellIs" dxfId="2022" priority="2267" operator="greaterThan">
      <formula>0</formula>
    </cfRule>
  </conditionalFormatting>
  <conditionalFormatting sqref="BG758">
    <cfRule type="cellIs" dxfId="2021" priority="2268" operator="lessThan">
      <formula>0</formula>
    </cfRule>
  </conditionalFormatting>
  <conditionalFormatting sqref="BG758">
    <cfRule type="cellIs" dxfId="2020" priority="2269" operator="greaterThan">
      <formula>0</formula>
    </cfRule>
  </conditionalFormatting>
  <conditionalFormatting sqref="BG758">
    <cfRule type="cellIs" dxfId="2019" priority="2270" operator="greaterThan">
      <formula>0</formula>
    </cfRule>
  </conditionalFormatting>
  <conditionalFormatting sqref="BG759">
    <cfRule type="cellIs" dxfId="2018" priority="2271" operator="lessThan">
      <formula>0</formula>
    </cfRule>
  </conditionalFormatting>
  <conditionalFormatting sqref="BG759">
    <cfRule type="cellIs" dxfId="2017" priority="2272" operator="greaterThan">
      <formula>0</formula>
    </cfRule>
  </conditionalFormatting>
  <conditionalFormatting sqref="BG759">
    <cfRule type="cellIs" dxfId="2016" priority="2273" operator="greaterThan">
      <formula>0</formula>
    </cfRule>
  </conditionalFormatting>
  <conditionalFormatting sqref="BG760">
    <cfRule type="cellIs" dxfId="2015" priority="2274" operator="lessThan">
      <formula>0</formula>
    </cfRule>
  </conditionalFormatting>
  <conditionalFormatting sqref="BG760">
    <cfRule type="cellIs" dxfId="2014" priority="2275" operator="greaterThan">
      <formula>0</formula>
    </cfRule>
  </conditionalFormatting>
  <conditionalFormatting sqref="BG760">
    <cfRule type="cellIs" dxfId="2013" priority="2276" operator="greaterThan">
      <formula>0</formula>
    </cfRule>
  </conditionalFormatting>
  <conditionalFormatting sqref="BG761">
    <cfRule type="cellIs" dxfId="2012" priority="2277" operator="lessThan">
      <formula>0</formula>
    </cfRule>
  </conditionalFormatting>
  <conditionalFormatting sqref="BG761">
    <cfRule type="cellIs" dxfId="2011" priority="2278" operator="greaterThan">
      <formula>0</formula>
    </cfRule>
  </conditionalFormatting>
  <conditionalFormatting sqref="BG761">
    <cfRule type="cellIs" dxfId="2010" priority="2279" operator="greaterThan">
      <formula>0</formula>
    </cfRule>
  </conditionalFormatting>
  <conditionalFormatting sqref="BG762">
    <cfRule type="cellIs" dxfId="2009" priority="2280" operator="lessThan">
      <formula>0</formula>
    </cfRule>
  </conditionalFormatting>
  <conditionalFormatting sqref="BG762">
    <cfRule type="cellIs" dxfId="2008" priority="2281" operator="greaterThan">
      <formula>0</formula>
    </cfRule>
  </conditionalFormatting>
  <conditionalFormatting sqref="BG762">
    <cfRule type="cellIs" dxfId="2007" priority="2282" operator="greaterThan">
      <formula>0</formula>
    </cfRule>
  </conditionalFormatting>
  <conditionalFormatting sqref="BG763">
    <cfRule type="cellIs" dxfId="2006" priority="2283" operator="lessThan">
      <formula>0</formula>
    </cfRule>
  </conditionalFormatting>
  <conditionalFormatting sqref="BG763">
    <cfRule type="cellIs" dxfId="2005" priority="2284" operator="greaterThan">
      <formula>0</formula>
    </cfRule>
  </conditionalFormatting>
  <conditionalFormatting sqref="BG763">
    <cfRule type="cellIs" dxfId="2004" priority="2285" operator="greaterThan">
      <formula>0</formula>
    </cfRule>
  </conditionalFormatting>
  <conditionalFormatting sqref="BG764">
    <cfRule type="cellIs" dxfId="2003" priority="2286" operator="lessThan">
      <formula>0</formula>
    </cfRule>
  </conditionalFormatting>
  <conditionalFormatting sqref="BG764">
    <cfRule type="cellIs" dxfId="2002" priority="2287" operator="greaterThan">
      <formula>0</formula>
    </cfRule>
  </conditionalFormatting>
  <conditionalFormatting sqref="BG764">
    <cfRule type="cellIs" dxfId="2001" priority="2288" operator="greaterThan">
      <formula>0</formula>
    </cfRule>
  </conditionalFormatting>
  <conditionalFormatting sqref="BG765">
    <cfRule type="cellIs" dxfId="2000" priority="2289" operator="lessThan">
      <formula>0</formula>
    </cfRule>
  </conditionalFormatting>
  <conditionalFormatting sqref="BG765">
    <cfRule type="cellIs" dxfId="1999" priority="2290" operator="greaterThan">
      <formula>0</formula>
    </cfRule>
  </conditionalFormatting>
  <conditionalFormatting sqref="BG765">
    <cfRule type="cellIs" dxfId="1998" priority="2291" operator="greaterThan">
      <formula>0</formula>
    </cfRule>
  </conditionalFormatting>
  <conditionalFormatting sqref="BG766">
    <cfRule type="cellIs" dxfId="1997" priority="2292" operator="lessThan">
      <formula>0</formula>
    </cfRule>
  </conditionalFormatting>
  <conditionalFormatting sqref="BG766">
    <cfRule type="cellIs" dxfId="1996" priority="2293" operator="greaterThan">
      <formula>0</formula>
    </cfRule>
  </conditionalFormatting>
  <conditionalFormatting sqref="BG766">
    <cfRule type="cellIs" dxfId="1995" priority="2294" operator="greaterThan">
      <formula>0</formula>
    </cfRule>
  </conditionalFormatting>
  <conditionalFormatting sqref="BG767">
    <cfRule type="cellIs" dxfId="1994" priority="2295" operator="lessThan">
      <formula>0</formula>
    </cfRule>
  </conditionalFormatting>
  <conditionalFormatting sqref="BG767">
    <cfRule type="cellIs" dxfId="1993" priority="2296" operator="greaterThan">
      <formula>0</formula>
    </cfRule>
  </conditionalFormatting>
  <conditionalFormatting sqref="BG767">
    <cfRule type="cellIs" dxfId="1992" priority="2297" operator="greaterThan">
      <formula>0</formula>
    </cfRule>
  </conditionalFormatting>
  <conditionalFormatting sqref="BG768">
    <cfRule type="cellIs" dxfId="1991" priority="2298" operator="lessThan">
      <formula>0</formula>
    </cfRule>
  </conditionalFormatting>
  <conditionalFormatting sqref="BG768">
    <cfRule type="cellIs" dxfId="1990" priority="2299" operator="greaterThan">
      <formula>0</formula>
    </cfRule>
  </conditionalFormatting>
  <conditionalFormatting sqref="BG768">
    <cfRule type="cellIs" dxfId="1989" priority="2300" operator="greaterThan">
      <formula>0</formula>
    </cfRule>
  </conditionalFormatting>
  <conditionalFormatting sqref="BG769">
    <cfRule type="cellIs" dxfId="1988" priority="2301" operator="lessThan">
      <formula>0</formula>
    </cfRule>
  </conditionalFormatting>
  <conditionalFormatting sqref="BG769">
    <cfRule type="cellIs" dxfId="1987" priority="2302" operator="greaterThan">
      <formula>0</formula>
    </cfRule>
  </conditionalFormatting>
  <conditionalFormatting sqref="BG769">
    <cfRule type="cellIs" dxfId="1986" priority="2303" operator="greaterThan">
      <formula>0</formula>
    </cfRule>
  </conditionalFormatting>
  <conditionalFormatting sqref="BG770">
    <cfRule type="cellIs" dxfId="1985" priority="2304" operator="lessThan">
      <formula>0</formula>
    </cfRule>
  </conditionalFormatting>
  <conditionalFormatting sqref="BG770">
    <cfRule type="cellIs" dxfId="1984" priority="2305" operator="greaterThan">
      <formula>0</formula>
    </cfRule>
  </conditionalFormatting>
  <conditionalFormatting sqref="BG770">
    <cfRule type="cellIs" dxfId="1983" priority="2306" operator="greaterThan">
      <formula>0</formula>
    </cfRule>
  </conditionalFormatting>
  <conditionalFormatting sqref="BG771">
    <cfRule type="cellIs" dxfId="1982" priority="2307" operator="lessThan">
      <formula>0</formula>
    </cfRule>
  </conditionalFormatting>
  <conditionalFormatting sqref="BG771">
    <cfRule type="cellIs" dxfId="1981" priority="2308" operator="greaterThan">
      <formula>0</formula>
    </cfRule>
  </conditionalFormatting>
  <conditionalFormatting sqref="BG771">
    <cfRule type="cellIs" dxfId="1980" priority="2309" operator="greaterThan">
      <formula>0</formula>
    </cfRule>
  </conditionalFormatting>
  <conditionalFormatting sqref="BG772">
    <cfRule type="cellIs" dxfId="1979" priority="2310" operator="lessThan">
      <formula>0</formula>
    </cfRule>
  </conditionalFormatting>
  <conditionalFormatting sqref="BG772">
    <cfRule type="cellIs" dxfId="1978" priority="2311" operator="greaterThan">
      <formula>0</formula>
    </cfRule>
  </conditionalFormatting>
  <conditionalFormatting sqref="BG772">
    <cfRule type="cellIs" dxfId="1977" priority="2312" operator="greaterThan">
      <formula>0</formula>
    </cfRule>
  </conditionalFormatting>
  <conditionalFormatting sqref="BG773">
    <cfRule type="cellIs" dxfId="1976" priority="2313" operator="lessThan">
      <formula>0</formula>
    </cfRule>
  </conditionalFormatting>
  <conditionalFormatting sqref="BG773">
    <cfRule type="cellIs" dxfId="1975" priority="2314" operator="greaterThan">
      <formula>0</formula>
    </cfRule>
  </conditionalFormatting>
  <conditionalFormatting sqref="BG773">
    <cfRule type="cellIs" dxfId="1974" priority="2315" operator="greaterThan">
      <formula>0</formula>
    </cfRule>
  </conditionalFormatting>
  <conditionalFormatting sqref="BG774">
    <cfRule type="cellIs" dxfId="1973" priority="2316" operator="lessThan">
      <formula>0</formula>
    </cfRule>
  </conditionalFormatting>
  <conditionalFormatting sqref="BG774">
    <cfRule type="cellIs" dxfId="1972" priority="2317" operator="greaterThan">
      <formula>0</formula>
    </cfRule>
  </conditionalFormatting>
  <conditionalFormatting sqref="BG774">
    <cfRule type="cellIs" dxfId="1971" priority="2318" operator="greaterThan">
      <formula>0</formula>
    </cfRule>
  </conditionalFormatting>
  <conditionalFormatting sqref="BG775">
    <cfRule type="cellIs" dxfId="1970" priority="2319" operator="lessThan">
      <formula>0</formula>
    </cfRule>
  </conditionalFormatting>
  <conditionalFormatting sqref="BG775">
    <cfRule type="cellIs" dxfId="1969" priority="2320" operator="greaterThan">
      <formula>0</formula>
    </cfRule>
  </conditionalFormatting>
  <conditionalFormatting sqref="BG775">
    <cfRule type="cellIs" dxfId="1968" priority="2321" operator="greaterThan">
      <formula>0</formula>
    </cfRule>
  </conditionalFormatting>
  <conditionalFormatting sqref="BG776">
    <cfRule type="cellIs" dxfId="1967" priority="2322" operator="lessThan">
      <formula>0</formula>
    </cfRule>
  </conditionalFormatting>
  <conditionalFormatting sqref="BG776">
    <cfRule type="cellIs" dxfId="1966" priority="2323" operator="greaterThan">
      <formula>0</formula>
    </cfRule>
  </conditionalFormatting>
  <conditionalFormatting sqref="BG776">
    <cfRule type="cellIs" dxfId="1965" priority="2324" operator="greaterThan">
      <formula>0</formula>
    </cfRule>
  </conditionalFormatting>
  <conditionalFormatting sqref="BG777">
    <cfRule type="cellIs" dxfId="1964" priority="2325" operator="lessThan">
      <formula>0</formula>
    </cfRule>
  </conditionalFormatting>
  <conditionalFormatting sqref="BG777">
    <cfRule type="cellIs" dxfId="1963" priority="2326" operator="greaterThan">
      <formula>0</formula>
    </cfRule>
  </conditionalFormatting>
  <conditionalFormatting sqref="BG777">
    <cfRule type="cellIs" dxfId="1962" priority="2327" operator="greaterThan">
      <formula>0</formula>
    </cfRule>
  </conditionalFormatting>
  <conditionalFormatting sqref="BG778">
    <cfRule type="cellIs" dxfId="1961" priority="2328" operator="lessThan">
      <formula>0</formula>
    </cfRule>
  </conditionalFormatting>
  <conditionalFormatting sqref="BG778">
    <cfRule type="cellIs" dxfId="1960" priority="2329" operator="greaterThan">
      <formula>0</formula>
    </cfRule>
  </conditionalFormatting>
  <conditionalFormatting sqref="BG778">
    <cfRule type="cellIs" dxfId="1959" priority="2330" operator="greaterThan">
      <formula>0</formula>
    </cfRule>
  </conditionalFormatting>
  <conditionalFormatting sqref="BG779">
    <cfRule type="cellIs" dxfId="1958" priority="2331" operator="lessThan">
      <formula>0</formula>
    </cfRule>
  </conditionalFormatting>
  <conditionalFormatting sqref="BG779">
    <cfRule type="cellIs" dxfId="1957" priority="2332" operator="greaterThan">
      <formula>0</formula>
    </cfRule>
  </conditionalFormatting>
  <conditionalFormatting sqref="BG779">
    <cfRule type="cellIs" dxfId="1956" priority="2333" operator="greaterThan">
      <formula>0</formula>
    </cfRule>
  </conditionalFormatting>
  <conditionalFormatting sqref="BG780">
    <cfRule type="cellIs" dxfId="1955" priority="2334" operator="lessThan">
      <formula>0</formula>
    </cfRule>
  </conditionalFormatting>
  <conditionalFormatting sqref="BG780">
    <cfRule type="cellIs" dxfId="1954" priority="2335" operator="greaterThan">
      <formula>0</formula>
    </cfRule>
  </conditionalFormatting>
  <conditionalFormatting sqref="BG780">
    <cfRule type="cellIs" dxfId="1953" priority="2336" operator="greaterThan">
      <formula>0</formula>
    </cfRule>
  </conditionalFormatting>
  <conditionalFormatting sqref="BG781">
    <cfRule type="cellIs" dxfId="1952" priority="2337" operator="lessThan">
      <formula>0</formula>
    </cfRule>
  </conditionalFormatting>
  <conditionalFormatting sqref="BG781">
    <cfRule type="cellIs" dxfId="1951" priority="2338" operator="greaterThan">
      <formula>0</formula>
    </cfRule>
  </conditionalFormatting>
  <conditionalFormatting sqref="BG781">
    <cfRule type="cellIs" dxfId="1950" priority="2339" operator="greaterThan">
      <formula>0</formula>
    </cfRule>
  </conditionalFormatting>
  <conditionalFormatting sqref="BG782">
    <cfRule type="cellIs" dxfId="1949" priority="2340" operator="lessThan">
      <formula>0</formula>
    </cfRule>
  </conditionalFormatting>
  <conditionalFormatting sqref="BG782">
    <cfRule type="cellIs" dxfId="1948" priority="2341" operator="greaterThan">
      <formula>0</formula>
    </cfRule>
  </conditionalFormatting>
  <conditionalFormatting sqref="BG782">
    <cfRule type="cellIs" dxfId="1947" priority="2342" operator="greaterThan">
      <formula>0</formula>
    </cfRule>
  </conditionalFormatting>
  <conditionalFormatting sqref="BG783">
    <cfRule type="cellIs" dxfId="1946" priority="2343" operator="lessThan">
      <formula>0</formula>
    </cfRule>
  </conditionalFormatting>
  <conditionalFormatting sqref="BG783">
    <cfRule type="cellIs" dxfId="1945" priority="2344" operator="greaterThan">
      <formula>0</formula>
    </cfRule>
  </conditionalFormatting>
  <conditionalFormatting sqref="BG783">
    <cfRule type="cellIs" dxfId="1944" priority="2345" operator="greaterThan">
      <formula>0</formula>
    </cfRule>
  </conditionalFormatting>
  <conditionalFormatting sqref="BG784">
    <cfRule type="cellIs" dxfId="1943" priority="2346" operator="lessThan">
      <formula>0</formula>
    </cfRule>
  </conditionalFormatting>
  <conditionalFormatting sqref="BG784">
    <cfRule type="cellIs" dxfId="1942" priority="2347" operator="greaterThan">
      <formula>0</formula>
    </cfRule>
  </conditionalFormatting>
  <conditionalFormatting sqref="BG784">
    <cfRule type="cellIs" dxfId="1941" priority="2348" operator="greaterThan">
      <formula>0</formula>
    </cfRule>
  </conditionalFormatting>
  <conditionalFormatting sqref="BG785">
    <cfRule type="cellIs" dxfId="1940" priority="2349" operator="lessThan">
      <formula>0</formula>
    </cfRule>
  </conditionalFormatting>
  <conditionalFormatting sqref="BG785">
    <cfRule type="cellIs" dxfId="1939" priority="2350" operator="greaterThan">
      <formula>0</formula>
    </cfRule>
  </conditionalFormatting>
  <conditionalFormatting sqref="BG785">
    <cfRule type="cellIs" dxfId="1938" priority="2351" operator="greaterThan">
      <formula>0</formula>
    </cfRule>
  </conditionalFormatting>
  <conditionalFormatting sqref="BG786">
    <cfRule type="cellIs" dxfId="1937" priority="2352" operator="lessThan">
      <formula>0</formula>
    </cfRule>
  </conditionalFormatting>
  <conditionalFormatting sqref="BG786">
    <cfRule type="cellIs" dxfId="1936" priority="2353" operator="greaterThan">
      <formula>0</formula>
    </cfRule>
  </conditionalFormatting>
  <conditionalFormatting sqref="BG786">
    <cfRule type="cellIs" dxfId="1935" priority="2354" operator="greaterThan">
      <formula>0</formula>
    </cfRule>
  </conditionalFormatting>
  <conditionalFormatting sqref="BG787">
    <cfRule type="cellIs" dxfId="1934" priority="2355" operator="lessThan">
      <formula>0</formula>
    </cfRule>
  </conditionalFormatting>
  <conditionalFormatting sqref="BG787">
    <cfRule type="cellIs" dxfId="1933" priority="2356" operator="greaterThan">
      <formula>0</formula>
    </cfRule>
  </conditionalFormatting>
  <conditionalFormatting sqref="BG787">
    <cfRule type="cellIs" dxfId="1932" priority="2357" operator="greaterThan">
      <formula>0</formula>
    </cfRule>
  </conditionalFormatting>
  <conditionalFormatting sqref="BG788">
    <cfRule type="cellIs" dxfId="1931" priority="2358" operator="lessThan">
      <formula>0</formula>
    </cfRule>
  </conditionalFormatting>
  <conditionalFormatting sqref="BG788">
    <cfRule type="cellIs" dxfId="1930" priority="2359" operator="greaterThan">
      <formula>0</formula>
    </cfRule>
  </conditionalFormatting>
  <conditionalFormatting sqref="BG788">
    <cfRule type="cellIs" dxfId="1929" priority="2360" operator="greaterThan">
      <formula>0</formula>
    </cfRule>
  </conditionalFormatting>
  <conditionalFormatting sqref="BG789">
    <cfRule type="cellIs" dxfId="1928" priority="2361" operator="lessThan">
      <formula>0</formula>
    </cfRule>
  </conditionalFormatting>
  <conditionalFormatting sqref="BG789">
    <cfRule type="cellIs" dxfId="1927" priority="2362" operator="greaterThan">
      <formula>0</formula>
    </cfRule>
  </conditionalFormatting>
  <conditionalFormatting sqref="BG789">
    <cfRule type="cellIs" dxfId="1926" priority="2363" operator="greaterThan">
      <formula>0</formula>
    </cfRule>
  </conditionalFormatting>
  <conditionalFormatting sqref="BG790">
    <cfRule type="cellIs" dxfId="1925" priority="2364" operator="lessThan">
      <formula>0</formula>
    </cfRule>
  </conditionalFormatting>
  <conditionalFormatting sqref="BG790">
    <cfRule type="cellIs" dxfId="1924" priority="2365" operator="greaterThan">
      <formula>0</formula>
    </cfRule>
  </conditionalFormatting>
  <conditionalFormatting sqref="BG790">
    <cfRule type="cellIs" dxfId="1923" priority="2366" operator="greaterThan">
      <formula>0</formula>
    </cfRule>
  </conditionalFormatting>
  <conditionalFormatting sqref="BG791">
    <cfRule type="cellIs" dxfId="1922" priority="2367" operator="lessThan">
      <formula>0</formula>
    </cfRule>
  </conditionalFormatting>
  <conditionalFormatting sqref="BG791">
    <cfRule type="cellIs" dxfId="1921" priority="2368" operator="greaterThan">
      <formula>0</formula>
    </cfRule>
  </conditionalFormatting>
  <conditionalFormatting sqref="BG791">
    <cfRule type="cellIs" dxfId="1920" priority="2369" operator="greaterThan">
      <formula>0</formula>
    </cfRule>
  </conditionalFormatting>
  <conditionalFormatting sqref="BG792">
    <cfRule type="cellIs" dxfId="1919" priority="2370" operator="lessThan">
      <formula>0</formula>
    </cfRule>
  </conditionalFormatting>
  <conditionalFormatting sqref="BG792">
    <cfRule type="cellIs" dxfId="1918" priority="2371" operator="greaterThan">
      <formula>0</formula>
    </cfRule>
  </conditionalFormatting>
  <conditionalFormatting sqref="BG792">
    <cfRule type="cellIs" dxfId="1917" priority="2372" operator="greaterThan">
      <formula>0</formula>
    </cfRule>
  </conditionalFormatting>
  <conditionalFormatting sqref="BG793">
    <cfRule type="cellIs" dxfId="1916" priority="2373" operator="lessThan">
      <formula>0</formula>
    </cfRule>
  </conditionalFormatting>
  <conditionalFormatting sqref="BG793">
    <cfRule type="cellIs" dxfId="1915" priority="2374" operator="greaterThan">
      <formula>0</formula>
    </cfRule>
  </conditionalFormatting>
  <conditionalFormatting sqref="BG793">
    <cfRule type="cellIs" dxfId="1914" priority="2375" operator="greaterThan">
      <formula>0</formula>
    </cfRule>
  </conditionalFormatting>
  <conditionalFormatting sqref="BG794">
    <cfRule type="cellIs" dxfId="1913" priority="2376" operator="lessThan">
      <formula>0</formula>
    </cfRule>
  </conditionalFormatting>
  <conditionalFormatting sqref="BG794">
    <cfRule type="cellIs" dxfId="1912" priority="2377" operator="greaterThan">
      <formula>0</formula>
    </cfRule>
  </conditionalFormatting>
  <conditionalFormatting sqref="BG794">
    <cfRule type="cellIs" dxfId="1911" priority="2378" operator="greaterThan">
      <formula>0</formula>
    </cfRule>
  </conditionalFormatting>
  <conditionalFormatting sqref="BG795">
    <cfRule type="cellIs" dxfId="1910" priority="2379" operator="lessThan">
      <formula>0</formula>
    </cfRule>
  </conditionalFormatting>
  <conditionalFormatting sqref="BG795">
    <cfRule type="cellIs" dxfId="1909" priority="2380" operator="greaterThan">
      <formula>0</formula>
    </cfRule>
  </conditionalFormatting>
  <conditionalFormatting sqref="BG795">
    <cfRule type="cellIs" dxfId="1908" priority="2381" operator="greaterThan">
      <formula>0</formula>
    </cfRule>
  </conditionalFormatting>
  <conditionalFormatting sqref="BG796">
    <cfRule type="cellIs" dxfId="1907" priority="2382" operator="lessThan">
      <formula>0</formula>
    </cfRule>
  </conditionalFormatting>
  <conditionalFormatting sqref="BG796">
    <cfRule type="cellIs" dxfId="1906" priority="2383" operator="greaterThan">
      <formula>0</formula>
    </cfRule>
  </conditionalFormatting>
  <conditionalFormatting sqref="BG796">
    <cfRule type="cellIs" dxfId="1905" priority="2384" operator="greaterThan">
      <formula>0</formula>
    </cfRule>
  </conditionalFormatting>
  <conditionalFormatting sqref="BG797">
    <cfRule type="cellIs" dxfId="1904" priority="2385" operator="lessThan">
      <formula>0</formula>
    </cfRule>
  </conditionalFormatting>
  <conditionalFormatting sqref="BG797">
    <cfRule type="cellIs" dxfId="1903" priority="2386" operator="greaterThan">
      <formula>0</formula>
    </cfRule>
  </conditionalFormatting>
  <conditionalFormatting sqref="BG797">
    <cfRule type="cellIs" dxfId="1902" priority="2387" operator="greaterThan">
      <formula>0</formula>
    </cfRule>
  </conditionalFormatting>
  <conditionalFormatting sqref="BG798">
    <cfRule type="cellIs" dxfId="1901" priority="2388" operator="lessThan">
      <formula>0</formula>
    </cfRule>
  </conditionalFormatting>
  <conditionalFormatting sqref="BG798">
    <cfRule type="cellIs" dxfId="1900" priority="2389" operator="greaterThan">
      <formula>0</formula>
    </cfRule>
  </conditionalFormatting>
  <conditionalFormatting sqref="BG798">
    <cfRule type="cellIs" dxfId="1899" priority="2390" operator="greaterThan">
      <formula>0</formula>
    </cfRule>
  </conditionalFormatting>
  <conditionalFormatting sqref="BG799">
    <cfRule type="cellIs" dxfId="1898" priority="2391" operator="lessThan">
      <formula>0</formula>
    </cfRule>
  </conditionalFormatting>
  <conditionalFormatting sqref="BG799">
    <cfRule type="cellIs" dxfId="1897" priority="2392" operator="greaterThan">
      <formula>0</formula>
    </cfRule>
  </conditionalFormatting>
  <conditionalFormatting sqref="BG799">
    <cfRule type="cellIs" dxfId="1896" priority="2393" operator="greaterThan">
      <formula>0</formula>
    </cfRule>
  </conditionalFormatting>
  <conditionalFormatting sqref="BG800">
    <cfRule type="cellIs" dxfId="1895" priority="2394" operator="lessThan">
      <formula>0</formula>
    </cfRule>
  </conditionalFormatting>
  <conditionalFormatting sqref="BG800">
    <cfRule type="cellIs" dxfId="1894" priority="2395" operator="greaterThan">
      <formula>0</formula>
    </cfRule>
  </conditionalFormatting>
  <conditionalFormatting sqref="BG800">
    <cfRule type="cellIs" dxfId="1893" priority="2396" operator="greaterThan">
      <formula>0</formula>
    </cfRule>
  </conditionalFormatting>
  <conditionalFormatting sqref="BG801">
    <cfRule type="cellIs" dxfId="1892" priority="2397" operator="lessThan">
      <formula>0</formula>
    </cfRule>
  </conditionalFormatting>
  <conditionalFormatting sqref="BG801">
    <cfRule type="cellIs" dxfId="1891" priority="2398" operator="greaterThan">
      <formula>0</formula>
    </cfRule>
  </conditionalFormatting>
  <conditionalFormatting sqref="BG801">
    <cfRule type="cellIs" dxfId="1890" priority="2399" operator="greaterThan">
      <formula>0</formula>
    </cfRule>
  </conditionalFormatting>
  <conditionalFormatting sqref="BG802">
    <cfRule type="cellIs" dxfId="1889" priority="2400" operator="lessThan">
      <formula>0</formula>
    </cfRule>
  </conditionalFormatting>
  <conditionalFormatting sqref="BG802">
    <cfRule type="cellIs" dxfId="1888" priority="2401" operator="greaterThan">
      <formula>0</formula>
    </cfRule>
  </conditionalFormatting>
  <conditionalFormatting sqref="BG802">
    <cfRule type="cellIs" dxfId="1887" priority="2402" operator="greaterThan">
      <formula>0</formula>
    </cfRule>
  </conditionalFormatting>
  <conditionalFormatting sqref="BG803">
    <cfRule type="cellIs" dxfId="1886" priority="2403" operator="lessThan">
      <formula>0</formula>
    </cfRule>
  </conditionalFormatting>
  <conditionalFormatting sqref="BG803">
    <cfRule type="cellIs" dxfId="1885" priority="2404" operator="greaterThan">
      <formula>0</formula>
    </cfRule>
  </conditionalFormatting>
  <conditionalFormatting sqref="BG803">
    <cfRule type="cellIs" dxfId="1884" priority="2405" operator="greaterThan">
      <formula>0</formula>
    </cfRule>
  </conditionalFormatting>
  <conditionalFormatting sqref="BG804">
    <cfRule type="cellIs" dxfId="1883" priority="2406" operator="lessThan">
      <formula>0</formula>
    </cfRule>
  </conditionalFormatting>
  <conditionalFormatting sqref="BG804">
    <cfRule type="cellIs" dxfId="1882" priority="2407" operator="greaterThan">
      <formula>0</formula>
    </cfRule>
  </conditionalFormatting>
  <conditionalFormatting sqref="BG804">
    <cfRule type="cellIs" dxfId="1881" priority="2408" operator="greaterThan">
      <formula>0</formula>
    </cfRule>
  </conditionalFormatting>
  <conditionalFormatting sqref="BG805">
    <cfRule type="cellIs" dxfId="1880" priority="2409" operator="lessThan">
      <formula>0</formula>
    </cfRule>
  </conditionalFormatting>
  <conditionalFormatting sqref="BG805">
    <cfRule type="cellIs" dxfId="1879" priority="2410" operator="greaterThan">
      <formula>0</formula>
    </cfRule>
  </conditionalFormatting>
  <conditionalFormatting sqref="BG805">
    <cfRule type="cellIs" dxfId="1878" priority="2411" operator="greaterThan">
      <formula>0</formula>
    </cfRule>
  </conditionalFormatting>
  <conditionalFormatting sqref="BG806">
    <cfRule type="cellIs" dxfId="1877" priority="2412" operator="lessThan">
      <formula>0</formula>
    </cfRule>
  </conditionalFormatting>
  <conditionalFormatting sqref="BG806">
    <cfRule type="cellIs" dxfId="1876" priority="2413" operator="greaterThan">
      <formula>0</formula>
    </cfRule>
  </conditionalFormatting>
  <conditionalFormatting sqref="BG806">
    <cfRule type="cellIs" dxfId="1875" priority="2414" operator="greaterThan">
      <formula>0</formula>
    </cfRule>
  </conditionalFormatting>
  <conditionalFormatting sqref="BG807">
    <cfRule type="cellIs" dxfId="1874" priority="2415" operator="lessThan">
      <formula>0</formula>
    </cfRule>
  </conditionalFormatting>
  <conditionalFormatting sqref="BG807">
    <cfRule type="cellIs" dxfId="1873" priority="2416" operator="greaterThan">
      <formula>0</formula>
    </cfRule>
  </conditionalFormatting>
  <conditionalFormatting sqref="BG807">
    <cfRule type="cellIs" dxfId="1872" priority="2417" operator="greaterThan">
      <formula>0</formula>
    </cfRule>
  </conditionalFormatting>
  <conditionalFormatting sqref="BG808">
    <cfRule type="cellIs" dxfId="1871" priority="2418" operator="lessThan">
      <formula>0</formula>
    </cfRule>
  </conditionalFormatting>
  <conditionalFormatting sqref="BG808">
    <cfRule type="cellIs" dxfId="1870" priority="2419" operator="greaterThan">
      <formula>0</formula>
    </cfRule>
  </conditionalFormatting>
  <conditionalFormatting sqref="BG808">
    <cfRule type="cellIs" dxfId="1869" priority="2420" operator="greaterThan">
      <formula>0</formula>
    </cfRule>
  </conditionalFormatting>
  <conditionalFormatting sqref="BG809">
    <cfRule type="cellIs" dxfId="1868" priority="2421" operator="lessThan">
      <formula>0</formula>
    </cfRule>
  </conditionalFormatting>
  <conditionalFormatting sqref="BG809">
    <cfRule type="cellIs" dxfId="1867" priority="2422" operator="greaterThan">
      <formula>0</formula>
    </cfRule>
  </conditionalFormatting>
  <conditionalFormatting sqref="BG809">
    <cfRule type="cellIs" dxfId="1866" priority="2423" operator="greaterThan">
      <formula>0</formula>
    </cfRule>
  </conditionalFormatting>
  <conditionalFormatting sqref="BG810">
    <cfRule type="cellIs" dxfId="1865" priority="2424" operator="lessThan">
      <formula>0</formula>
    </cfRule>
  </conditionalFormatting>
  <conditionalFormatting sqref="BG810">
    <cfRule type="cellIs" dxfId="1864" priority="2425" operator="greaterThan">
      <formula>0</formula>
    </cfRule>
  </conditionalFormatting>
  <conditionalFormatting sqref="BG810">
    <cfRule type="cellIs" dxfId="1863" priority="2426" operator="greaterThan">
      <formula>0</formula>
    </cfRule>
  </conditionalFormatting>
  <conditionalFormatting sqref="BG811">
    <cfRule type="cellIs" dxfId="1862" priority="2427" operator="lessThan">
      <formula>0</formula>
    </cfRule>
  </conditionalFormatting>
  <conditionalFormatting sqref="BG811">
    <cfRule type="cellIs" dxfId="1861" priority="2428" operator="greaterThan">
      <formula>0</formula>
    </cfRule>
  </conditionalFormatting>
  <conditionalFormatting sqref="BG811">
    <cfRule type="cellIs" dxfId="1860" priority="2429" operator="greaterThan">
      <formula>0</formula>
    </cfRule>
  </conditionalFormatting>
  <conditionalFormatting sqref="BG812">
    <cfRule type="cellIs" dxfId="1859" priority="2430" operator="lessThan">
      <formula>0</formula>
    </cfRule>
  </conditionalFormatting>
  <conditionalFormatting sqref="BG812">
    <cfRule type="cellIs" dxfId="1858" priority="2431" operator="greaterThan">
      <formula>0</formula>
    </cfRule>
  </conditionalFormatting>
  <conditionalFormatting sqref="BG812">
    <cfRule type="cellIs" dxfId="1857" priority="2432" operator="greaterThan">
      <formula>0</formula>
    </cfRule>
  </conditionalFormatting>
  <conditionalFormatting sqref="BG813">
    <cfRule type="cellIs" dxfId="1856" priority="2433" operator="lessThan">
      <formula>0</formula>
    </cfRule>
  </conditionalFormatting>
  <conditionalFormatting sqref="BG813">
    <cfRule type="cellIs" dxfId="1855" priority="2434" operator="greaterThan">
      <formula>0</formula>
    </cfRule>
  </conditionalFormatting>
  <conditionalFormatting sqref="BG813">
    <cfRule type="cellIs" dxfId="1854" priority="2435" operator="greaterThan">
      <formula>0</formula>
    </cfRule>
  </conditionalFormatting>
  <conditionalFormatting sqref="BG814">
    <cfRule type="cellIs" dxfId="1853" priority="2436" operator="lessThan">
      <formula>0</formula>
    </cfRule>
  </conditionalFormatting>
  <conditionalFormatting sqref="BG814">
    <cfRule type="cellIs" dxfId="1852" priority="2437" operator="greaterThan">
      <formula>0</formula>
    </cfRule>
  </conditionalFormatting>
  <conditionalFormatting sqref="BG814">
    <cfRule type="cellIs" dxfId="1851" priority="2438" operator="greaterThan">
      <formula>0</formula>
    </cfRule>
  </conditionalFormatting>
  <conditionalFormatting sqref="BG815">
    <cfRule type="cellIs" dxfId="1850" priority="2439" operator="lessThan">
      <formula>0</formula>
    </cfRule>
  </conditionalFormatting>
  <conditionalFormatting sqref="BG815">
    <cfRule type="cellIs" dxfId="1849" priority="2440" operator="greaterThan">
      <formula>0</formula>
    </cfRule>
  </conditionalFormatting>
  <conditionalFormatting sqref="BG815">
    <cfRule type="cellIs" dxfId="1848" priority="2441" operator="greaterThan">
      <formula>0</formula>
    </cfRule>
  </conditionalFormatting>
  <conditionalFormatting sqref="BG816">
    <cfRule type="cellIs" dxfId="1847" priority="2442" operator="lessThan">
      <formula>0</formula>
    </cfRule>
  </conditionalFormatting>
  <conditionalFormatting sqref="BG816">
    <cfRule type="cellIs" dxfId="1846" priority="2443" operator="greaterThan">
      <formula>0</formula>
    </cfRule>
  </conditionalFormatting>
  <conditionalFormatting sqref="BG816">
    <cfRule type="cellIs" dxfId="1845" priority="2444" operator="greaterThan">
      <formula>0</formula>
    </cfRule>
  </conditionalFormatting>
  <conditionalFormatting sqref="BG817">
    <cfRule type="cellIs" dxfId="1844" priority="2445" operator="lessThan">
      <formula>0</formula>
    </cfRule>
  </conditionalFormatting>
  <conditionalFormatting sqref="BG817">
    <cfRule type="cellIs" dxfId="1843" priority="2446" operator="greaterThan">
      <formula>0</formula>
    </cfRule>
  </conditionalFormatting>
  <conditionalFormatting sqref="BG817">
    <cfRule type="cellIs" dxfId="1842" priority="2447" operator="greaterThan">
      <formula>0</formula>
    </cfRule>
  </conditionalFormatting>
  <conditionalFormatting sqref="BG818">
    <cfRule type="cellIs" dxfId="1841" priority="2448" operator="lessThan">
      <formula>0</formula>
    </cfRule>
  </conditionalFormatting>
  <conditionalFormatting sqref="BG818">
    <cfRule type="cellIs" dxfId="1840" priority="2449" operator="greaterThan">
      <formula>0</formula>
    </cfRule>
  </conditionalFormatting>
  <conditionalFormatting sqref="BG818">
    <cfRule type="cellIs" dxfId="1839" priority="2450" operator="greaterThan">
      <formula>0</formula>
    </cfRule>
  </conditionalFormatting>
  <conditionalFormatting sqref="BG819">
    <cfRule type="cellIs" dxfId="1838" priority="2451" operator="lessThan">
      <formula>0</formula>
    </cfRule>
  </conditionalFormatting>
  <conditionalFormatting sqref="BG819">
    <cfRule type="cellIs" dxfId="1837" priority="2452" operator="greaterThan">
      <formula>0</formula>
    </cfRule>
  </conditionalFormatting>
  <conditionalFormatting sqref="BG819">
    <cfRule type="cellIs" dxfId="1836" priority="2453" operator="greaterThan">
      <formula>0</formula>
    </cfRule>
  </conditionalFormatting>
  <conditionalFormatting sqref="BG820">
    <cfRule type="cellIs" dxfId="1835" priority="2454" operator="lessThan">
      <formula>0</formula>
    </cfRule>
  </conditionalFormatting>
  <conditionalFormatting sqref="BG820">
    <cfRule type="cellIs" dxfId="1834" priority="2455" operator="greaterThan">
      <formula>0</formula>
    </cfRule>
  </conditionalFormatting>
  <conditionalFormatting sqref="BG820">
    <cfRule type="cellIs" dxfId="1833" priority="2456" operator="greaterThan">
      <formula>0</formula>
    </cfRule>
  </conditionalFormatting>
  <conditionalFormatting sqref="BG821">
    <cfRule type="cellIs" dxfId="1832" priority="2457" operator="lessThan">
      <formula>0</formula>
    </cfRule>
  </conditionalFormatting>
  <conditionalFormatting sqref="BG821">
    <cfRule type="cellIs" dxfId="1831" priority="2458" operator="greaterThan">
      <formula>0</formula>
    </cfRule>
  </conditionalFormatting>
  <conditionalFormatting sqref="BG821">
    <cfRule type="cellIs" dxfId="1830" priority="2459" operator="greaterThan">
      <formula>0</formula>
    </cfRule>
  </conditionalFormatting>
  <conditionalFormatting sqref="BG822">
    <cfRule type="cellIs" dxfId="1829" priority="2460" operator="lessThan">
      <formula>0</formula>
    </cfRule>
  </conditionalFormatting>
  <conditionalFormatting sqref="BG822">
    <cfRule type="cellIs" dxfId="1828" priority="2461" operator="greaterThan">
      <formula>0</formula>
    </cfRule>
  </conditionalFormatting>
  <conditionalFormatting sqref="BG822">
    <cfRule type="cellIs" dxfId="1827" priority="2462" operator="greaterThan">
      <formula>0</formula>
    </cfRule>
  </conditionalFormatting>
  <conditionalFormatting sqref="BG823">
    <cfRule type="cellIs" dxfId="1826" priority="2463" operator="lessThan">
      <formula>0</formula>
    </cfRule>
  </conditionalFormatting>
  <conditionalFormatting sqref="BG823">
    <cfRule type="cellIs" dxfId="1825" priority="2464" operator="greaterThan">
      <formula>0</formula>
    </cfRule>
  </conditionalFormatting>
  <conditionalFormatting sqref="BG823">
    <cfRule type="cellIs" dxfId="1824" priority="2465" operator="greaterThan">
      <formula>0</formula>
    </cfRule>
  </conditionalFormatting>
  <conditionalFormatting sqref="BG824">
    <cfRule type="cellIs" dxfId="1823" priority="2466" operator="lessThan">
      <formula>0</formula>
    </cfRule>
  </conditionalFormatting>
  <conditionalFormatting sqref="BG824">
    <cfRule type="cellIs" dxfId="1822" priority="2467" operator="greaterThan">
      <formula>0</formula>
    </cfRule>
  </conditionalFormatting>
  <conditionalFormatting sqref="BG824">
    <cfRule type="cellIs" dxfId="1821" priority="2468" operator="greaterThan">
      <formula>0</formula>
    </cfRule>
  </conditionalFormatting>
  <conditionalFormatting sqref="BG825">
    <cfRule type="cellIs" dxfId="1820" priority="2469" operator="lessThan">
      <formula>0</formula>
    </cfRule>
  </conditionalFormatting>
  <conditionalFormatting sqref="BG825">
    <cfRule type="cellIs" dxfId="1819" priority="2470" operator="greaterThan">
      <formula>0</formula>
    </cfRule>
  </conditionalFormatting>
  <conditionalFormatting sqref="BG825">
    <cfRule type="cellIs" dxfId="1818" priority="2471" operator="greaterThan">
      <formula>0</formula>
    </cfRule>
  </conditionalFormatting>
  <conditionalFormatting sqref="BG826">
    <cfRule type="cellIs" dxfId="1817" priority="2472" operator="lessThan">
      <formula>0</formula>
    </cfRule>
  </conditionalFormatting>
  <conditionalFormatting sqref="BG826">
    <cfRule type="cellIs" dxfId="1816" priority="2473" operator="greaterThan">
      <formula>0</formula>
    </cfRule>
  </conditionalFormatting>
  <conditionalFormatting sqref="BG826">
    <cfRule type="cellIs" dxfId="1815" priority="2474" operator="greaterThan">
      <formula>0</formula>
    </cfRule>
  </conditionalFormatting>
  <conditionalFormatting sqref="BG827">
    <cfRule type="cellIs" dxfId="1814" priority="2475" operator="lessThan">
      <formula>0</formula>
    </cfRule>
  </conditionalFormatting>
  <conditionalFormatting sqref="BG827">
    <cfRule type="cellIs" dxfId="1813" priority="2476" operator="greaterThan">
      <formula>0</formula>
    </cfRule>
  </conditionalFormatting>
  <conditionalFormatting sqref="BG827">
    <cfRule type="cellIs" dxfId="1812" priority="2477" operator="greaterThan">
      <formula>0</formula>
    </cfRule>
  </conditionalFormatting>
  <conditionalFormatting sqref="BG828">
    <cfRule type="cellIs" dxfId="1811" priority="2478" operator="lessThan">
      <formula>0</formula>
    </cfRule>
  </conditionalFormatting>
  <conditionalFormatting sqref="BG828">
    <cfRule type="cellIs" dxfId="1810" priority="2479" operator="greaterThan">
      <formula>0</formula>
    </cfRule>
  </conditionalFormatting>
  <conditionalFormatting sqref="BG828">
    <cfRule type="cellIs" dxfId="1809" priority="2480" operator="greaterThan">
      <formula>0</formula>
    </cfRule>
  </conditionalFormatting>
  <conditionalFormatting sqref="BG829">
    <cfRule type="cellIs" dxfId="1808" priority="2481" operator="lessThan">
      <formula>0</formula>
    </cfRule>
  </conditionalFormatting>
  <conditionalFormatting sqref="BG829">
    <cfRule type="cellIs" dxfId="1807" priority="2482" operator="greaterThan">
      <formula>0</formula>
    </cfRule>
  </conditionalFormatting>
  <conditionalFormatting sqref="BG829">
    <cfRule type="cellIs" dxfId="1806" priority="2483" operator="greaterThan">
      <formula>0</formula>
    </cfRule>
  </conditionalFormatting>
  <conditionalFormatting sqref="BG830">
    <cfRule type="cellIs" dxfId="1805" priority="2484" operator="lessThan">
      <formula>0</formula>
    </cfRule>
  </conditionalFormatting>
  <conditionalFormatting sqref="BG830">
    <cfRule type="cellIs" dxfId="1804" priority="2485" operator="greaterThan">
      <formula>0</formula>
    </cfRule>
  </conditionalFormatting>
  <conditionalFormatting sqref="BG830">
    <cfRule type="cellIs" dxfId="1803" priority="2486" operator="greaterThan">
      <formula>0</formula>
    </cfRule>
  </conditionalFormatting>
  <conditionalFormatting sqref="BG831">
    <cfRule type="cellIs" dxfId="1802" priority="2487" operator="lessThan">
      <formula>0</formula>
    </cfRule>
  </conditionalFormatting>
  <conditionalFormatting sqref="BG831">
    <cfRule type="cellIs" dxfId="1801" priority="2488" operator="greaterThan">
      <formula>0</formula>
    </cfRule>
  </conditionalFormatting>
  <conditionalFormatting sqref="BG831">
    <cfRule type="cellIs" dxfId="1800" priority="2489" operator="greaterThan">
      <formula>0</formula>
    </cfRule>
  </conditionalFormatting>
  <conditionalFormatting sqref="BG832">
    <cfRule type="cellIs" dxfId="1799" priority="2490" operator="lessThan">
      <formula>0</formula>
    </cfRule>
  </conditionalFormatting>
  <conditionalFormatting sqref="BG832">
    <cfRule type="cellIs" dxfId="1798" priority="2491" operator="greaterThan">
      <formula>0</formula>
    </cfRule>
  </conditionalFormatting>
  <conditionalFormatting sqref="BG832">
    <cfRule type="cellIs" dxfId="1797" priority="2492" operator="greaterThan">
      <formula>0</formula>
    </cfRule>
  </conditionalFormatting>
  <conditionalFormatting sqref="BG833">
    <cfRule type="cellIs" dxfId="1796" priority="2493" operator="lessThan">
      <formula>0</formula>
    </cfRule>
  </conditionalFormatting>
  <conditionalFormatting sqref="BG833">
    <cfRule type="cellIs" dxfId="1795" priority="2494" operator="greaterThan">
      <formula>0</formula>
    </cfRule>
  </conditionalFormatting>
  <conditionalFormatting sqref="BG833">
    <cfRule type="cellIs" dxfId="1794" priority="2495" operator="greaterThan">
      <formula>0</formula>
    </cfRule>
  </conditionalFormatting>
  <conditionalFormatting sqref="BG834">
    <cfRule type="cellIs" dxfId="1793" priority="2496" operator="lessThan">
      <formula>0</formula>
    </cfRule>
  </conditionalFormatting>
  <conditionalFormatting sqref="BG834">
    <cfRule type="cellIs" dxfId="1792" priority="2497" operator="greaterThan">
      <formula>0</formula>
    </cfRule>
  </conditionalFormatting>
  <conditionalFormatting sqref="BG834">
    <cfRule type="cellIs" dxfId="1791" priority="2498" operator="greaterThan">
      <formula>0</formula>
    </cfRule>
  </conditionalFormatting>
  <conditionalFormatting sqref="BG835">
    <cfRule type="cellIs" dxfId="1790" priority="2499" operator="lessThan">
      <formula>0</formula>
    </cfRule>
  </conditionalFormatting>
  <conditionalFormatting sqref="BG835">
    <cfRule type="cellIs" dxfId="1789" priority="2500" operator="greaterThan">
      <formula>0</formula>
    </cfRule>
  </conditionalFormatting>
  <conditionalFormatting sqref="BG835">
    <cfRule type="cellIs" dxfId="1788" priority="2501" operator="greaterThan">
      <formula>0</formula>
    </cfRule>
  </conditionalFormatting>
  <conditionalFormatting sqref="BG836">
    <cfRule type="cellIs" dxfId="1787" priority="2502" operator="lessThan">
      <formula>0</formula>
    </cfRule>
  </conditionalFormatting>
  <conditionalFormatting sqref="BG836">
    <cfRule type="cellIs" dxfId="1786" priority="2503" operator="greaterThan">
      <formula>0</formula>
    </cfRule>
  </conditionalFormatting>
  <conditionalFormatting sqref="BG836">
    <cfRule type="cellIs" dxfId="1785" priority="2504" operator="greaterThan">
      <formula>0</formula>
    </cfRule>
  </conditionalFormatting>
  <conditionalFormatting sqref="BG837">
    <cfRule type="cellIs" dxfId="1784" priority="2505" operator="lessThan">
      <formula>0</formula>
    </cfRule>
  </conditionalFormatting>
  <conditionalFormatting sqref="BG837">
    <cfRule type="cellIs" dxfId="1783" priority="2506" operator="greaterThan">
      <formula>0</formula>
    </cfRule>
  </conditionalFormatting>
  <conditionalFormatting sqref="BG837">
    <cfRule type="cellIs" dxfId="1782" priority="2507" operator="greaterThan">
      <formula>0</formula>
    </cfRule>
  </conditionalFormatting>
  <conditionalFormatting sqref="BG838">
    <cfRule type="cellIs" dxfId="1781" priority="2508" operator="lessThan">
      <formula>0</formula>
    </cfRule>
  </conditionalFormatting>
  <conditionalFormatting sqref="BG838">
    <cfRule type="cellIs" dxfId="1780" priority="2509" operator="greaterThan">
      <formula>0</formula>
    </cfRule>
  </conditionalFormatting>
  <conditionalFormatting sqref="BG838">
    <cfRule type="cellIs" dxfId="1779" priority="2510" operator="greaterThan">
      <formula>0</formula>
    </cfRule>
  </conditionalFormatting>
  <conditionalFormatting sqref="BG839">
    <cfRule type="cellIs" dxfId="1778" priority="2511" operator="lessThan">
      <formula>0</formula>
    </cfRule>
  </conditionalFormatting>
  <conditionalFormatting sqref="BG839">
    <cfRule type="cellIs" dxfId="1777" priority="2512" operator="greaterThan">
      <formula>0</formula>
    </cfRule>
  </conditionalFormatting>
  <conditionalFormatting sqref="BG839">
    <cfRule type="cellIs" dxfId="1776" priority="2513" operator="greaterThan">
      <formula>0</formula>
    </cfRule>
  </conditionalFormatting>
  <conditionalFormatting sqref="BG840">
    <cfRule type="cellIs" dxfId="1775" priority="2514" operator="lessThan">
      <formula>0</formula>
    </cfRule>
  </conditionalFormatting>
  <conditionalFormatting sqref="BG840">
    <cfRule type="cellIs" dxfId="1774" priority="2515" operator="greaterThan">
      <formula>0</formula>
    </cfRule>
  </conditionalFormatting>
  <conditionalFormatting sqref="BG840">
    <cfRule type="cellIs" dxfId="1773" priority="2516" operator="greaterThan">
      <formula>0</formula>
    </cfRule>
  </conditionalFormatting>
  <conditionalFormatting sqref="BG841">
    <cfRule type="cellIs" dxfId="1772" priority="2517" operator="lessThan">
      <formula>0</formula>
    </cfRule>
  </conditionalFormatting>
  <conditionalFormatting sqref="BG841">
    <cfRule type="cellIs" dxfId="1771" priority="2518" operator="greaterThan">
      <formula>0</formula>
    </cfRule>
  </conditionalFormatting>
  <conditionalFormatting sqref="BG841">
    <cfRule type="cellIs" dxfId="1770" priority="2519" operator="greaterThan">
      <formula>0</formula>
    </cfRule>
  </conditionalFormatting>
  <conditionalFormatting sqref="BG842">
    <cfRule type="cellIs" dxfId="1769" priority="2520" operator="lessThan">
      <formula>0</formula>
    </cfRule>
  </conditionalFormatting>
  <conditionalFormatting sqref="BG842">
    <cfRule type="cellIs" dxfId="1768" priority="2521" operator="greaterThan">
      <formula>0</formula>
    </cfRule>
  </conditionalFormatting>
  <conditionalFormatting sqref="BG842">
    <cfRule type="cellIs" dxfId="1767" priority="2522" operator="greaterThan">
      <formula>0</formula>
    </cfRule>
  </conditionalFormatting>
  <conditionalFormatting sqref="BG843">
    <cfRule type="cellIs" dxfId="1766" priority="2523" operator="lessThan">
      <formula>0</formula>
    </cfRule>
  </conditionalFormatting>
  <conditionalFormatting sqref="BG843">
    <cfRule type="cellIs" dxfId="1765" priority="2524" operator="greaterThan">
      <formula>0</formula>
    </cfRule>
  </conditionalFormatting>
  <conditionalFormatting sqref="BG843">
    <cfRule type="cellIs" dxfId="1764" priority="2525" operator="greaterThan">
      <formula>0</formula>
    </cfRule>
  </conditionalFormatting>
  <conditionalFormatting sqref="BG844">
    <cfRule type="cellIs" dxfId="1763" priority="2526" operator="lessThan">
      <formula>0</formula>
    </cfRule>
  </conditionalFormatting>
  <conditionalFormatting sqref="BG844">
    <cfRule type="cellIs" dxfId="1762" priority="2527" operator="greaterThan">
      <formula>0</formula>
    </cfRule>
  </conditionalFormatting>
  <conditionalFormatting sqref="BG844">
    <cfRule type="cellIs" dxfId="1761" priority="2528" operator="greaterThan">
      <formula>0</formula>
    </cfRule>
  </conditionalFormatting>
  <conditionalFormatting sqref="BG845">
    <cfRule type="cellIs" dxfId="1760" priority="2529" operator="lessThan">
      <formula>0</formula>
    </cfRule>
  </conditionalFormatting>
  <conditionalFormatting sqref="BG845">
    <cfRule type="cellIs" dxfId="1759" priority="2530" operator="greaterThan">
      <formula>0</formula>
    </cfRule>
  </conditionalFormatting>
  <conditionalFormatting sqref="BG845">
    <cfRule type="cellIs" dxfId="1758" priority="2531" operator="greaterThan">
      <formula>0</formula>
    </cfRule>
  </conditionalFormatting>
  <conditionalFormatting sqref="BG846">
    <cfRule type="cellIs" dxfId="1757" priority="2532" operator="lessThan">
      <formula>0</formula>
    </cfRule>
  </conditionalFormatting>
  <conditionalFormatting sqref="BG846">
    <cfRule type="cellIs" dxfId="1756" priority="2533" operator="greaterThan">
      <formula>0</formula>
    </cfRule>
  </conditionalFormatting>
  <conditionalFormatting sqref="BG846">
    <cfRule type="cellIs" dxfId="1755" priority="2534" operator="greaterThan">
      <formula>0</formula>
    </cfRule>
  </conditionalFormatting>
  <conditionalFormatting sqref="BG847">
    <cfRule type="cellIs" dxfId="1754" priority="2535" operator="lessThan">
      <formula>0</formula>
    </cfRule>
  </conditionalFormatting>
  <conditionalFormatting sqref="BG847">
    <cfRule type="cellIs" dxfId="1753" priority="2536" operator="greaterThan">
      <formula>0</formula>
    </cfRule>
  </conditionalFormatting>
  <conditionalFormatting sqref="BG847">
    <cfRule type="cellIs" dxfId="1752" priority="2537" operator="greaterThan">
      <formula>0</formula>
    </cfRule>
  </conditionalFormatting>
  <conditionalFormatting sqref="BG848">
    <cfRule type="cellIs" dxfId="1751" priority="2538" operator="lessThan">
      <formula>0</formula>
    </cfRule>
  </conditionalFormatting>
  <conditionalFormatting sqref="BG848">
    <cfRule type="cellIs" dxfId="1750" priority="2539" operator="greaterThan">
      <formula>0</formula>
    </cfRule>
  </conditionalFormatting>
  <conditionalFormatting sqref="BG848">
    <cfRule type="cellIs" dxfId="1749" priority="2540" operator="greaterThan">
      <formula>0</formula>
    </cfRule>
  </conditionalFormatting>
  <conditionalFormatting sqref="BG849">
    <cfRule type="cellIs" dxfId="1748" priority="2541" operator="lessThan">
      <formula>0</formula>
    </cfRule>
  </conditionalFormatting>
  <conditionalFormatting sqref="BG849">
    <cfRule type="cellIs" dxfId="1747" priority="2542" operator="greaterThan">
      <formula>0</formula>
    </cfRule>
  </conditionalFormatting>
  <conditionalFormatting sqref="BG849">
    <cfRule type="cellIs" dxfId="1746" priority="2543" operator="greaterThan">
      <formula>0</formula>
    </cfRule>
  </conditionalFormatting>
  <conditionalFormatting sqref="BG850">
    <cfRule type="cellIs" dxfId="1745" priority="2544" operator="lessThan">
      <formula>0</formula>
    </cfRule>
  </conditionalFormatting>
  <conditionalFormatting sqref="BG850">
    <cfRule type="cellIs" dxfId="1744" priority="2545" operator="greaterThan">
      <formula>0</formula>
    </cfRule>
  </conditionalFormatting>
  <conditionalFormatting sqref="BG850">
    <cfRule type="cellIs" dxfId="1743" priority="2546" operator="greaterThan">
      <formula>0</formula>
    </cfRule>
  </conditionalFormatting>
  <conditionalFormatting sqref="BG851">
    <cfRule type="cellIs" dxfId="1742" priority="2547" operator="lessThan">
      <formula>0</formula>
    </cfRule>
  </conditionalFormatting>
  <conditionalFormatting sqref="BG851">
    <cfRule type="cellIs" dxfId="1741" priority="2548" operator="greaterThan">
      <formula>0</formula>
    </cfRule>
  </conditionalFormatting>
  <conditionalFormatting sqref="BG851">
    <cfRule type="cellIs" dxfId="1740" priority="2549" operator="greaterThan">
      <formula>0</formula>
    </cfRule>
  </conditionalFormatting>
  <conditionalFormatting sqref="BG852">
    <cfRule type="cellIs" dxfId="1739" priority="2550" operator="lessThan">
      <formula>0</formula>
    </cfRule>
  </conditionalFormatting>
  <conditionalFormatting sqref="BG852">
    <cfRule type="cellIs" dxfId="1738" priority="2551" operator="greaterThan">
      <formula>0</formula>
    </cfRule>
  </conditionalFormatting>
  <conditionalFormatting sqref="BG852">
    <cfRule type="cellIs" dxfId="1737" priority="2552" operator="greaterThan">
      <formula>0</formula>
    </cfRule>
  </conditionalFormatting>
  <conditionalFormatting sqref="BG853">
    <cfRule type="cellIs" dxfId="1736" priority="2553" operator="lessThan">
      <formula>0</formula>
    </cfRule>
  </conditionalFormatting>
  <conditionalFormatting sqref="BG853">
    <cfRule type="cellIs" dxfId="1735" priority="2554" operator="greaterThan">
      <formula>0</formula>
    </cfRule>
  </conditionalFormatting>
  <conditionalFormatting sqref="BG853">
    <cfRule type="cellIs" dxfId="1734" priority="2555" operator="greaterThan">
      <formula>0</formula>
    </cfRule>
  </conditionalFormatting>
  <conditionalFormatting sqref="BG854">
    <cfRule type="cellIs" dxfId="1733" priority="2556" operator="lessThan">
      <formula>0</formula>
    </cfRule>
  </conditionalFormatting>
  <conditionalFormatting sqref="BG854">
    <cfRule type="cellIs" dxfId="1732" priority="2557" operator="greaterThan">
      <formula>0</formula>
    </cfRule>
  </conditionalFormatting>
  <conditionalFormatting sqref="BG854">
    <cfRule type="cellIs" dxfId="1731" priority="2558" operator="greaterThan">
      <formula>0</formula>
    </cfRule>
  </conditionalFormatting>
  <conditionalFormatting sqref="BG855">
    <cfRule type="cellIs" dxfId="1730" priority="2559" operator="lessThan">
      <formula>0</formula>
    </cfRule>
  </conditionalFormatting>
  <conditionalFormatting sqref="BG855">
    <cfRule type="cellIs" dxfId="1729" priority="2560" operator="greaterThan">
      <formula>0</formula>
    </cfRule>
  </conditionalFormatting>
  <conditionalFormatting sqref="BG855">
    <cfRule type="cellIs" dxfId="1728" priority="2561" operator="greaterThan">
      <formula>0</formula>
    </cfRule>
  </conditionalFormatting>
  <conditionalFormatting sqref="BG856">
    <cfRule type="cellIs" dxfId="1727" priority="2562" operator="lessThan">
      <formula>0</formula>
    </cfRule>
  </conditionalFormatting>
  <conditionalFormatting sqref="BG856">
    <cfRule type="cellIs" dxfId="1726" priority="2563" operator="greaterThan">
      <formula>0</formula>
    </cfRule>
  </conditionalFormatting>
  <conditionalFormatting sqref="BG856">
    <cfRule type="cellIs" dxfId="1725" priority="2564" operator="greaterThan">
      <formula>0</formula>
    </cfRule>
  </conditionalFormatting>
  <conditionalFormatting sqref="BG857">
    <cfRule type="cellIs" dxfId="1724" priority="2565" operator="lessThan">
      <formula>0</formula>
    </cfRule>
  </conditionalFormatting>
  <conditionalFormatting sqref="BG857">
    <cfRule type="cellIs" dxfId="1723" priority="2566" operator="greaterThan">
      <formula>0</formula>
    </cfRule>
  </conditionalFormatting>
  <conditionalFormatting sqref="BG857">
    <cfRule type="cellIs" dxfId="1722" priority="2567" operator="greaterThan">
      <formula>0</formula>
    </cfRule>
  </conditionalFormatting>
  <conditionalFormatting sqref="BG858">
    <cfRule type="cellIs" dxfId="1721" priority="2568" operator="lessThan">
      <formula>0</formula>
    </cfRule>
  </conditionalFormatting>
  <conditionalFormatting sqref="BG858">
    <cfRule type="cellIs" dxfId="1720" priority="2569" operator="greaterThan">
      <formula>0</formula>
    </cfRule>
  </conditionalFormatting>
  <conditionalFormatting sqref="BG858">
    <cfRule type="cellIs" dxfId="1719" priority="2570" operator="greaterThan">
      <formula>0</formula>
    </cfRule>
  </conditionalFormatting>
  <conditionalFormatting sqref="BG859">
    <cfRule type="cellIs" dxfId="1718" priority="2571" operator="lessThan">
      <formula>0</formula>
    </cfRule>
  </conditionalFormatting>
  <conditionalFormatting sqref="BG859">
    <cfRule type="cellIs" dxfId="1717" priority="2572" operator="greaterThan">
      <formula>0</formula>
    </cfRule>
  </conditionalFormatting>
  <conditionalFormatting sqref="BG859">
    <cfRule type="cellIs" dxfId="1716" priority="2573" operator="greaterThan">
      <formula>0</formula>
    </cfRule>
  </conditionalFormatting>
  <conditionalFormatting sqref="BG860">
    <cfRule type="cellIs" dxfId="1715" priority="2574" operator="lessThan">
      <formula>0</formula>
    </cfRule>
  </conditionalFormatting>
  <conditionalFormatting sqref="BG860">
    <cfRule type="cellIs" dxfId="1714" priority="2575" operator="greaterThan">
      <formula>0</formula>
    </cfRule>
  </conditionalFormatting>
  <conditionalFormatting sqref="BG860">
    <cfRule type="cellIs" dxfId="1713" priority="2576" operator="greaterThan">
      <formula>0</formula>
    </cfRule>
  </conditionalFormatting>
  <conditionalFormatting sqref="BG861">
    <cfRule type="cellIs" dxfId="1712" priority="2577" operator="lessThan">
      <formula>0</formula>
    </cfRule>
  </conditionalFormatting>
  <conditionalFormatting sqref="BG861">
    <cfRule type="cellIs" dxfId="1711" priority="2578" operator="greaterThan">
      <formula>0</formula>
    </cfRule>
  </conditionalFormatting>
  <conditionalFormatting sqref="BG861">
    <cfRule type="cellIs" dxfId="1710" priority="2579" operator="greaterThan">
      <formula>0</formula>
    </cfRule>
  </conditionalFormatting>
  <conditionalFormatting sqref="BG862">
    <cfRule type="cellIs" dxfId="1709" priority="2580" operator="lessThan">
      <formula>0</formula>
    </cfRule>
  </conditionalFormatting>
  <conditionalFormatting sqref="BG862">
    <cfRule type="cellIs" dxfId="1708" priority="2581" operator="greaterThan">
      <formula>0</formula>
    </cfRule>
  </conditionalFormatting>
  <conditionalFormatting sqref="BG862">
    <cfRule type="cellIs" dxfId="1707" priority="2582" operator="greaterThan">
      <formula>0</formula>
    </cfRule>
  </conditionalFormatting>
  <conditionalFormatting sqref="BG863">
    <cfRule type="cellIs" dxfId="1706" priority="2583" operator="lessThan">
      <formula>0</formula>
    </cfRule>
  </conditionalFormatting>
  <conditionalFormatting sqref="BG863">
    <cfRule type="cellIs" dxfId="1705" priority="2584" operator="greaterThan">
      <formula>0</formula>
    </cfRule>
  </conditionalFormatting>
  <conditionalFormatting sqref="BG863">
    <cfRule type="cellIs" dxfId="1704" priority="2585" operator="greaterThan">
      <formula>0</formula>
    </cfRule>
  </conditionalFormatting>
  <conditionalFormatting sqref="BG864">
    <cfRule type="cellIs" dxfId="1703" priority="2586" operator="lessThan">
      <formula>0</formula>
    </cfRule>
  </conditionalFormatting>
  <conditionalFormatting sqref="BG864">
    <cfRule type="cellIs" dxfId="1702" priority="2587" operator="greaterThan">
      <formula>0</formula>
    </cfRule>
  </conditionalFormatting>
  <conditionalFormatting sqref="BG864">
    <cfRule type="cellIs" dxfId="1701" priority="2588" operator="greaterThan">
      <formula>0</formula>
    </cfRule>
  </conditionalFormatting>
  <conditionalFormatting sqref="BG865">
    <cfRule type="cellIs" dxfId="1700" priority="2589" operator="lessThan">
      <formula>0</formula>
    </cfRule>
  </conditionalFormatting>
  <conditionalFormatting sqref="BG865">
    <cfRule type="cellIs" dxfId="1699" priority="2590" operator="greaterThan">
      <formula>0</formula>
    </cfRule>
  </conditionalFormatting>
  <conditionalFormatting sqref="BG865">
    <cfRule type="cellIs" dxfId="1698" priority="2591" operator="greaterThan">
      <formula>0</formula>
    </cfRule>
  </conditionalFormatting>
  <conditionalFormatting sqref="BG866">
    <cfRule type="cellIs" dxfId="1697" priority="2592" operator="lessThan">
      <formula>0</formula>
    </cfRule>
  </conditionalFormatting>
  <conditionalFormatting sqref="BG866">
    <cfRule type="cellIs" dxfId="1696" priority="2593" operator="greaterThan">
      <formula>0</formula>
    </cfRule>
  </conditionalFormatting>
  <conditionalFormatting sqref="BG866">
    <cfRule type="cellIs" dxfId="1695" priority="2594" operator="greaterThan">
      <formula>0</formula>
    </cfRule>
  </conditionalFormatting>
  <conditionalFormatting sqref="BG867">
    <cfRule type="cellIs" dxfId="1694" priority="2595" operator="lessThan">
      <formula>0</formula>
    </cfRule>
  </conditionalFormatting>
  <conditionalFormatting sqref="BG867">
    <cfRule type="cellIs" dxfId="1693" priority="2596" operator="greaterThan">
      <formula>0</formula>
    </cfRule>
  </conditionalFormatting>
  <conditionalFormatting sqref="BG867">
    <cfRule type="cellIs" dxfId="1692" priority="2597" operator="greaterThan">
      <formula>0</formula>
    </cfRule>
  </conditionalFormatting>
  <conditionalFormatting sqref="BG868">
    <cfRule type="cellIs" dxfId="1691" priority="2598" operator="lessThan">
      <formula>0</formula>
    </cfRule>
  </conditionalFormatting>
  <conditionalFormatting sqref="BG868">
    <cfRule type="cellIs" dxfId="1690" priority="2599" operator="greaterThan">
      <formula>0</formula>
    </cfRule>
  </conditionalFormatting>
  <conditionalFormatting sqref="BG868">
    <cfRule type="cellIs" dxfId="1689" priority="2600" operator="greaterThan">
      <formula>0</formula>
    </cfRule>
  </conditionalFormatting>
  <conditionalFormatting sqref="BG869">
    <cfRule type="cellIs" dxfId="1688" priority="2601" operator="lessThan">
      <formula>0</formula>
    </cfRule>
  </conditionalFormatting>
  <conditionalFormatting sqref="BG869">
    <cfRule type="cellIs" dxfId="1687" priority="2602" operator="greaterThan">
      <formula>0</formula>
    </cfRule>
  </conditionalFormatting>
  <conditionalFormatting sqref="BG869">
    <cfRule type="cellIs" dxfId="1686" priority="2603" operator="greaterThan">
      <formula>0</formula>
    </cfRule>
  </conditionalFormatting>
  <conditionalFormatting sqref="BG870">
    <cfRule type="cellIs" dxfId="1685" priority="2604" operator="lessThan">
      <formula>0</formula>
    </cfRule>
  </conditionalFormatting>
  <conditionalFormatting sqref="BG870">
    <cfRule type="cellIs" dxfId="1684" priority="2605" operator="greaterThan">
      <formula>0</formula>
    </cfRule>
  </conditionalFormatting>
  <conditionalFormatting sqref="BG870">
    <cfRule type="cellIs" dxfId="1683" priority="2606" operator="greaterThan">
      <formula>0</formula>
    </cfRule>
  </conditionalFormatting>
  <conditionalFormatting sqref="BG871">
    <cfRule type="cellIs" dxfId="1682" priority="2607" operator="lessThan">
      <formula>0</formula>
    </cfRule>
  </conditionalFormatting>
  <conditionalFormatting sqref="BG871">
    <cfRule type="cellIs" dxfId="1681" priority="2608" operator="greaterThan">
      <formula>0</formula>
    </cfRule>
  </conditionalFormatting>
  <conditionalFormatting sqref="BG871">
    <cfRule type="cellIs" dxfId="1680" priority="2609" operator="greaterThan">
      <formula>0</formula>
    </cfRule>
  </conditionalFormatting>
  <conditionalFormatting sqref="BG872">
    <cfRule type="cellIs" dxfId="1679" priority="2610" operator="lessThan">
      <formula>0</formula>
    </cfRule>
  </conditionalFormatting>
  <conditionalFormatting sqref="BG872">
    <cfRule type="cellIs" dxfId="1678" priority="2611" operator="greaterThan">
      <formula>0</formula>
    </cfRule>
  </conditionalFormatting>
  <conditionalFormatting sqref="BG872">
    <cfRule type="cellIs" dxfId="1677" priority="2612" operator="greaterThan">
      <formula>0</formula>
    </cfRule>
  </conditionalFormatting>
  <conditionalFormatting sqref="BG873">
    <cfRule type="cellIs" dxfId="1676" priority="2613" operator="lessThan">
      <formula>0</formula>
    </cfRule>
  </conditionalFormatting>
  <conditionalFormatting sqref="BG873">
    <cfRule type="cellIs" dxfId="1675" priority="2614" operator="greaterThan">
      <formula>0</formula>
    </cfRule>
  </conditionalFormatting>
  <conditionalFormatting sqref="BG873">
    <cfRule type="cellIs" dxfId="1674" priority="2615" operator="greaterThan">
      <formula>0</formula>
    </cfRule>
  </conditionalFormatting>
  <conditionalFormatting sqref="BG874">
    <cfRule type="cellIs" dxfId="1673" priority="2616" operator="lessThan">
      <formula>0</formula>
    </cfRule>
  </conditionalFormatting>
  <conditionalFormatting sqref="BG874">
    <cfRule type="cellIs" dxfId="1672" priority="2617" operator="greaterThan">
      <formula>0</formula>
    </cfRule>
  </conditionalFormatting>
  <conditionalFormatting sqref="BG874">
    <cfRule type="cellIs" dxfId="1671" priority="2618" operator="greaterThan">
      <formula>0</formula>
    </cfRule>
  </conditionalFormatting>
  <conditionalFormatting sqref="BG875">
    <cfRule type="cellIs" dxfId="1670" priority="2619" operator="lessThan">
      <formula>0</formula>
    </cfRule>
  </conditionalFormatting>
  <conditionalFormatting sqref="BG875">
    <cfRule type="cellIs" dxfId="1669" priority="2620" operator="greaterThan">
      <formula>0</formula>
    </cfRule>
  </conditionalFormatting>
  <conditionalFormatting sqref="BG875">
    <cfRule type="cellIs" dxfId="1668" priority="2621" operator="greaterThan">
      <formula>0</formula>
    </cfRule>
  </conditionalFormatting>
  <conditionalFormatting sqref="BG876">
    <cfRule type="cellIs" dxfId="1667" priority="2622" operator="lessThan">
      <formula>0</formula>
    </cfRule>
  </conditionalFormatting>
  <conditionalFormatting sqref="BG876">
    <cfRule type="cellIs" dxfId="1666" priority="2623" operator="greaterThan">
      <formula>0</formula>
    </cfRule>
  </conditionalFormatting>
  <conditionalFormatting sqref="BG876">
    <cfRule type="cellIs" dxfId="1665" priority="2624" operator="greaterThan">
      <formula>0</formula>
    </cfRule>
  </conditionalFormatting>
  <conditionalFormatting sqref="BG877">
    <cfRule type="cellIs" dxfId="1664" priority="2625" operator="lessThan">
      <formula>0</formula>
    </cfRule>
  </conditionalFormatting>
  <conditionalFormatting sqref="BG877">
    <cfRule type="cellIs" dxfId="1663" priority="2626" operator="greaterThan">
      <formula>0</formula>
    </cfRule>
  </conditionalFormatting>
  <conditionalFormatting sqref="BG877">
    <cfRule type="cellIs" dxfId="1662" priority="2627" operator="greaterThan">
      <formula>0</formula>
    </cfRule>
  </conditionalFormatting>
  <conditionalFormatting sqref="BG878">
    <cfRule type="cellIs" dxfId="1661" priority="2628" operator="lessThan">
      <formula>0</formula>
    </cfRule>
  </conditionalFormatting>
  <conditionalFormatting sqref="BG878">
    <cfRule type="cellIs" dxfId="1660" priority="2629" operator="greaterThan">
      <formula>0</formula>
    </cfRule>
  </conditionalFormatting>
  <conditionalFormatting sqref="BG878">
    <cfRule type="cellIs" dxfId="1659" priority="2630" operator="greaterThan">
      <formula>0</formula>
    </cfRule>
  </conditionalFormatting>
  <conditionalFormatting sqref="BG879">
    <cfRule type="cellIs" dxfId="1658" priority="2631" operator="lessThan">
      <formula>0</formula>
    </cfRule>
  </conditionalFormatting>
  <conditionalFormatting sqref="BG879">
    <cfRule type="cellIs" dxfId="1657" priority="2632" operator="greaterThan">
      <formula>0</formula>
    </cfRule>
  </conditionalFormatting>
  <conditionalFormatting sqref="BG879">
    <cfRule type="cellIs" dxfId="1656" priority="2633" operator="greaterThan">
      <formula>0</formula>
    </cfRule>
  </conditionalFormatting>
  <conditionalFormatting sqref="BG880">
    <cfRule type="cellIs" dxfId="1655" priority="2634" operator="lessThan">
      <formula>0</formula>
    </cfRule>
  </conditionalFormatting>
  <conditionalFormatting sqref="BG880">
    <cfRule type="cellIs" dxfId="1654" priority="2635" operator="greaterThan">
      <formula>0</formula>
    </cfRule>
  </conditionalFormatting>
  <conditionalFormatting sqref="BG880">
    <cfRule type="cellIs" dxfId="1653" priority="2636" operator="greaterThan">
      <formula>0</formula>
    </cfRule>
  </conditionalFormatting>
  <conditionalFormatting sqref="BG881">
    <cfRule type="cellIs" dxfId="1652" priority="2637" operator="lessThan">
      <formula>0</formula>
    </cfRule>
  </conditionalFormatting>
  <conditionalFormatting sqref="BG881">
    <cfRule type="cellIs" dxfId="1651" priority="2638" operator="greaterThan">
      <formula>0</formula>
    </cfRule>
  </conditionalFormatting>
  <conditionalFormatting sqref="BG881">
    <cfRule type="cellIs" dxfId="1650" priority="2639" operator="greaterThan">
      <formula>0</formula>
    </cfRule>
  </conditionalFormatting>
  <conditionalFormatting sqref="BG882">
    <cfRule type="cellIs" dxfId="1649" priority="2640" operator="lessThan">
      <formula>0</formula>
    </cfRule>
  </conditionalFormatting>
  <conditionalFormatting sqref="BG882">
    <cfRule type="cellIs" dxfId="1648" priority="2641" operator="greaterThan">
      <formula>0</formula>
    </cfRule>
  </conditionalFormatting>
  <conditionalFormatting sqref="BG882">
    <cfRule type="cellIs" dxfId="1647" priority="2642" operator="greaterThan">
      <formula>0</formula>
    </cfRule>
  </conditionalFormatting>
  <conditionalFormatting sqref="BG883">
    <cfRule type="cellIs" dxfId="1646" priority="2643" operator="lessThan">
      <formula>0</formula>
    </cfRule>
  </conditionalFormatting>
  <conditionalFormatting sqref="BG883">
    <cfRule type="cellIs" dxfId="1645" priority="2644" operator="greaterThan">
      <formula>0</formula>
    </cfRule>
  </conditionalFormatting>
  <conditionalFormatting sqref="BG883">
    <cfRule type="cellIs" dxfId="1644" priority="2645" operator="greaterThan">
      <formula>0</formula>
    </cfRule>
  </conditionalFormatting>
  <conditionalFormatting sqref="BG884">
    <cfRule type="cellIs" dxfId="1643" priority="2646" operator="lessThan">
      <formula>0</formula>
    </cfRule>
  </conditionalFormatting>
  <conditionalFormatting sqref="BG884">
    <cfRule type="cellIs" dxfId="1642" priority="2647" operator="greaterThan">
      <formula>0</formula>
    </cfRule>
  </conditionalFormatting>
  <conditionalFormatting sqref="BG884">
    <cfRule type="cellIs" dxfId="1641" priority="2648" operator="greaterThan">
      <formula>0</formula>
    </cfRule>
  </conditionalFormatting>
  <conditionalFormatting sqref="BG885">
    <cfRule type="cellIs" dxfId="1640" priority="2649" operator="lessThan">
      <formula>0</formula>
    </cfRule>
  </conditionalFormatting>
  <conditionalFormatting sqref="BG885">
    <cfRule type="cellIs" dxfId="1639" priority="2650" operator="greaterThan">
      <formula>0</formula>
    </cfRule>
  </conditionalFormatting>
  <conditionalFormatting sqref="BG885">
    <cfRule type="cellIs" dxfId="1638" priority="2651" operator="greaterThan">
      <formula>0</formula>
    </cfRule>
  </conditionalFormatting>
  <conditionalFormatting sqref="BG886">
    <cfRule type="cellIs" dxfId="1637" priority="2652" operator="lessThan">
      <formula>0</formula>
    </cfRule>
  </conditionalFormatting>
  <conditionalFormatting sqref="BG886">
    <cfRule type="cellIs" dxfId="1636" priority="2653" operator="greaterThan">
      <formula>0</formula>
    </cfRule>
  </conditionalFormatting>
  <conditionalFormatting sqref="BG886">
    <cfRule type="cellIs" dxfId="1635" priority="2654" operator="greaterThan">
      <formula>0</formula>
    </cfRule>
  </conditionalFormatting>
  <conditionalFormatting sqref="BG887">
    <cfRule type="cellIs" dxfId="1634" priority="2655" operator="lessThan">
      <formula>0</formula>
    </cfRule>
  </conditionalFormatting>
  <conditionalFormatting sqref="BG887">
    <cfRule type="cellIs" dxfId="1633" priority="2656" operator="greaterThan">
      <formula>0</formula>
    </cfRule>
  </conditionalFormatting>
  <conditionalFormatting sqref="BG887">
    <cfRule type="cellIs" dxfId="1632" priority="2657" operator="greaterThan">
      <formula>0</formula>
    </cfRule>
  </conditionalFormatting>
  <conditionalFormatting sqref="BG888">
    <cfRule type="cellIs" dxfId="1631" priority="2658" operator="lessThan">
      <formula>0</formula>
    </cfRule>
  </conditionalFormatting>
  <conditionalFormatting sqref="BG888">
    <cfRule type="cellIs" dxfId="1630" priority="2659" operator="greaterThan">
      <formula>0</formula>
    </cfRule>
  </conditionalFormatting>
  <conditionalFormatting sqref="BG888">
    <cfRule type="cellIs" dxfId="1629" priority="2660" operator="greaterThan">
      <formula>0</formula>
    </cfRule>
  </conditionalFormatting>
  <conditionalFormatting sqref="BG889">
    <cfRule type="cellIs" dxfId="1628" priority="2661" operator="lessThan">
      <formula>0</formula>
    </cfRule>
  </conditionalFormatting>
  <conditionalFormatting sqref="BG889">
    <cfRule type="cellIs" dxfId="1627" priority="2662" operator="greaterThan">
      <formula>0</formula>
    </cfRule>
  </conditionalFormatting>
  <conditionalFormatting sqref="BG889">
    <cfRule type="cellIs" dxfId="1626" priority="2663" operator="greaterThan">
      <formula>0</formula>
    </cfRule>
  </conditionalFormatting>
  <conditionalFormatting sqref="BG890">
    <cfRule type="cellIs" dxfId="1625" priority="2664" operator="lessThan">
      <formula>0</formula>
    </cfRule>
  </conditionalFormatting>
  <conditionalFormatting sqref="BG890">
    <cfRule type="cellIs" dxfId="1624" priority="2665" operator="greaterThan">
      <formula>0</formula>
    </cfRule>
  </conditionalFormatting>
  <conditionalFormatting sqref="BG890">
    <cfRule type="cellIs" dxfId="1623" priority="2666" operator="greaterThan">
      <formula>0</formula>
    </cfRule>
  </conditionalFormatting>
  <conditionalFormatting sqref="BG891">
    <cfRule type="cellIs" dxfId="1622" priority="2667" operator="lessThan">
      <formula>0</formula>
    </cfRule>
  </conditionalFormatting>
  <conditionalFormatting sqref="BG891">
    <cfRule type="cellIs" dxfId="1621" priority="2668" operator="greaterThan">
      <formula>0</formula>
    </cfRule>
  </conditionalFormatting>
  <conditionalFormatting sqref="BG891">
    <cfRule type="cellIs" dxfId="1620" priority="2669" operator="greaterThan">
      <formula>0</formula>
    </cfRule>
  </conditionalFormatting>
  <conditionalFormatting sqref="BG892">
    <cfRule type="cellIs" dxfId="1619" priority="2670" operator="lessThan">
      <formula>0</formula>
    </cfRule>
  </conditionalFormatting>
  <conditionalFormatting sqref="BG892">
    <cfRule type="cellIs" dxfId="1618" priority="2671" operator="greaterThan">
      <formula>0</formula>
    </cfRule>
  </conditionalFormatting>
  <conditionalFormatting sqref="BG892">
    <cfRule type="cellIs" dxfId="1617" priority="2672" operator="greaterThan">
      <formula>0</formula>
    </cfRule>
  </conditionalFormatting>
  <conditionalFormatting sqref="BG893">
    <cfRule type="cellIs" dxfId="1616" priority="2673" operator="lessThan">
      <formula>0</formula>
    </cfRule>
  </conditionalFormatting>
  <conditionalFormatting sqref="BG893">
    <cfRule type="cellIs" dxfId="1615" priority="2674" operator="greaterThan">
      <formula>0</formula>
    </cfRule>
  </conditionalFormatting>
  <conditionalFormatting sqref="BG893">
    <cfRule type="cellIs" dxfId="1614" priority="2675" operator="greaterThan">
      <formula>0</formula>
    </cfRule>
  </conditionalFormatting>
  <conditionalFormatting sqref="BG894">
    <cfRule type="cellIs" dxfId="1613" priority="2676" operator="lessThan">
      <formula>0</formula>
    </cfRule>
  </conditionalFormatting>
  <conditionalFormatting sqref="BG894">
    <cfRule type="cellIs" dxfId="1612" priority="2677" operator="greaterThan">
      <formula>0</formula>
    </cfRule>
  </conditionalFormatting>
  <conditionalFormatting sqref="BG894">
    <cfRule type="cellIs" dxfId="1611" priority="2678" operator="greaterThan">
      <formula>0</formula>
    </cfRule>
  </conditionalFormatting>
  <conditionalFormatting sqref="BG895">
    <cfRule type="cellIs" dxfId="1610" priority="2679" operator="lessThan">
      <formula>0</formula>
    </cfRule>
  </conditionalFormatting>
  <conditionalFormatting sqref="BG895">
    <cfRule type="cellIs" dxfId="1609" priority="2680" operator="greaterThan">
      <formula>0</formula>
    </cfRule>
  </conditionalFormatting>
  <conditionalFormatting sqref="BG895">
    <cfRule type="cellIs" dxfId="1608" priority="2681" operator="greaterThan">
      <formula>0</formula>
    </cfRule>
  </conditionalFormatting>
  <conditionalFormatting sqref="BG896">
    <cfRule type="cellIs" dxfId="1607" priority="2682" operator="lessThan">
      <formula>0</formula>
    </cfRule>
  </conditionalFormatting>
  <conditionalFormatting sqref="BG896">
    <cfRule type="cellIs" dxfId="1606" priority="2683" operator="greaterThan">
      <formula>0</formula>
    </cfRule>
  </conditionalFormatting>
  <conditionalFormatting sqref="BG896">
    <cfRule type="cellIs" dxfId="1605" priority="2684" operator="greaterThan">
      <formula>0</formula>
    </cfRule>
  </conditionalFormatting>
  <conditionalFormatting sqref="BG897">
    <cfRule type="cellIs" dxfId="1604" priority="2685" operator="lessThan">
      <formula>0</formula>
    </cfRule>
  </conditionalFormatting>
  <conditionalFormatting sqref="BG897">
    <cfRule type="cellIs" dxfId="1603" priority="2686" operator="greaterThan">
      <formula>0</formula>
    </cfRule>
  </conditionalFormatting>
  <conditionalFormatting sqref="BG897">
    <cfRule type="cellIs" dxfId="1602" priority="2687" operator="greaterThan">
      <formula>0</formula>
    </cfRule>
  </conditionalFormatting>
  <conditionalFormatting sqref="BG898">
    <cfRule type="cellIs" dxfId="1601" priority="2688" operator="lessThan">
      <formula>0</formula>
    </cfRule>
  </conditionalFormatting>
  <conditionalFormatting sqref="BG898">
    <cfRule type="cellIs" dxfId="1600" priority="2689" operator="greaterThan">
      <formula>0</formula>
    </cfRule>
  </conditionalFormatting>
  <conditionalFormatting sqref="BG898">
    <cfRule type="cellIs" dxfId="1599" priority="2690" operator="greaterThan">
      <formula>0</formula>
    </cfRule>
  </conditionalFormatting>
  <conditionalFormatting sqref="BG899">
    <cfRule type="cellIs" dxfId="1598" priority="2691" operator="lessThan">
      <formula>0</formula>
    </cfRule>
  </conditionalFormatting>
  <conditionalFormatting sqref="BG899">
    <cfRule type="cellIs" dxfId="1597" priority="2692" operator="greaterThan">
      <formula>0</formula>
    </cfRule>
  </conditionalFormatting>
  <conditionalFormatting sqref="BG899">
    <cfRule type="cellIs" dxfId="1596" priority="2693" operator="greaterThan">
      <formula>0</formula>
    </cfRule>
  </conditionalFormatting>
  <conditionalFormatting sqref="BG900">
    <cfRule type="cellIs" dxfId="1595" priority="2694" operator="lessThan">
      <formula>0</formula>
    </cfRule>
  </conditionalFormatting>
  <conditionalFormatting sqref="BG900">
    <cfRule type="cellIs" dxfId="1594" priority="2695" operator="greaterThan">
      <formula>0</formula>
    </cfRule>
  </conditionalFormatting>
  <conditionalFormatting sqref="BG900">
    <cfRule type="cellIs" dxfId="1593" priority="2696" operator="greaterThan">
      <formula>0</formula>
    </cfRule>
  </conditionalFormatting>
  <conditionalFormatting sqref="BG901">
    <cfRule type="cellIs" dxfId="1592" priority="2697" operator="lessThan">
      <formula>0</formula>
    </cfRule>
  </conditionalFormatting>
  <conditionalFormatting sqref="BG901">
    <cfRule type="cellIs" dxfId="1591" priority="2698" operator="greaterThan">
      <formula>0</formula>
    </cfRule>
  </conditionalFormatting>
  <conditionalFormatting sqref="BG901">
    <cfRule type="cellIs" dxfId="1590" priority="2699" operator="greaterThan">
      <formula>0</formula>
    </cfRule>
  </conditionalFormatting>
  <conditionalFormatting sqref="BG902">
    <cfRule type="cellIs" dxfId="1589" priority="2700" operator="lessThan">
      <formula>0</formula>
    </cfRule>
  </conditionalFormatting>
  <conditionalFormatting sqref="BG902">
    <cfRule type="cellIs" dxfId="1588" priority="2701" operator="greaterThan">
      <formula>0</formula>
    </cfRule>
  </conditionalFormatting>
  <conditionalFormatting sqref="BG902">
    <cfRule type="cellIs" dxfId="1587" priority="2702" operator="greaterThan">
      <formula>0</formula>
    </cfRule>
  </conditionalFormatting>
  <conditionalFormatting sqref="BG903">
    <cfRule type="cellIs" dxfId="1586" priority="2703" operator="lessThan">
      <formula>0</formula>
    </cfRule>
  </conditionalFormatting>
  <conditionalFormatting sqref="BG903">
    <cfRule type="cellIs" dxfId="1585" priority="2704" operator="greaterThan">
      <formula>0</formula>
    </cfRule>
  </conditionalFormatting>
  <conditionalFormatting sqref="BG903">
    <cfRule type="cellIs" dxfId="1584" priority="2705" operator="greaterThan">
      <formula>0</formula>
    </cfRule>
  </conditionalFormatting>
  <conditionalFormatting sqref="BG904">
    <cfRule type="cellIs" dxfId="1583" priority="2706" operator="lessThan">
      <formula>0</formula>
    </cfRule>
  </conditionalFormatting>
  <conditionalFormatting sqref="BG904">
    <cfRule type="cellIs" dxfId="1582" priority="2707" operator="greaterThan">
      <formula>0</formula>
    </cfRule>
  </conditionalFormatting>
  <conditionalFormatting sqref="BG904">
    <cfRule type="cellIs" dxfId="1581" priority="2708" operator="greaterThan">
      <formula>0</formula>
    </cfRule>
  </conditionalFormatting>
  <conditionalFormatting sqref="BG905">
    <cfRule type="cellIs" dxfId="1580" priority="2709" operator="lessThan">
      <formula>0</formula>
    </cfRule>
  </conditionalFormatting>
  <conditionalFormatting sqref="BG905">
    <cfRule type="cellIs" dxfId="1579" priority="2710" operator="greaterThan">
      <formula>0</formula>
    </cfRule>
  </conditionalFormatting>
  <conditionalFormatting sqref="BG905">
    <cfRule type="cellIs" dxfId="1578" priority="2711" operator="greaterThan">
      <formula>0</formula>
    </cfRule>
  </conditionalFormatting>
  <conditionalFormatting sqref="BG906">
    <cfRule type="cellIs" dxfId="1577" priority="2712" operator="lessThan">
      <formula>0</formula>
    </cfRule>
  </conditionalFormatting>
  <conditionalFormatting sqref="BG906">
    <cfRule type="cellIs" dxfId="1576" priority="2713" operator="greaterThan">
      <formula>0</formula>
    </cfRule>
  </conditionalFormatting>
  <conditionalFormatting sqref="BG906">
    <cfRule type="cellIs" dxfId="1575" priority="2714" operator="greaterThan">
      <formula>0</formula>
    </cfRule>
  </conditionalFormatting>
  <conditionalFormatting sqref="BG907">
    <cfRule type="cellIs" dxfId="1574" priority="2715" operator="lessThan">
      <formula>0</formula>
    </cfRule>
  </conditionalFormatting>
  <conditionalFormatting sqref="BG907">
    <cfRule type="cellIs" dxfId="1573" priority="2716" operator="greaterThan">
      <formula>0</formula>
    </cfRule>
  </conditionalFormatting>
  <conditionalFormatting sqref="BG907">
    <cfRule type="cellIs" dxfId="1572" priority="2717" operator="greaterThan">
      <formula>0</formula>
    </cfRule>
  </conditionalFormatting>
  <conditionalFormatting sqref="BG908">
    <cfRule type="cellIs" dxfId="1571" priority="2718" operator="lessThan">
      <formula>0</formula>
    </cfRule>
  </conditionalFormatting>
  <conditionalFormatting sqref="BG908">
    <cfRule type="cellIs" dxfId="1570" priority="2719" operator="greaterThan">
      <formula>0</formula>
    </cfRule>
  </conditionalFormatting>
  <conditionalFormatting sqref="BG908">
    <cfRule type="cellIs" dxfId="1569" priority="2720" operator="greaterThan">
      <formula>0</formula>
    </cfRule>
  </conditionalFormatting>
  <conditionalFormatting sqref="BG909">
    <cfRule type="cellIs" dxfId="1568" priority="2721" operator="lessThan">
      <formula>0</formula>
    </cfRule>
  </conditionalFormatting>
  <conditionalFormatting sqref="BG909">
    <cfRule type="cellIs" dxfId="1567" priority="2722" operator="greaterThan">
      <formula>0</formula>
    </cfRule>
  </conditionalFormatting>
  <conditionalFormatting sqref="BG909">
    <cfRule type="cellIs" dxfId="1566" priority="2723" operator="greaterThan">
      <formula>0</formula>
    </cfRule>
  </conditionalFormatting>
  <conditionalFormatting sqref="BG910">
    <cfRule type="cellIs" dxfId="1565" priority="2724" operator="lessThan">
      <formula>0</formula>
    </cfRule>
  </conditionalFormatting>
  <conditionalFormatting sqref="BG910">
    <cfRule type="cellIs" dxfId="1564" priority="2725" operator="greaterThan">
      <formula>0</formula>
    </cfRule>
  </conditionalFormatting>
  <conditionalFormatting sqref="BG910">
    <cfRule type="cellIs" dxfId="1563" priority="2726" operator="greaterThan">
      <formula>0</formula>
    </cfRule>
  </conditionalFormatting>
  <conditionalFormatting sqref="BG911">
    <cfRule type="cellIs" dxfId="1562" priority="2727" operator="lessThan">
      <formula>0</formula>
    </cfRule>
  </conditionalFormatting>
  <conditionalFormatting sqref="BG911">
    <cfRule type="cellIs" dxfId="1561" priority="2728" operator="greaterThan">
      <formula>0</formula>
    </cfRule>
  </conditionalFormatting>
  <conditionalFormatting sqref="BG911">
    <cfRule type="cellIs" dxfId="1560" priority="2729" operator="greaterThan">
      <formula>0</formula>
    </cfRule>
  </conditionalFormatting>
  <conditionalFormatting sqref="BG912">
    <cfRule type="cellIs" dxfId="1559" priority="2730" operator="lessThan">
      <formula>0</formula>
    </cfRule>
  </conditionalFormatting>
  <conditionalFormatting sqref="BG912">
    <cfRule type="cellIs" dxfId="1558" priority="2731" operator="greaterThan">
      <formula>0</formula>
    </cfRule>
  </conditionalFormatting>
  <conditionalFormatting sqref="BG912">
    <cfRule type="cellIs" dxfId="1557" priority="2732" operator="greaterThan">
      <formula>0</formula>
    </cfRule>
  </conditionalFormatting>
  <conditionalFormatting sqref="BG913">
    <cfRule type="cellIs" dxfId="1556" priority="2733" operator="lessThan">
      <formula>0</formula>
    </cfRule>
  </conditionalFormatting>
  <conditionalFormatting sqref="BG913">
    <cfRule type="cellIs" dxfId="1555" priority="2734" operator="greaterThan">
      <formula>0</formula>
    </cfRule>
  </conditionalFormatting>
  <conditionalFormatting sqref="BG913">
    <cfRule type="cellIs" dxfId="1554" priority="2735" operator="greaterThan">
      <formula>0</formula>
    </cfRule>
  </conditionalFormatting>
  <conditionalFormatting sqref="BG914">
    <cfRule type="cellIs" dxfId="1553" priority="2736" operator="lessThan">
      <formula>0</formula>
    </cfRule>
  </conditionalFormatting>
  <conditionalFormatting sqref="BG914">
    <cfRule type="cellIs" dxfId="1552" priority="2737" operator="greaterThan">
      <formula>0</formula>
    </cfRule>
  </conditionalFormatting>
  <conditionalFormatting sqref="BG914">
    <cfRule type="cellIs" dxfId="1551" priority="2738" operator="greaterThan">
      <formula>0</formula>
    </cfRule>
  </conditionalFormatting>
  <conditionalFormatting sqref="BG915">
    <cfRule type="cellIs" dxfId="1550" priority="2739" operator="lessThan">
      <formula>0</formula>
    </cfRule>
  </conditionalFormatting>
  <conditionalFormatting sqref="BG915">
    <cfRule type="cellIs" dxfId="1549" priority="2740" operator="greaterThan">
      <formula>0</formula>
    </cfRule>
  </conditionalFormatting>
  <conditionalFormatting sqref="BG915">
    <cfRule type="cellIs" dxfId="1548" priority="2741" operator="greaterThan">
      <formula>0</formula>
    </cfRule>
  </conditionalFormatting>
  <conditionalFormatting sqref="BG916">
    <cfRule type="cellIs" dxfId="1547" priority="2742" operator="lessThan">
      <formula>0</formula>
    </cfRule>
  </conditionalFormatting>
  <conditionalFormatting sqref="BG916">
    <cfRule type="cellIs" dxfId="1546" priority="2743" operator="greaterThan">
      <formula>0</formula>
    </cfRule>
  </conditionalFormatting>
  <conditionalFormatting sqref="BG916">
    <cfRule type="cellIs" dxfId="1545" priority="2744" operator="greaterThan">
      <formula>0</formula>
    </cfRule>
  </conditionalFormatting>
  <conditionalFormatting sqref="BG917">
    <cfRule type="cellIs" dxfId="1544" priority="2745" operator="lessThan">
      <formula>0</formula>
    </cfRule>
  </conditionalFormatting>
  <conditionalFormatting sqref="BG917">
    <cfRule type="cellIs" dxfId="1543" priority="2746" operator="greaterThan">
      <formula>0</formula>
    </cfRule>
  </conditionalFormatting>
  <conditionalFormatting sqref="BG917">
    <cfRule type="cellIs" dxfId="1542" priority="2747" operator="greaterThan">
      <formula>0</formula>
    </cfRule>
  </conditionalFormatting>
  <conditionalFormatting sqref="BG918">
    <cfRule type="cellIs" dxfId="1541" priority="2748" operator="lessThan">
      <formula>0</formula>
    </cfRule>
  </conditionalFormatting>
  <conditionalFormatting sqref="BG918">
    <cfRule type="cellIs" dxfId="1540" priority="2749" operator="greaterThan">
      <formula>0</formula>
    </cfRule>
  </conditionalFormatting>
  <conditionalFormatting sqref="BG918">
    <cfRule type="cellIs" dxfId="1539" priority="2750" operator="greaterThan">
      <formula>0</formula>
    </cfRule>
  </conditionalFormatting>
  <conditionalFormatting sqref="BG919">
    <cfRule type="cellIs" dxfId="1538" priority="2751" operator="lessThan">
      <formula>0</formula>
    </cfRule>
  </conditionalFormatting>
  <conditionalFormatting sqref="BG919">
    <cfRule type="cellIs" dxfId="1537" priority="2752" operator="greaterThan">
      <formula>0</formula>
    </cfRule>
  </conditionalFormatting>
  <conditionalFormatting sqref="BG919">
    <cfRule type="cellIs" dxfId="1536" priority="2753" operator="greaterThan">
      <formula>0</formula>
    </cfRule>
  </conditionalFormatting>
  <conditionalFormatting sqref="BG920">
    <cfRule type="cellIs" dxfId="1535" priority="2754" operator="lessThan">
      <formula>0</formula>
    </cfRule>
  </conditionalFormatting>
  <conditionalFormatting sqref="BG920">
    <cfRule type="cellIs" dxfId="1534" priority="2755" operator="greaterThan">
      <formula>0</formula>
    </cfRule>
  </conditionalFormatting>
  <conditionalFormatting sqref="BG920">
    <cfRule type="cellIs" dxfId="1533" priority="2756" operator="greaterThan">
      <formula>0</formula>
    </cfRule>
  </conditionalFormatting>
  <conditionalFormatting sqref="BG921">
    <cfRule type="cellIs" dxfId="1532" priority="2757" operator="lessThan">
      <formula>0</formula>
    </cfRule>
  </conditionalFormatting>
  <conditionalFormatting sqref="BG921">
    <cfRule type="cellIs" dxfId="1531" priority="2758" operator="greaterThan">
      <formula>0</formula>
    </cfRule>
  </conditionalFormatting>
  <conditionalFormatting sqref="BG921">
    <cfRule type="cellIs" dxfId="1530" priority="2759" operator="greaterThan">
      <formula>0</formula>
    </cfRule>
  </conditionalFormatting>
  <conditionalFormatting sqref="BG922">
    <cfRule type="cellIs" dxfId="1529" priority="2760" operator="lessThan">
      <formula>0</formula>
    </cfRule>
  </conditionalFormatting>
  <conditionalFormatting sqref="BG922">
    <cfRule type="cellIs" dxfId="1528" priority="2761" operator="greaterThan">
      <formula>0</formula>
    </cfRule>
  </conditionalFormatting>
  <conditionalFormatting sqref="BG922">
    <cfRule type="cellIs" dxfId="1527" priority="2762" operator="greaterThan">
      <formula>0</formula>
    </cfRule>
  </conditionalFormatting>
  <conditionalFormatting sqref="BG923">
    <cfRule type="cellIs" dxfId="1526" priority="2763" operator="lessThan">
      <formula>0</formula>
    </cfRule>
  </conditionalFormatting>
  <conditionalFormatting sqref="BG923">
    <cfRule type="cellIs" dxfId="1525" priority="2764" operator="greaterThan">
      <formula>0</formula>
    </cfRule>
  </conditionalFormatting>
  <conditionalFormatting sqref="BG923">
    <cfRule type="cellIs" dxfId="1524" priority="2765" operator="greaterThan">
      <formula>0</formula>
    </cfRule>
  </conditionalFormatting>
  <conditionalFormatting sqref="BG924">
    <cfRule type="cellIs" dxfId="1523" priority="2766" operator="lessThan">
      <formula>0</formula>
    </cfRule>
  </conditionalFormatting>
  <conditionalFormatting sqref="BG924">
    <cfRule type="cellIs" dxfId="1522" priority="2767" operator="greaterThan">
      <formula>0</formula>
    </cfRule>
  </conditionalFormatting>
  <conditionalFormatting sqref="BG924">
    <cfRule type="cellIs" dxfId="1521" priority="2768" operator="greaterThan">
      <formula>0</formula>
    </cfRule>
  </conditionalFormatting>
  <conditionalFormatting sqref="BG925">
    <cfRule type="cellIs" dxfId="1520" priority="2769" operator="lessThan">
      <formula>0</formula>
    </cfRule>
  </conditionalFormatting>
  <conditionalFormatting sqref="BG925">
    <cfRule type="cellIs" dxfId="1519" priority="2770" operator="greaterThan">
      <formula>0</formula>
    </cfRule>
  </conditionalFormatting>
  <conditionalFormatting sqref="BG925">
    <cfRule type="cellIs" dxfId="1518" priority="2771" operator="greaterThan">
      <formula>0</formula>
    </cfRule>
  </conditionalFormatting>
  <conditionalFormatting sqref="BG926">
    <cfRule type="cellIs" dxfId="1517" priority="2772" operator="lessThan">
      <formula>0</formula>
    </cfRule>
  </conditionalFormatting>
  <conditionalFormatting sqref="BG926">
    <cfRule type="cellIs" dxfId="1516" priority="2773" operator="greaterThan">
      <formula>0</formula>
    </cfRule>
  </conditionalFormatting>
  <conditionalFormatting sqref="BG926">
    <cfRule type="cellIs" dxfId="1515" priority="2774" operator="greaterThan">
      <formula>0</formula>
    </cfRule>
  </conditionalFormatting>
  <conditionalFormatting sqref="BG927">
    <cfRule type="cellIs" dxfId="1514" priority="2775" operator="lessThan">
      <formula>0</formula>
    </cfRule>
  </conditionalFormatting>
  <conditionalFormatting sqref="BG927">
    <cfRule type="cellIs" dxfId="1513" priority="2776" operator="greaterThan">
      <formula>0</formula>
    </cfRule>
  </conditionalFormatting>
  <conditionalFormatting sqref="BG927">
    <cfRule type="cellIs" dxfId="1512" priority="2777" operator="greaterThan">
      <formula>0</formula>
    </cfRule>
  </conditionalFormatting>
  <conditionalFormatting sqref="BG928">
    <cfRule type="cellIs" dxfId="1511" priority="2778" operator="lessThan">
      <formula>0</formula>
    </cfRule>
  </conditionalFormatting>
  <conditionalFormatting sqref="BG928">
    <cfRule type="cellIs" dxfId="1510" priority="2779" operator="greaterThan">
      <formula>0</formula>
    </cfRule>
  </conditionalFormatting>
  <conditionalFormatting sqref="BG928">
    <cfRule type="cellIs" dxfId="1509" priority="2780" operator="greaterThan">
      <formula>0</formula>
    </cfRule>
  </conditionalFormatting>
  <conditionalFormatting sqref="BG929">
    <cfRule type="cellIs" dxfId="1508" priority="2781" operator="lessThan">
      <formula>0</formula>
    </cfRule>
  </conditionalFormatting>
  <conditionalFormatting sqref="BG929">
    <cfRule type="cellIs" dxfId="1507" priority="2782" operator="greaterThan">
      <formula>0</formula>
    </cfRule>
  </conditionalFormatting>
  <conditionalFormatting sqref="BG929">
    <cfRule type="cellIs" dxfId="1506" priority="2783" operator="greaterThan">
      <formula>0</formula>
    </cfRule>
  </conditionalFormatting>
  <conditionalFormatting sqref="BG930">
    <cfRule type="cellIs" dxfId="1505" priority="2784" operator="lessThan">
      <formula>0</formula>
    </cfRule>
  </conditionalFormatting>
  <conditionalFormatting sqref="BG930">
    <cfRule type="cellIs" dxfId="1504" priority="2785" operator="greaterThan">
      <formula>0</formula>
    </cfRule>
  </conditionalFormatting>
  <conditionalFormatting sqref="BG930">
    <cfRule type="cellIs" dxfId="1503" priority="2786" operator="greaterThan">
      <formula>0</formula>
    </cfRule>
  </conditionalFormatting>
  <conditionalFormatting sqref="BG931">
    <cfRule type="cellIs" dxfId="1502" priority="2787" operator="lessThan">
      <formula>0</formula>
    </cfRule>
  </conditionalFormatting>
  <conditionalFormatting sqref="BG931">
    <cfRule type="cellIs" dxfId="1501" priority="2788" operator="greaterThan">
      <formula>0</formula>
    </cfRule>
  </conditionalFormatting>
  <conditionalFormatting sqref="BG931">
    <cfRule type="cellIs" dxfId="1500" priority="2789" operator="greaterThan">
      <formula>0</formula>
    </cfRule>
  </conditionalFormatting>
  <conditionalFormatting sqref="BG932">
    <cfRule type="cellIs" dxfId="1499" priority="2790" operator="lessThan">
      <formula>0</formula>
    </cfRule>
  </conditionalFormatting>
  <conditionalFormatting sqref="BG932">
    <cfRule type="cellIs" dxfId="1498" priority="2791" operator="greaterThan">
      <formula>0</formula>
    </cfRule>
  </conditionalFormatting>
  <conditionalFormatting sqref="BG932">
    <cfRule type="cellIs" dxfId="1497" priority="2792" operator="greaterThan">
      <formula>0</formula>
    </cfRule>
  </conditionalFormatting>
  <conditionalFormatting sqref="BG933">
    <cfRule type="cellIs" dxfId="1496" priority="2793" operator="lessThan">
      <formula>0</formula>
    </cfRule>
  </conditionalFormatting>
  <conditionalFormatting sqref="BG933">
    <cfRule type="cellIs" dxfId="1495" priority="2794" operator="greaterThan">
      <formula>0</formula>
    </cfRule>
  </conditionalFormatting>
  <conditionalFormatting sqref="BG933">
    <cfRule type="cellIs" dxfId="1494" priority="2795" operator="greaterThan">
      <formula>0</formula>
    </cfRule>
  </conditionalFormatting>
  <conditionalFormatting sqref="BG934">
    <cfRule type="cellIs" dxfId="1493" priority="2796" operator="lessThan">
      <formula>0</formula>
    </cfRule>
  </conditionalFormatting>
  <conditionalFormatting sqref="BG934">
    <cfRule type="cellIs" dxfId="1492" priority="2797" operator="greaterThan">
      <formula>0</formula>
    </cfRule>
  </conditionalFormatting>
  <conditionalFormatting sqref="BG934">
    <cfRule type="cellIs" dxfId="1491" priority="2798" operator="greaterThan">
      <formula>0</formula>
    </cfRule>
  </conditionalFormatting>
  <conditionalFormatting sqref="BG935">
    <cfRule type="cellIs" dxfId="1490" priority="2799" operator="lessThan">
      <formula>0</formula>
    </cfRule>
  </conditionalFormatting>
  <conditionalFormatting sqref="BG935">
    <cfRule type="cellIs" dxfId="1489" priority="2800" operator="greaterThan">
      <formula>0</formula>
    </cfRule>
  </conditionalFormatting>
  <conditionalFormatting sqref="BG935">
    <cfRule type="cellIs" dxfId="1488" priority="2801" operator="greaterThan">
      <formula>0</formula>
    </cfRule>
  </conditionalFormatting>
  <conditionalFormatting sqref="BG936">
    <cfRule type="cellIs" dxfId="1487" priority="2802" operator="lessThan">
      <formula>0</formula>
    </cfRule>
  </conditionalFormatting>
  <conditionalFormatting sqref="BG936">
    <cfRule type="cellIs" dxfId="1486" priority="2803" operator="greaterThan">
      <formula>0</formula>
    </cfRule>
  </conditionalFormatting>
  <conditionalFormatting sqref="BG936">
    <cfRule type="cellIs" dxfId="1485" priority="2804" operator="greaterThan">
      <formula>0</formula>
    </cfRule>
  </conditionalFormatting>
  <conditionalFormatting sqref="BG937">
    <cfRule type="cellIs" dxfId="1484" priority="2805" operator="lessThan">
      <formula>0</formula>
    </cfRule>
  </conditionalFormatting>
  <conditionalFormatting sqref="BG937">
    <cfRule type="cellIs" dxfId="1483" priority="2806" operator="greaterThan">
      <formula>0</formula>
    </cfRule>
  </conditionalFormatting>
  <conditionalFormatting sqref="BG937">
    <cfRule type="cellIs" dxfId="1482" priority="2807" operator="greaterThan">
      <formula>0</formula>
    </cfRule>
  </conditionalFormatting>
  <conditionalFormatting sqref="BG938">
    <cfRule type="cellIs" dxfId="1481" priority="2808" operator="lessThan">
      <formula>0</formula>
    </cfRule>
  </conditionalFormatting>
  <conditionalFormatting sqref="BG938">
    <cfRule type="cellIs" dxfId="1480" priority="2809" operator="greaterThan">
      <formula>0</formula>
    </cfRule>
  </conditionalFormatting>
  <conditionalFormatting sqref="BG938">
    <cfRule type="cellIs" dxfId="1479" priority="2810" operator="greaterThan">
      <formula>0</formula>
    </cfRule>
  </conditionalFormatting>
  <conditionalFormatting sqref="BG939">
    <cfRule type="cellIs" dxfId="1478" priority="2811" operator="lessThan">
      <formula>0</formula>
    </cfRule>
  </conditionalFormatting>
  <conditionalFormatting sqref="BG939">
    <cfRule type="cellIs" dxfId="1477" priority="2812" operator="greaterThan">
      <formula>0</formula>
    </cfRule>
  </conditionalFormatting>
  <conditionalFormatting sqref="BG939">
    <cfRule type="cellIs" dxfId="1476" priority="2813" operator="greaterThan">
      <formula>0</formula>
    </cfRule>
  </conditionalFormatting>
  <conditionalFormatting sqref="BG940">
    <cfRule type="cellIs" dxfId="1475" priority="2814" operator="lessThan">
      <formula>0</formula>
    </cfRule>
  </conditionalFormatting>
  <conditionalFormatting sqref="BG940">
    <cfRule type="cellIs" dxfId="1474" priority="2815" operator="greaterThan">
      <formula>0</formula>
    </cfRule>
  </conditionalFormatting>
  <conditionalFormatting sqref="BG940">
    <cfRule type="cellIs" dxfId="1473" priority="2816" operator="greaterThan">
      <formula>0</formula>
    </cfRule>
  </conditionalFormatting>
  <conditionalFormatting sqref="BG941">
    <cfRule type="cellIs" dxfId="1472" priority="2817" operator="lessThan">
      <formula>0</formula>
    </cfRule>
  </conditionalFormatting>
  <conditionalFormatting sqref="BG941">
    <cfRule type="cellIs" dxfId="1471" priority="2818" operator="greaterThan">
      <formula>0</formula>
    </cfRule>
  </conditionalFormatting>
  <conditionalFormatting sqref="BG941">
    <cfRule type="cellIs" dxfId="1470" priority="2819" operator="greaterThan">
      <formula>0</formula>
    </cfRule>
  </conditionalFormatting>
  <conditionalFormatting sqref="BG942">
    <cfRule type="cellIs" dxfId="1469" priority="2820" operator="lessThan">
      <formula>0</formula>
    </cfRule>
  </conditionalFormatting>
  <conditionalFormatting sqref="BG942">
    <cfRule type="cellIs" dxfId="1468" priority="2821" operator="greaterThan">
      <formula>0</formula>
    </cfRule>
  </conditionalFormatting>
  <conditionalFormatting sqref="BG942">
    <cfRule type="cellIs" dxfId="1467" priority="2822" operator="greaterThan">
      <formula>0</formula>
    </cfRule>
  </conditionalFormatting>
  <conditionalFormatting sqref="BG943">
    <cfRule type="cellIs" dxfId="1466" priority="2823" operator="lessThan">
      <formula>0</formula>
    </cfRule>
  </conditionalFormatting>
  <conditionalFormatting sqref="BG943">
    <cfRule type="cellIs" dxfId="1465" priority="2824" operator="greaterThan">
      <formula>0</formula>
    </cfRule>
  </conditionalFormatting>
  <conditionalFormatting sqref="BG943">
    <cfRule type="cellIs" dxfId="1464" priority="2825" operator="greaterThan">
      <formula>0</formula>
    </cfRule>
  </conditionalFormatting>
  <conditionalFormatting sqref="BG944">
    <cfRule type="cellIs" dxfId="1463" priority="2826" operator="lessThan">
      <formula>0</formula>
    </cfRule>
  </conditionalFormatting>
  <conditionalFormatting sqref="BG944">
    <cfRule type="cellIs" dxfId="1462" priority="2827" operator="greaterThan">
      <formula>0</formula>
    </cfRule>
  </conditionalFormatting>
  <conditionalFormatting sqref="BG944">
    <cfRule type="cellIs" dxfId="1461" priority="2828" operator="greaterThan">
      <formula>0</formula>
    </cfRule>
  </conditionalFormatting>
  <conditionalFormatting sqref="BG945">
    <cfRule type="cellIs" dxfId="1460" priority="2829" operator="lessThan">
      <formula>0</formula>
    </cfRule>
  </conditionalFormatting>
  <conditionalFormatting sqref="BG945">
    <cfRule type="cellIs" dxfId="1459" priority="2830" operator="greaterThan">
      <formula>0</formula>
    </cfRule>
  </conditionalFormatting>
  <conditionalFormatting sqref="BG945">
    <cfRule type="cellIs" dxfId="1458" priority="2831" operator="greaterThan">
      <formula>0</formula>
    </cfRule>
  </conditionalFormatting>
  <conditionalFormatting sqref="BG946">
    <cfRule type="cellIs" dxfId="1457" priority="2832" operator="lessThan">
      <formula>0</formula>
    </cfRule>
  </conditionalFormatting>
  <conditionalFormatting sqref="BG946">
    <cfRule type="cellIs" dxfId="1456" priority="2833" operator="greaterThan">
      <formula>0</formula>
    </cfRule>
  </conditionalFormatting>
  <conditionalFormatting sqref="BG946">
    <cfRule type="cellIs" dxfId="1455" priority="2834" operator="greaterThan">
      <formula>0</formula>
    </cfRule>
  </conditionalFormatting>
  <conditionalFormatting sqref="BG947">
    <cfRule type="cellIs" dxfId="1454" priority="2835" operator="lessThan">
      <formula>0</formula>
    </cfRule>
  </conditionalFormatting>
  <conditionalFormatting sqref="BG947">
    <cfRule type="cellIs" dxfId="1453" priority="2836" operator="greaterThan">
      <formula>0</formula>
    </cfRule>
  </conditionalFormatting>
  <conditionalFormatting sqref="BG947">
    <cfRule type="cellIs" dxfId="1452" priority="2837" operator="greaterThan">
      <formula>0</formula>
    </cfRule>
  </conditionalFormatting>
  <conditionalFormatting sqref="BG948">
    <cfRule type="cellIs" dxfId="1451" priority="2838" operator="lessThan">
      <formula>0</formula>
    </cfRule>
  </conditionalFormatting>
  <conditionalFormatting sqref="BG948">
    <cfRule type="cellIs" dxfId="1450" priority="2839" operator="greaterThan">
      <formula>0</formula>
    </cfRule>
  </conditionalFormatting>
  <conditionalFormatting sqref="BG948">
    <cfRule type="cellIs" dxfId="1449" priority="2840" operator="greaterThan">
      <formula>0</formula>
    </cfRule>
  </conditionalFormatting>
  <conditionalFormatting sqref="BG949">
    <cfRule type="cellIs" dxfId="1448" priority="2841" operator="lessThan">
      <formula>0</formula>
    </cfRule>
  </conditionalFormatting>
  <conditionalFormatting sqref="BG949">
    <cfRule type="cellIs" dxfId="1447" priority="2842" operator="greaterThan">
      <formula>0</formula>
    </cfRule>
  </conditionalFormatting>
  <conditionalFormatting sqref="BG949">
    <cfRule type="cellIs" dxfId="1446" priority="2843" operator="greaterThan">
      <formula>0</formula>
    </cfRule>
  </conditionalFormatting>
  <conditionalFormatting sqref="BG950">
    <cfRule type="cellIs" dxfId="1445" priority="2844" operator="lessThan">
      <formula>0</formula>
    </cfRule>
  </conditionalFormatting>
  <conditionalFormatting sqref="BG950">
    <cfRule type="cellIs" dxfId="1444" priority="2845" operator="greaterThan">
      <formula>0</formula>
    </cfRule>
  </conditionalFormatting>
  <conditionalFormatting sqref="BG950">
    <cfRule type="cellIs" dxfId="1443" priority="2846" operator="greaterThan">
      <formula>0</formula>
    </cfRule>
  </conditionalFormatting>
  <conditionalFormatting sqref="BG951">
    <cfRule type="cellIs" dxfId="1442" priority="2847" operator="lessThan">
      <formula>0</formula>
    </cfRule>
  </conditionalFormatting>
  <conditionalFormatting sqref="BG951">
    <cfRule type="cellIs" dxfId="1441" priority="2848" operator="greaterThan">
      <formula>0</formula>
    </cfRule>
  </conditionalFormatting>
  <conditionalFormatting sqref="BG951">
    <cfRule type="cellIs" dxfId="1440" priority="2849" operator="greaterThan">
      <formula>0</formula>
    </cfRule>
  </conditionalFormatting>
  <conditionalFormatting sqref="BG952">
    <cfRule type="cellIs" dxfId="1439" priority="2850" operator="lessThan">
      <formula>0</formula>
    </cfRule>
  </conditionalFormatting>
  <conditionalFormatting sqref="BG952">
    <cfRule type="cellIs" dxfId="1438" priority="2851" operator="greaterThan">
      <formula>0</formula>
    </cfRule>
  </conditionalFormatting>
  <conditionalFormatting sqref="BG952">
    <cfRule type="cellIs" dxfId="1437" priority="2852" operator="greaterThan">
      <formula>0</formula>
    </cfRule>
  </conditionalFormatting>
  <conditionalFormatting sqref="BG953">
    <cfRule type="cellIs" dxfId="1436" priority="2853" operator="lessThan">
      <formula>0</formula>
    </cfRule>
  </conditionalFormatting>
  <conditionalFormatting sqref="BG953">
    <cfRule type="cellIs" dxfId="1435" priority="2854" operator="greaterThan">
      <formula>0</formula>
    </cfRule>
  </conditionalFormatting>
  <conditionalFormatting sqref="BG953">
    <cfRule type="cellIs" dxfId="1434" priority="2855" operator="greaterThan">
      <formula>0</formula>
    </cfRule>
  </conditionalFormatting>
  <conditionalFormatting sqref="BG954">
    <cfRule type="cellIs" dxfId="1433" priority="2856" operator="lessThan">
      <formula>0</formula>
    </cfRule>
  </conditionalFormatting>
  <conditionalFormatting sqref="BG954">
    <cfRule type="cellIs" dxfId="1432" priority="2857" operator="greaterThan">
      <formula>0</formula>
    </cfRule>
  </conditionalFormatting>
  <conditionalFormatting sqref="BG954">
    <cfRule type="cellIs" dxfId="1431" priority="2858" operator="greaterThan">
      <formula>0</formula>
    </cfRule>
  </conditionalFormatting>
  <conditionalFormatting sqref="BG955">
    <cfRule type="cellIs" dxfId="1430" priority="2859" operator="lessThan">
      <formula>0</formula>
    </cfRule>
  </conditionalFormatting>
  <conditionalFormatting sqref="BG955">
    <cfRule type="cellIs" dxfId="1429" priority="2860" operator="greaterThan">
      <formula>0</formula>
    </cfRule>
  </conditionalFormatting>
  <conditionalFormatting sqref="BG955">
    <cfRule type="cellIs" dxfId="1428" priority="2861" operator="greaterThan">
      <formula>0</formula>
    </cfRule>
  </conditionalFormatting>
  <conditionalFormatting sqref="BG956">
    <cfRule type="cellIs" dxfId="1427" priority="2862" operator="lessThan">
      <formula>0</formula>
    </cfRule>
  </conditionalFormatting>
  <conditionalFormatting sqref="BG956">
    <cfRule type="cellIs" dxfId="1426" priority="2863" operator="greaterThan">
      <formula>0</formula>
    </cfRule>
  </conditionalFormatting>
  <conditionalFormatting sqref="BG956">
    <cfRule type="cellIs" dxfId="1425" priority="2864" operator="greaterThan">
      <formula>0</formula>
    </cfRule>
  </conditionalFormatting>
  <conditionalFormatting sqref="BG957">
    <cfRule type="cellIs" dxfId="1424" priority="2865" operator="lessThan">
      <formula>0</formula>
    </cfRule>
  </conditionalFormatting>
  <conditionalFormatting sqref="BG957">
    <cfRule type="cellIs" dxfId="1423" priority="2866" operator="greaterThan">
      <formula>0</formula>
    </cfRule>
  </conditionalFormatting>
  <conditionalFormatting sqref="BG957">
    <cfRule type="cellIs" dxfId="1422" priority="2867" operator="greaterThan">
      <formula>0</formula>
    </cfRule>
  </conditionalFormatting>
  <conditionalFormatting sqref="BG958">
    <cfRule type="cellIs" dxfId="1421" priority="2868" operator="lessThan">
      <formula>0</formula>
    </cfRule>
  </conditionalFormatting>
  <conditionalFormatting sqref="BG958">
    <cfRule type="cellIs" dxfId="1420" priority="2869" operator="greaterThan">
      <formula>0</formula>
    </cfRule>
  </conditionalFormatting>
  <conditionalFormatting sqref="BG958">
    <cfRule type="cellIs" dxfId="1419" priority="2870" operator="greaterThan">
      <formula>0</formula>
    </cfRule>
  </conditionalFormatting>
  <conditionalFormatting sqref="BG959">
    <cfRule type="cellIs" dxfId="1418" priority="2871" operator="lessThan">
      <formula>0</formula>
    </cfRule>
  </conditionalFormatting>
  <conditionalFormatting sqref="BG959">
    <cfRule type="cellIs" dxfId="1417" priority="2872" operator="greaterThan">
      <formula>0</formula>
    </cfRule>
  </conditionalFormatting>
  <conditionalFormatting sqref="BG959">
    <cfRule type="cellIs" dxfId="1416" priority="2873" operator="greaterThan">
      <formula>0</formula>
    </cfRule>
  </conditionalFormatting>
  <conditionalFormatting sqref="BG960">
    <cfRule type="cellIs" dxfId="1415" priority="2874" operator="lessThan">
      <formula>0</formula>
    </cfRule>
  </conditionalFormatting>
  <conditionalFormatting sqref="BG960">
    <cfRule type="cellIs" dxfId="1414" priority="2875" operator="greaterThan">
      <formula>0</formula>
    </cfRule>
  </conditionalFormatting>
  <conditionalFormatting sqref="BG960">
    <cfRule type="cellIs" dxfId="1413" priority="2876" operator="greaterThan">
      <formula>0</formula>
    </cfRule>
  </conditionalFormatting>
  <conditionalFormatting sqref="BG961">
    <cfRule type="cellIs" dxfId="1412" priority="2877" operator="lessThan">
      <formula>0</formula>
    </cfRule>
  </conditionalFormatting>
  <conditionalFormatting sqref="BG961">
    <cfRule type="cellIs" dxfId="1411" priority="2878" operator="greaterThan">
      <formula>0</formula>
    </cfRule>
  </conditionalFormatting>
  <conditionalFormatting sqref="BG961">
    <cfRule type="cellIs" dxfId="1410" priority="2879" operator="greaterThan">
      <formula>0</formula>
    </cfRule>
  </conditionalFormatting>
  <conditionalFormatting sqref="BG962">
    <cfRule type="cellIs" dxfId="1409" priority="2880" operator="lessThan">
      <formula>0</formula>
    </cfRule>
  </conditionalFormatting>
  <conditionalFormatting sqref="BG962">
    <cfRule type="cellIs" dxfId="1408" priority="2881" operator="greaterThan">
      <formula>0</formula>
    </cfRule>
  </conditionalFormatting>
  <conditionalFormatting sqref="BG962">
    <cfRule type="cellIs" dxfId="1407" priority="2882" operator="greaterThan">
      <formula>0</formula>
    </cfRule>
  </conditionalFormatting>
  <conditionalFormatting sqref="BG963">
    <cfRule type="cellIs" dxfId="1406" priority="2883" operator="lessThan">
      <formula>0</formula>
    </cfRule>
  </conditionalFormatting>
  <conditionalFormatting sqref="BG963">
    <cfRule type="cellIs" dxfId="1405" priority="2884" operator="greaterThan">
      <formula>0</formula>
    </cfRule>
  </conditionalFormatting>
  <conditionalFormatting sqref="BG963">
    <cfRule type="cellIs" dxfId="1404" priority="2885" operator="greaterThan">
      <formula>0</formula>
    </cfRule>
  </conditionalFormatting>
  <conditionalFormatting sqref="BG964">
    <cfRule type="cellIs" dxfId="1403" priority="2886" operator="lessThan">
      <formula>0</formula>
    </cfRule>
  </conditionalFormatting>
  <conditionalFormatting sqref="BG964">
    <cfRule type="cellIs" dxfId="1402" priority="2887" operator="greaterThan">
      <formula>0</formula>
    </cfRule>
  </conditionalFormatting>
  <conditionalFormatting sqref="BG964">
    <cfRule type="cellIs" dxfId="1401" priority="2888" operator="greaterThan">
      <formula>0</formula>
    </cfRule>
  </conditionalFormatting>
  <conditionalFormatting sqref="BG965">
    <cfRule type="cellIs" dxfId="1400" priority="2889" operator="lessThan">
      <formula>0</formula>
    </cfRule>
  </conditionalFormatting>
  <conditionalFormatting sqref="BG965">
    <cfRule type="cellIs" dxfId="1399" priority="2890" operator="greaterThan">
      <formula>0</formula>
    </cfRule>
  </conditionalFormatting>
  <conditionalFormatting sqref="BG965">
    <cfRule type="cellIs" dxfId="1398" priority="2891" operator="greaterThan">
      <formula>0</formula>
    </cfRule>
  </conditionalFormatting>
  <conditionalFormatting sqref="BG966">
    <cfRule type="cellIs" dxfId="1397" priority="2892" operator="lessThan">
      <formula>0</formula>
    </cfRule>
  </conditionalFormatting>
  <conditionalFormatting sqref="BG966">
    <cfRule type="cellIs" dxfId="1396" priority="2893" operator="greaterThan">
      <formula>0</formula>
    </cfRule>
  </conditionalFormatting>
  <conditionalFormatting sqref="BG966">
    <cfRule type="cellIs" dxfId="1395" priority="2894" operator="greaterThan">
      <formula>0</formula>
    </cfRule>
  </conditionalFormatting>
  <conditionalFormatting sqref="BG967">
    <cfRule type="cellIs" dxfId="1394" priority="2895" operator="lessThan">
      <formula>0</formula>
    </cfRule>
  </conditionalFormatting>
  <conditionalFormatting sqref="BG967">
    <cfRule type="cellIs" dxfId="1393" priority="2896" operator="greaterThan">
      <formula>0</formula>
    </cfRule>
  </conditionalFormatting>
  <conditionalFormatting sqref="BG967">
    <cfRule type="cellIs" dxfId="1392" priority="2897" operator="greaterThan">
      <formula>0</formula>
    </cfRule>
  </conditionalFormatting>
  <conditionalFormatting sqref="BG968">
    <cfRule type="cellIs" dxfId="1391" priority="2898" operator="lessThan">
      <formula>0</formula>
    </cfRule>
  </conditionalFormatting>
  <conditionalFormatting sqref="BG968">
    <cfRule type="cellIs" dxfId="1390" priority="2899" operator="greaterThan">
      <formula>0</formula>
    </cfRule>
  </conditionalFormatting>
  <conditionalFormatting sqref="BG968">
    <cfRule type="cellIs" dxfId="1389" priority="2900" operator="greaterThan">
      <formula>0</formula>
    </cfRule>
  </conditionalFormatting>
  <conditionalFormatting sqref="BG969">
    <cfRule type="cellIs" dxfId="1388" priority="2901" operator="lessThan">
      <formula>0</formula>
    </cfRule>
  </conditionalFormatting>
  <conditionalFormatting sqref="BG969">
    <cfRule type="cellIs" dxfId="1387" priority="2902" operator="greaterThan">
      <formula>0</formula>
    </cfRule>
  </conditionalFormatting>
  <conditionalFormatting sqref="BG969">
    <cfRule type="cellIs" dxfId="1386" priority="2903" operator="greaterThan">
      <formula>0</formula>
    </cfRule>
  </conditionalFormatting>
  <conditionalFormatting sqref="BG970">
    <cfRule type="cellIs" dxfId="1385" priority="2904" operator="lessThan">
      <formula>0</formula>
    </cfRule>
  </conditionalFormatting>
  <conditionalFormatting sqref="BG970">
    <cfRule type="cellIs" dxfId="1384" priority="2905" operator="greaterThan">
      <formula>0</formula>
    </cfRule>
  </conditionalFormatting>
  <conditionalFormatting sqref="BG970">
    <cfRule type="cellIs" dxfId="1383" priority="2906" operator="greaterThan">
      <formula>0</formula>
    </cfRule>
  </conditionalFormatting>
  <conditionalFormatting sqref="BG971">
    <cfRule type="cellIs" dxfId="1382" priority="2907" operator="lessThan">
      <formula>0</formula>
    </cfRule>
  </conditionalFormatting>
  <conditionalFormatting sqref="BG971">
    <cfRule type="cellIs" dxfId="1381" priority="2908" operator="greaterThan">
      <formula>0</formula>
    </cfRule>
  </conditionalFormatting>
  <conditionalFormatting sqref="BG971">
    <cfRule type="cellIs" dxfId="1380" priority="2909" operator="greaterThan">
      <formula>0</formula>
    </cfRule>
  </conditionalFormatting>
  <conditionalFormatting sqref="BG972">
    <cfRule type="cellIs" dxfId="1379" priority="2910" operator="lessThan">
      <formula>0</formula>
    </cfRule>
  </conditionalFormatting>
  <conditionalFormatting sqref="BG972">
    <cfRule type="cellIs" dxfId="1378" priority="2911" operator="greaterThan">
      <formula>0</formula>
    </cfRule>
  </conditionalFormatting>
  <conditionalFormatting sqref="BG972">
    <cfRule type="cellIs" dxfId="1377" priority="2912" operator="greaterThan">
      <formula>0</formula>
    </cfRule>
  </conditionalFormatting>
  <conditionalFormatting sqref="BG973">
    <cfRule type="cellIs" dxfId="1376" priority="2913" operator="lessThan">
      <formula>0</formula>
    </cfRule>
  </conditionalFormatting>
  <conditionalFormatting sqref="BG973">
    <cfRule type="cellIs" dxfId="1375" priority="2914" operator="greaterThan">
      <formula>0</formula>
    </cfRule>
  </conditionalFormatting>
  <conditionalFormatting sqref="BG973">
    <cfRule type="cellIs" dxfId="1374" priority="2915" operator="greaterThan">
      <formula>0</formula>
    </cfRule>
  </conditionalFormatting>
  <conditionalFormatting sqref="BG974">
    <cfRule type="cellIs" dxfId="1373" priority="2916" operator="lessThan">
      <formula>0</formula>
    </cfRule>
  </conditionalFormatting>
  <conditionalFormatting sqref="BG974">
    <cfRule type="cellIs" dxfId="1372" priority="2917" operator="greaterThan">
      <formula>0</formula>
    </cfRule>
  </conditionalFormatting>
  <conditionalFormatting sqref="BG974">
    <cfRule type="cellIs" dxfId="1371" priority="2918" operator="greaterThan">
      <formula>0</formula>
    </cfRule>
  </conditionalFormatting>
  <conditionalFormatting sqref="BG975">
    <cfRule type="cellIs" dxfId="1370" priority="2919" operator="lessThan">
      <formula>0</formula>
    </cfRule>
  </conditionalFormatting>
  <conditionalFormatting sqref="BG975">
    <cfRule type="cellIs" dxfId="1369" priority="2920" operator="greaterThan">
      <formula>0</formula>
    </cfRule>
  </conditionalFormatting>
  <conditionalFormatting sqref="BG975">
    <cfRule type="cellIs" dxfId="1368" priority="2921" operator="greaterThan">
      <formula>0</formula>
    </cfRule>
  </conditionalFormatting>
  <conditionalFormatting sqref="BG976">
    <cfRule type="cellIs" dxfId="1367" priority="2922" operator="lessThan">
      <formula>0</formula>
    </cfRule>
  </conditionalFormatting>
  <conditionalFormatting sqref="BG976">
    <cfRule type="cellIs" dxfId="1366" priority="2923" operator="greaterThan">
      <formula>0</formula>
    </cfRule>
  </conditionalFormatting>
  <conditionalFormatting sqref="BG976">
    <cfRule type="cellIs" dxfId="1365" priority="2924" operator="greaterThan">
      <formula>0</formula>
    </cfRule>
  </conditionalFormatting>
  <conditionalFormatting sqref="BG977">
    <cfRule type="cellIs" dxfId="1364" priority="2925" operator="lessThan">
      <formula>0</formula>
    </cfRule>
  </conditionalFormatting>
  <conditionalFormatting sqref="BG977">
    <cfRule type="cellIs" dxfId="1363" priority="2926" operator="greaterThan">
      <formula>0</formula>
    </cfRule>
  </conditionalFormatting>
  <conditionalFormatting sqref="BG977">
    <cfRule type="cellIs" dxfId="1362" priority="2927" operator="greaterThan">
      <formula>0</formula>
    </cfRule>
  </conditionalFormatting>
  <conditionalFormatting sqref="BG978">
    <cfRule type="cellIs" dxfId="1361" priority="2928" operator="lessThan">
      <formula>0</formula>
    </cfRule>
  </conditionalFormatting>
  <conditionalFormatting sqref="BG978">
    <cfRule type="cellIs" dxfId="1360" priority="2929" operator="greaterThan">
      <formula>0</formula>
    </cfRule>
  </conditionalFormatting>
  <conditionalFormatting sqref="BG978">
    <cfRule type="cellIs" dxfId="1359" priority="2930" operator="greaterThan">
      <formula>0</formula>
    </cfRule>
  </conditionalFormatting>
  <conditionalFormatting sqref="BG979">
    <cfRule type="cellIs" dxfId="1358" priority="2931" operator="lessThan">
      <formula>0</formula>
    </cfRule>
  </conditionalFormatting>
  <conditionalFormatting sqref="BG979">
    <cfRule type="cellIs" dxfId="1357" priority="2932" operator="greaterThan">
      <formula>0</formula>
    </cfRule>
  </conditionalFormatting>
  <conditionalFormatting sqref="BG979">
    <cfRule type="cellIs" dxfId="1356" priority="2933" operator="greaterThan">
      <formula>0</formula>
    </cfRule>
  </conditionalFormatting>
  <conditionalFormatting sqref="BG980">
    <cfRule type="cellIs" dxfId="1355" priority="2934" operator="lessThan">
      <formula>0</formula>
    </cfRule>
  </conditionalFormatting>
  <conditionalFormatting sqref="BG980">
    <cfRule type="cellIs" dxfId="1354" priority="2935" operator="greaterThan">
      <formula>0</formula>
    </cfRule>
  </conditionalFormatting>
  <conditionalFormatting sqref="BG980">
    <cfRule type="cellIs" dxfId="1353" priority="2936" operator="greaterThan">
      <formula>0</formula>
    </cfRule>
  </conditionalFormatting>
  <conditionalFormatting sqref="BG981">
    <cfRule type="cellIs" dxfId="1352" priority="2937" operator="lessThan">
      <formula>0</formula>
    </cfRule>
  </conditionalFormatting>
  <conditionalFormatting sqref="BG981">
    <cfRule type="cellIs" dxfId="1351" priority="2938" operator="greaterThan">
      <formula>0</formula>
    </cfRule>
  </conditionalFormatting>
  <conditionalFormatting sqref="BG981">
    <cfRule type="cellIs" dxfId="1350" priority="2939" operator="greaterThan">
      <formula>0</formula>
    </cfRule>
  </conditionalFormatting>
  <conditionalFormatting sqref="BG982">
    <cfRule type="cellIs" dxfId="1349" priority="2940" operator="lessThan">
      <formula>0</formula>
    </cfRule>
  </conditionalFormatting>
  <conditionalFormatting sqref="BG982">
    <cfRule type="cellIs" dxfId="1348" priority="2941" operator="greaterThan">
      <formula>0</formula>
    </cfRule>
  </conditionalFormatting>
  <conditionalFormatting sqref="BG982">
    <cfRule type="cellIs" dxfId="1347" priority="2942" operator="greaterThan">
      <formula>0</formula>
    </cfRule>
  </conditionalFormatting>
  <conditionalFormatting sqref="BG983">
    <cfRule type="cellIs" dxfId="1346" priority="2943" operator="lessThan">
      <formula>0</formula>
    </cfRule>
  </conditionalFormatting>
  <conditionalFormatting sqref="BG983">
    <cfRule type="cellIs" dxfId="1345" priority="2944" operator="greaterThan">
      <formula>0</formula>
    </cfRule>
  </conditionalFormatting>
  <conditionalFormatting sqref="BG983">
    <cfRule type="cellIs" dxfId="1344" priority="2945" operator="greaterThan">
      <formula>0</formula>
    </cfRule>
  </conditionalFormatting>
  <conditionalFormatting sqref="BG984">
    <cfRule type="cellIs" dxfId="1343" priority="2946" operator="lessThan">
      <formula>0</formula>
    </cfRule>
  </conditionalFormatting>
  <conditionalFormatting sqref="BG984">
    <cfRule type="cellIs" dxfId="1342" priority="2947" operator="greaterThan">
      <formula>0</formula>
    </cfRule>
  </conditionalFormatting>
  <conditionalFormatting sqref="BG984">
    <cfRule type="cellIs" dxfId="1341" priority="2948" operator="greaterThan">
      <formula>0</formula>
    </cfRule>
  </conditionalFormatting>
  <conditionalFormatting sqref="BG985">
    <cfRule type="cellIs" dxfId="1340" priority="2949" operator="lessThan">
      <formula>0</formula>
    </cfRule>
  </conditionalFormatting>
  <conditionalFormatting sqref="BG985">
    <cfRule type="cellIs" dxfId="1339" priority="2950" operator="greaterThan">
      <formula>0</formula>
    </cfRule>
  </conditionalFormatting>
  <conditionalFormatting sqref="BG985">
    <cfRule type="cellIs" dxfId="1338" priority="2951" operator="greaterThan">
      <formula>0</formula>
    </cfRule>
  </conditionalFormatting>
  <conditionalFormatting sqref="BG986">
    <cfRule type="cellIs" dxfId="1337" priority="2952" operator="lessThan">
      <formula>0</formula>
    </cfRule>
  </conditionalFormatting>
  <conditionalFormatting sqref="BG986">
    <cfRule type="cellIs" dxfId="1336" priority="2953" operator="greaterThan">
      <formula>0</formula>
    </cfRule>
  </conditionalFormatting>
  <conditionalFormatting sqref="BG986">
    <cfRule type="cellIs" dxfId="1335" priority="2954" operator="greaterThan">
      <formula>0</formula>
    </cfRule>
  </conditionalFormatting>
  <conditionalFormatting sqref="BG987">
    <cfRule type="cellIs" dxfId="1334" priority="2955" operator="lessThan">
      <formula>0</formula>
    </cfRule>
  </conditionalFormatting>
  <conditionalFormatting sqref="BG987">
    <cfRule type="cellIs" dxfId="1333" priority="2956" operator="greaterThan">
      <formula>0</formula>
    </cfRule>
  </conditionalFormatting>
  <conditionalFormatting sqref="BG987">
    <cfRule type="cellIs" dxfId="1332" priority="2957" operator="greaterThan">
      <formula>0</formula>
    </cfRule>
  </conditionalFormatting>
  <conditionalFormatting sqref="BG988">
    <cfRule type="cellIs" dxfId="1331" priority="2958" operator="lessThan">
      <formula>0</formula>
    </cfRule>
  </conditionalFormatting>
  <conditionalFormatting sqref="BG988">
    <cfRule type="cellIs" dxfId="1330" priority="2959" operator="greaterThan">
      <formula>0</formula>
    </cfRule>
  </conditionalFormatting>
  <conditionalFormatting sqref="BG988">
    <cfRule type="cellIs" dxfId="1329" priority="2960" operator="greaterThan">
      <formula>0</formula>
    </cfRule>
  </conditionalFormatting>
  <conditionalFormatting sqref="BG989">
    <cfRule type="cellIs" dxfId="1328" priority="2961" operator="lessThan">
      <formula>0</formula>
    </cfRule>
  </conditionalFormatting>
  <conditionalFormatting sqref="BG989">
    <cfRule type="cellIs" dxfId="1327" priority="2962" operator="greaterThan">
      <formula>0</formula>
    </cfRule>
  </conditionalFormatting>
  <conditionalFormatting sqref="BG989">
    <cfRule type="cellIs" dxfId="1326" priority="2963" operator="greaterThan">
      <formula>0</formula>
    </cfRule>
  </conditionalFormatting>
  <conditionalFormatting sqref="BG990">
    <cfRule type="cellIs" dxfId="1325" priority="2964" operator="lessThan">
      <formula>0</formula>
    </cfRule>
  </conditionalFormatting>
  <conditionalFormatting sqref="BG990">
    <cfRule type="cellIs" dxfId="1324" priority="2965" operator="greaterThan">
      <formula>0</formula>
    </cfRule>
  </conditionalFormatting>
  <conditionalFormatting sqref="BG990">
    <cfRule type="cellIs" dxfId="1323" priority="2966" operator="greaterThan">
      <formula>0</formula>
    </cfRule>
  </conditionalFormatting>
  <conditionalFormatting sqref="BG991">
    <cfRule type="cellIs" dxfId="1322" priority="2967" operator="lessThan">
      <formula>0</formula>
    </cfRule>
  </conditionalFormatting>
  <conditionalFormatting sqref="BG991">
    <cfRule type="cellIs" dxfId="1321" priority="2968" operator="greaterThan">
      <formula>0</formula>
    </cfRule>
  </conditionalFormatting>
  <conditionalFormatting sqref="BG991">
    <cfRule type="cellIs" dxfId="1320" priority="2969" operator="greaterThan">
      <formula>0</formula>
    </cfRule>
  </conditionalFormatting>
  <conditionalFormatting sqref="BG992">
    <cfRule type="cellIs" dxfId="1319" priority="2970" operator="lessThan">
      <formula>0</formula>
    </cfRule>
  </conditionalFormatting>
  <conditionalFormatting sqref="BG992">
    <cfRule type="cellIs" dxfId="1318" priority="2971" operator="greaterThan">
      <formula>0</formula>
    </cfRule>
  </conditionalFormatting>
  <conditionalFormatting sqref="BG992">
    <cfRule type="cellIs" dxfId="1317" priority="2972" operator="greaterThan">
      <formula>0</formula>
    </cfRule>
  </conditionalFormatting>
  <conditionalFormatting sqref="BG993">
    <cfRule type="cellIs" dxfId="1316" priority="2973" operator="lessThan">
      <formula>0</formula>
    </cfRule>
  </conditionalFormatting>
  <conditionalFormatting sqref="BG993">
    <cfRule type="cellIs" dxfId="1315" priority="2974" operator="greaterThan">
      <formula>0</formula>
    </cfRule>
  </conditionalFormatting>
  <conditionalFormatting sqref="BG993">
    <cfRule type="cellIs" dxfId="1314" priority="2975" operator="greaterThan">
      <formula>0</formula>
    </cfRule>
  </conditionalFormatting>
  <conditionalFormatting sqref="BG994">
    <cfRule type="cellIs" dxfId="1313" priority="2976" operator="lessThan">
      <formula>0</formula>
    </cfRule>
  </conditionalFormatting>
  <conditionalFormatting sqref="BG994">
    <cfRule type="cellIs" dxfId="1312" priority="2977" operator="greaterThan">
      <formula>0</formula>
    </cfRule>
  </conditionalFormatting>
  <conditionalFormatting sqref="BG994">
    <cfRule type="cellIs" dxfId="1311" priority="2978" operator="greaterThan">
      <formula>0</formula>
    </cfRule>
  </conditionalFormatting>
  <conditionalFormatting sqref="BG995">
    <cfRule type="cellIs" dxfId="1310" priority="2979" operator="lessThan">
      <formula>0</formula>
    </cfRule>
  </conditionalFormatting>
  <conditionalFormatting sqref="BG995">
    <cfRule type="cellIs" dxfId="1309" priority="2980" operator="greaterThan">
      <formula>0</formula>
    </cfRule>
  </conditionalFormatting>
  <conditionalFormatting sqref="BG995">
    <cfRule type="cellIs" dxfId="1308" priority="2981" operator="greaterThan">
      <formula>0</formula>
    </cfRule>
  </conditionalFormatting>
  <conditionalFormatting sqref="BG996">
    <cfRule type="cellIs" dxfId="1307" priority="2982" operator="lessThan">
      <formula>0</formula>
    </cfRule>
  </conditionalFormatting>
  <conditionalFormatting sqref="BG996">
    <cfRule type="cellIs" dxfId="1306" priority="2983" operator="greaterThan">
      <formula>0</formula>
    </cfRule>
  </conditionalFormatting>
  <conditionalFormatting sqref="BG996">
    <cfRule type="cellIs" dxfId="1305" priority="2984" operator="greaterThan">
      <formula>0</formula>
    </cfRule>
  </conditionalFormatting>
  <conditionalFormatting sqref="BG997">
    <cfRule type="cellIs" dxfId="1304" priority="2985" operator="lessThan">
      <formula>0</formula>
    </cfRule>
  </conditionalFormatting>
  <conditionalFormatting sqref="BG997">
    <cfRule type="cellIs" dxfId="1303" priority="2986" operator="greaterThan">
      <formula>0</formula>
    </cfRule>
  </conditionalFormatting>
  <conditionalFormatting sqref="BG997">
    <cfRule type="cellIs" dxfId="1302" priority="2987" operator="greaterThan">
      <formula>0</formula>
    </cfRule>
  </conditionalFormatting>
  <conditionalFormatting sqref="BG998">
    <cfRule type="cellIs" dxfId="1301" priority="2988" operator="lessThan">
      <formula>0</formula>
    </cfRule>
  </conditionalFormatting>
  <conditionalFormatting sqref="BG998">
    <cfRule type="cellIs" dxfId="1300" priority="2989" operator="greaterThan">
      <formula>0</formula>
    </cfRule>
  </conditionalFormatting>
  <conditionalFormatting sqref="BG998">
    <cfRule type="cellIs" dxfId="1299" priority="2990" operator="greaterThan">
      <formula>0</formula>
    </cfRule>
  </conditionalFormatting>
  <conditionalFormatting sqref="BG999">
    <cfRule type="cellIs" dxfId="1298" priority="2991" operator="lessThan">
      <formula>0</formula>
    </cfRule>
  </conditionalFormatting>
  <conditionalFormatting sqref="BG999">
    <cfRule type="cellIs" dxfId="1297" priority="2992" operator="greaterThan">
      <formula>0</formula>
    </cfRule>
  </conditionalFormatting>
  <conditionalFormatting sqref="BG999">
    <cfRule type="cellIs" dxfId="1296" priority="2993" operator="greaterThan">
      <formula>0</formula>
    </cfRule>
  </conditionalFormatting>
  <conditionalFormatting sqref="BG1000">
    <cfRule type="cellIs" dxfId="1295" priority="2994" operator="lessThan">
      <formula>0</formula>
    </cfRule>
  </conditionalFormatting>
  <conditionalFormatting sqref="BG1000">
    <cfRule type="cellIs" dxfId="1294" priority="2995" operator="greaterThan">
      <formula>0</formula>
    </cfRule>
  </conditionalFormatting>
  <conditionalFormatting sqref="BG1000">
    <cfRule type="cellIs" dxfId="1293" priority="2996" operator="greaterThan">
      <formula>0</formula>
    </cfRule>
  </conditionalFormatting>
  <conditionalFormatting sqref="BG1001">
    <cfRule type="cellIs" dxfId="1292" priority="2997" operator="lessThan">
      <formula>0</formula>
    </cfRule>
  </conditionalFormatting>
  <conditionalFormatting sqref="BG1001">
    <cfRule type="cellIs" dxfId="1291" priority="2998" operator="greaterThan">
      <formula>0</formula>
    </cfRule>
  </conditionalFormatting>
  <conditionalFormatting sqref="BG1001">
    <cfRule type="cellIs" dxfId="1290" priority="2999" operator="greaterThan">
      <formula>0</formula>
    </cfRule>
  </conditionalFormatting>
  <conditionalFormatting sqref="BG1002">
    <cfRule type="cellIs" dxfId="1289" priority="3000" operator="lessThan">
      <formula>0</formula>
    </cfRule>
  </conditionalFormatting>
  <conditionalFormatting sqref="BG1002">
    <cfRule type="cellIs" dxfId="1288" priority="3001" operator="greaterThan">
      <formula>0</formula>
    </cfRule>
  </conditionalFormatting>
  <conditionalFormatting sqref="BG1002">
    <cfRule type="cellIs" dxfId="1287" priority="3002" operator="greaterThan">
      <formula>0</formula>
    </cfRule>
  </conditionalFormatting>
  <conditionalFormatting sqref="BG1003">
    <cfRule type="cellIs" dxfId="1286" priority="3003" operator="lessThan">
      <formula>0</formula>
    </cfRule>
  </conditionalFormatting>
  <conditionalFormatting sqref="BG1003">
    <cfRule type="cellIs" dxfId="1285" priority="3004" operator="greaterThan">
      <formula>0</formula>
    </cfRule>
  </conditionalFormatting>
  <conditionalFormatting sqref="BG1003">
    <cfRule type="cellIs" dxfId="1284" priority="3005" operator="greaterThan">
      <formula>0</formula>
    </cfRule>
  </conditionalFormatting>
  <conditionalFormatting sqref="BG1004">
    <cfRule type="cellIs" dxfId="1283" priority="3006" operator="lessThan">
      <formula>0</formula>
    </cfRule>
  </conditionalFormatting>
  <conditionalFormatting sqref="BG1004">
    <cfRule type="cellIs" dxfId="1282" priority="3007" operator="greaterThan">
      <formula>0</formula>
    </cfRule>
  </conditionalFormatting>
  <conditionalFormatting sqref="BG1004">
    <cfRule type="cellIs" dxfId="1281" priority="3008" operator="greaterThan">
      <formula>0</formula>
    </cfRule>
  </conditionalFormatting>
  <conditionalFormatting sqref="BG1005">
    <cfRule type="cellIs" dxfId="1280" priority="3009" operator="lessThan">
      <formula>0</formula>
    </cfRule>
  </conditionalFormatting>
  <conditionalFormatting sqref="BG1005">
    <cfRule type="cellIs" dxfId="1279" priority="3010" operator="greaterThan">
      <formula>0</formula>
    </cfRule>
  </conditionalFormatting>
  <conditionalFormatting sqref="BG1005">
    <cfRule type="cellIs" dxfId="1278" priority="3011" operator="greaterThan">
      <formula>0</formula>
    </cfRule>
  </conditionalFormatting>
  <conditionalFormatting sqref="BG1006">
    <cfRule type="cellIs" dxfId="1277" priority="3012" operator="lessThan">
      <formula>0</formula>
    </cfRule>
  </conditionalFormatting>
  <conditionalFormatting sqref="BG1006">
    <cfRule type="cellIs" dxfId="1276" priority="3013" operator="greaterThan">
      <formula>0</formula>
    </cfRule>
  </conditionalFormatting>
  <conditionalFormatting sqref="BG1006">
    <cfRule type="cellIs" dxfId="1275" priority="3014" operator="greaterThan">
      <formula>0</formula>
    </cfRule>
  </conditionalFormatting>
  <conditionalFormatting sqref="BG1007">
    <cfRule type="cellIs" dxfId="1274" priority="3015" operator="lessThan">
      <formula>0</formula>
    </cfRule>
  </conditionalFormatting>
  <conditionalFormatting sqref="BG1007">
    <cfRule type="cellIs" dxfId="1273" priority="3016" operator="greaterThan">
      <formula>0</formula>
    </cfRule>
  </conditionalFormatting>
  <conditionalFormatting sqref="BG1007">
    <cfRule type="cellIs" dxfId="1272" priority="3017" operator="greaterThan">
      <formula>0</formula>
    </cfRule>
  </conditionalFormatting>
  <conditionalFormatting sqref="BG1008">
    <cfRule type="cellIs" dxfId="1271" priority="3018" operator="lessThan">
      <formula>0</formula>
    </cfRule>
  </conditionalFormatting>
  <conditionalFormatting sqref="BG1008">
    <cfRule type="cellIs" dxfId="1270" priority="3019" operator="greaterThan">
      <formula>0</formula>
    </cfRule>
  </conditionalFormatting>
  <conditionalFormatting sqref="BG1008">
    <cfRule type="cellIs" dxfId="1269" priority="3020" operator="greaterThan">
      <formula>0</formula>
    </cfRule>
  </conditionalFormatting>
  <conditionalFormatting sqref="BG1009">
    <cfRule type="cellIs" dxfId="1268" priority="3021" operator="lessThan">
      <formula>0</formula>
    </cfRule>
  </conditionalFormatting>
  <conditionalFormatting sqref="BG1009">
    <cfRule type="cellIs" dxfId="1267" priority="3022" operator="greaterThan">
      <formula>0</formula>
    </cfRule>
  </conditionalFormatting>
  <conditionalFormatting sqref="BG1009">
    <cfRule type="cellIs" dxfId="1266" priority="3023" operator="greaterThan">
      <formula>0</formula>
    </cfRule>
  </conditionalFormatting>
  <conditionalFormatting sqref="BG1010">
    <cfRule type="cellIs" dxfId="1265" priority="3024" operator="lessThan">
      <formula>0</formula>
    </cfRule>
  </conditionalFormatting>
  <conditionalFormatting sqref="BG1010">
    <cfRule type="cellIs" dxfId="1264" priority="3025" operator="greaterThan">
      <formula>0</formula>
    </cfRule>
  </conditionalFormatting>
  <conditionalFormatting sqref="BG1010">
    <cfRule type="cellIs" dxfId="1263" priority="3026" operator="greaterThan">
      <formula>0</formula>
    </cfRule>
  </conditionalFormatting>
  <conditionalFormatting sqref="BG1011">
    <cfRule type="cellIs" dxfId="1262" priority="3027" operator="lessThan">
      <formula>0</formula>
    </cfRule>
  </conditionalFormatting>
  <conditionalFormatting sqref="BG1011">
    <cfRule type="cellIs" dxfId="1261" priority="3028" operator="greaterThan">
      <formula>0</formula>
    </cfRule>
  </conditionalFormatting>
  <conditionalFormatting sqref="BG1011">
    <cfRule type="cellIs" dxfId="1260" priority="3029" operator="greaterThan">
      <formula>0</formula>
    </cfRule>
  </conditionalFormatting>
  <conditionalFormatting sqref="BG1012">
    <cfRule type="cellIs" dxfId="1259" priority="3030" operator="lessThan">
      <formula>0</formula>
    </cfRule>
  </conditionalFormatting>
  <conditionalFormatting sqref="BG1012">
    <cfRule type="cellIs" dxfId="1258" priority="3031" operator="greaterThan">
      <formula>0</formula>
    </cfRule>
  </conditionalFormatting>
  <conditionalFormatting sqref="BG1012">
    <cfRule type="cellIs" dxfId="1257" priority="3032" operator="greaterThan">
      <formula>0</formula>
    </cfRule>
  </conditionalFormatting>
  <conditionalFormatting sqref="BG1013">
    <cfRule type="cellIs" dxfId="1256" priority="3033" operator="lessThan">
      <formula>0</formula>
    </cfRule>
  </conditionalFormatting>
  <conditionalFormatting sqref="BG1013">
    <cfRule type="cellIs" dxfId="1255" priority="3034" operator="greaterThan">
      <formula>0</formula>
    </cfRule>
  </conditionalFormatting>
  <conditionalFormatting sqref="BG1013">
    <cfRule type="cellIs" dxfId="1254" priority="3035" operator="greaterThan">
      <formula>0</formula>
    </cfRule>
  </conditionalFormatting>
  <conditionalFormatting sqref="BG1014">
    <cfRule type="cellIs" dxfId="1253" priority="3036" operator="lessThan">
      <formula>0</formula>
    </cfRule>
  </conditionalFormatting>
  <conditionalFormatting sqref="BG1014">
    <cfRule type="cellIs" dxfId="1252" priority="3037" operator="greaterThan">
      <formula>0</formula>
    </cfRule>
  </conditionalFormatting>
  <conditionalFormatting sqref="BG1014">
    <cfRule type="cellIs" dxfId="1251" priority="3038" operator="greaterThan">
      <formula>0</formula>
    </cfRule>
  </conditionalFormatting>
  <conditionalFormatting sqref="BG1015">
    <cfRule type="cellIs" dxfId="1250" priority="3039" operator="lessThan">
      <formula>0</formula>
    </cfRule>
  </conditionalFormatting>
  <conditionalFormatting sqref="BG1015">
    <cfRule type="cellIs" dxfId="1249" priority="3040" operator="greaterThan">
      <formula>0</formula>
    </cfRule>
  </conditionalFormatting>
  <conditionalFormatting sqref="BG1015">
    <cfRule type="cellIs" dxfId="1248" priority="3041" operator="greaterThan">
      <formula>0</formula>
    </cfRule>
  </conditionalFormatting>
  <conditionalFormatting sqref="BG1016">
    <cfRule type="cellIs" dxfId="1247" priority="3042" operator="lessThan">
      <formula>0</formula>
    </cfRule>
  </conditionalFormatting>
  <conditionalFormatting sqref="BG1016">
    <cfRule type="cellIs" dxfId="1246" priority="3043" operator="greaterThan">
      <formula>0</formula>
    </cfRule>
  </conditionalFormatting>
  <conditionalFormatting sqref="BG1016">
    <cfRule type="cellIs" dxfId="1245" priority="3044" operator="greaterThan">
      <formula>0</formula>
    </cfRule>
  </conditionalFormatting>
  <conditionalFormatting sqref="BG1017">
    <cfRule type="cellIs" dxfId="1244" priority="3045" operator="lessThan">
      <formula>0</formula>
    </cfRule>
  </conditionalFormatting>
  <conditionalFormatting sqref="BG1017">
    <cfRule type="cellIs" dxfId="1243" priority="3046" operator="greaterThan">
      <formula>0</formula>
    </cfRule>
  </conditionalFormatting>
  <conditionalFormatting sqref="BG1017">
    <cfRule type="cellIs" dxfId="1242" priority="3047" operator="greaterThan">
      <formula>0</formula>
    </cfRule>
  </conditionalFormatting>
  <conditionalFormatting sqref="BG1018">
    <cfRule type="cellIs" dxfId="1241" priority="3048" operator="lessThan">
      <formula>0</formula>
    </cfRule>
  </conditionalFormatting>
  <conditionalFormatting sqref="BG1018">
    <cfRule type="cellIs" dxfId="1240" priority="3049" operator="greaterThan">
      <formula>0</formula>
    </cfRule>
  </conditionalFormatting>
  <conditionalFormatting sqref="BG1018">
    <cfRule type="cellIs" dxfId="1239" priority="3050" operator="greaterThan">
      <formula>0</formula>
    </cfRule>
  </conditionalFormatting>
  <conditionalFormatting sqref="BG1019">
    <cfRule type="cellIs" dxfId="1238" priority="3051" operator="lessThan">
      <formula>0</formula>
    </cfRule>
  </conditionalFormatting>
  <conditionalFormatting sqref="BG1019">
    <cfRule type="cellIs" dxfId="1237" priority="3052" operator="greaterThan">
      <formula>0</formula>
    </cfRule>
  </conditionalFormatting>
  <conditionalFormatting sqref="BG1019">
    <cfRule type="cellIs" dxfId="1236" priority="3053" operator="greaterThan">
      <formula>0</formula>
    </cfRule>
  </conditionalFormatting>
  <conditionalFormatting sqref="BG1020">
    <cfRule type="cellIs" dxfId="1235" priority="3054" operator="lessThan">
      <formula>0</formula>
    </cfRule>
  </conditionalFormatting>
  <conditionalFormatting sqref="BG1020">
    <cfRule type="cellIs" dxfId="1234" priority="3055" operator="greaterThan">
      <formula>0</formula>
    </cfRule>
  </conditionalFormatting>
  <conditionalFormatting sqref="BG1020">
    <cfRule type="cellIs" dxfId="1233" priority="3056" operator="greaterThan">
      <formula>0</formula>
    </cfRule>
  </conditionalFormatting>
  <conditionalFormatting sqref="BG1021">
    <cfRule type="cellIs" dxfId="1232" priority="3057" operator="lessThan">
      <formula>0</formula>
    </cfRule>
  </conditionalFormatting>
  <conditionalFormatting sqref="BG1021">
    <cfRule type="cellIs" dxfId="1231" priority="3058" operator="greaterThan">
      <formula>0</formula>
    </cfRule>
  </conditionalFormatting>
  <conditionalFormatting sqref="BG1021">
    <cfRule type="cellIs" dxfId="1230" priority="3059" operator="greaterThan">
      <formula>0</formula>
    </cfRule>
  </conditionalFormatting>
  <conditionalFormatting sqref="BG1022">
    <cfRule type="cellIs" dxfId="1229" priority="3060" operator="lessThan">
      <formula>0</formula>
    </cfRule>
  </conditionalFormatting>
  <conditionalFormatting sqref="BG1022">
    <cfRule type="cellIs" dxfId="1228" priority="3061" operator="greaterThan">
      <formula>0</formula>
    </cfRule>
  </conditionalFormatting>
  <conditionalFormatting sqref="BG1022">
    <cfRule type="cellIs" dxfId="1227" priority="3062" operator="greaterThan">
      <formula>0</formula>
    </cfRule>
  </conditionalFormatting>
  <conditionalFormatting sqref="BG1023">
    <cfRule type="cellIs" dxfId="1226" priority="3063" operator="lessThan">
      <formula>0</formula>
    </cfRule>
  </conditionalFormatting>
  <conditionalFormatting sqref="BG1023">
    <cfRule type="cellIs" dxfId="1225" priority="3064" operator="greaterThan">
      <formula>0</formula>
    </cfRule>
  </conditionalFormatting>
  <conditionalFormatting sqref="BG1023">
    <cfRule type="cellIs" dxfId="1224" priority="3065" operator="greaterThan">
      <formula>0</formula>
    </cfRule>
  </conditionalFormatting>
  <conditionalFormatting sqref="BG1024">
    <cfRule type="cellIs" dxfId="1223" priority="3066" operator="lessThan">
      <formula>0</formula>
    </cfRule>
  </conditionalFormatting>
  <conditionalFormatting sqref="BG1024">
    <cfRule type="cellIs" dxfId="1222" priority="3067" operator="greaterThan">
      <formula>0</formula>
    </cfRule>
  </conditionalFormatting>
  <conditionalFormatting sqref="BG1024">
    <cfRule type="cellIs" dxfId="1221" priority="3068" operator="greaterThan">
      <formula>0</formula>
    </cfRule>
  </conditionalFormatting>
  <conditionalFormatting sqref="BG1025">
    <cfRule type="cellIs" dxfId="1220" priority="3069" operator="lessThan">
      <formula>0</formula>
    </cfRule>
  </conditionalFormatting>
  <conditionalFormatting sqref="BG1025">
    <cfRule type="cellIs" dxfId="1219" priority="3070" operator="greaterThan">
      <formula>0</formula>
    </cfRule>
  </conditionalFormatting>
  <conditionalFormatting sqref="BG1025">
    <cfRule type="cellIs" dxfId="1218" priority="3071" operator="greaterThan">
      <formula>0</formula>
    </cfRule>
  </conditionalFormatting>
  <conditionalFormatting sqref="BG1026">
    <cfRule type="cellIs" dxfId="1217" priority="3072" operator="lessThan">
      <formula>0</formula>
    </cfRule>
  </conditionalFormatting>
  <conditionalFormatting sqref="BG1026">
    <cfRule type="cellIs" dxfId="1216" priority="3073" operator="greaterThan">
      <formula>0</formula>
    </cfRule>
  </conditionalFormatting>
  <conditionalFormatting sqref="BG1026">
    <cfRule type="cellIs" dxfId="1215" priority="3074" operator="greaterThan">
      <formula>0</formula>
    </cfRule>
  </conditionalFormatting>
  <conditionalFormatting sqref="BG1027">
    <cfRule type="cellIs" dxfId="1214" priority="3075" operator="lessThan">
      <formula>0</formula>
    </cfRule>
  </conditionalFormatting>
  <conditionalFormatting sqref="BG1027">
    <cfRule type="cellIs" dxfId="1213" priority="3076" operator="greaterThan">
      <formula>0</formula>
    </cfRule>
  </conditionalFormatting>
  <conditionalFormatting sqref="BG1027">
    <cfRule type="cellIs" dxfId="1212" priority="3077" operator="greaterThan">
      <formula>0</formula>
    </cfRule>
  </conditionalFormatting>
  <conditionalFormatting sqref="BG1028">
    <cfRule type="cellIs" dxfId="1211" priority="3078" operator="lessThan">
      <formula>0</formula>
    </cfRule>
  </conditionalFormatting>
  <conditionalFormatting sqref="BG1028">
    <cfRule type="cellIs" dxfId="1210" priority="3079" operator="greaterThan">
      <formula>0</formula>
    </cfRule>
  </conditionalFormatting>
  <conditionalFormatting sqref="BG1028">
    <cfRule type="cellIs" dxfId="1209" priority="3080" operator="greaterThan">
      <formula>0</formula>
    </cfRule>
  </conditionalFormatting>
  <conditionalFormatting sqref="BG1029">
    <cfRule type="cellIs" dxfId="1208" priority="3081" operator="lessThan">
      <formula>0</formula>
    </cfRule>
  </conditionalFormatting>
  <conditionalFormatting sqref="BG1029">
    <cfRule type="cellIs" dxfId="1207" priority="3082" operator="greaterThan">
      <formula>0</formula>
    </cfRule>
  </conditionalFormatting>
  <conditionalFormatting sqref="BG1029">
    <cfRule type="cellIs" dxfId="1206" priority="3083" operator="greaterThan">
      <formula>0</formula>
    </cfRule>
  </conditionalFormatting>
  <conditionalFormatting sqref="BG1030">
    <cfRule type="cellIs" dxfId="1205" priority="3084" operator="lessThan">
      <formula>0</formula>
    </cfRule>
  </conditionalFormatting>
  <conditionalFormatting sqref="BG1030">
    <cfRule type="cellIs" dxfId="1204" priority="3085" operator="greaterThan">
      <formula>0</formula>
    </cfRule>
  </conditionalFormatting>
  <conditionalFormatting sqref="BG1030">
    <cfRule type="cellIs" dxfId="1203" priority="3086" operator="greaterThan">
      <formula>0</formula>
    </cfRule>
  </conditionalFormatting>
  <conditionalFormatting sqref="BG1031">
    <cfRule type="cellIs" dxfId="1202" priority="3087" operator="lessThan">
      <formula>0</formula>
    </cfRule>
  </conditionalFormatting>
  <conditionalFormatting sqref="BG1031">
    <cfRule type="cellIs" dxfId="1201" priority="3088" operator="greaterThan">
      <formula>0</formula>
    </cfRule>
  </conditionalFormatting>
  <conditionalFormatting sqref="BG1031">
    <cfRule type="cellIs" dxfId="1200" priority="3089" operator="greaterThan">
      <formula>0</formula>
    </cfRule>
  </conditionalFormatting>
  <conditionalFormatting sqref="BG1032">
    <cfRule type="cellIs" dxfId="1199" priority="3090" operator="lessThan">
      <formula>0</formula>
    </cfRule>
  </conditionalFormatting>
  <conditionalFormatting sqref="BG1032">
    <cfRule type="cellIs" dxfId="1198" priority="3091" operator="greaterThan">
      <formula>0</formula>
    </cfRule>
  </conditionalFormatting>
  <conditionalFormatting sqref="BG1032">
    <cfRule type="cellIs" dxfId="1197" priority="3092" operator="greaterThan">
      <formula>0</formula>
    </cfRule>
  </conditionalFormatting>
  <conditionalFormatting sqref="BG1033">
    <cfRule type="cellIs" dxfId="1196" priority="3093" operator="lessThan">
      <formula>0</formula>
    </cfRule>
  </conditionalFormatting>
  <conditionalFormatting sqref="BG1033">
    <cfRule type="cellIs" dxfId="1195" priority="3094" operator="greaterThan">
      <formula>0</formula>
    </cfRule>
  </conditionalFormatting>
  <conditionalFormatting sqref="BG1033">
    <cfRule type="cellIs" dxfId="1194" priority="3095" operator="greaterThan">
      <formula>0</formula>
    </cfRule>
  </conditionalFormatting>
  <conditionalFormatting sqref="BG1034">
    <cfRule type="cellIs" dxfId="1193" priority="3096" operator="lessThan">
      <formula>0</formula>
    </cfRule>
  </conditionalFormatting>
  <conditionalFormatting sqref="BG1034">
    <cfRule type="cellIs" dxfId="1192" priority="3097" operator="greaterThan">
      <formula>0</formula>
    </cfRule>
  </conditionalFormatting>
  <conditionalFormatting sqref="BG1034">
    <cfRule type="cellIs" dxfId="1191" priority="3098" operator="greaterThan">
      <formula>0</formula>
    </cfRule>
  </conditionalFormatting>
  <conditionalFormatting sqref="BG1035">
    <cfRule type="cellIs" dxfId="1190" priority="3099" operator="lessThan">
      <formula>0</formula>
    </cfRule>
  </conditionalFormatting>
  <conditionalFormatting sqref="BG1035">
    <cfRule type="cellIs" dxfId="1189" priority="3100" operator="greaterThan">
      <formula>0</formula>
    </cfRule>
  </conditionalFormatting>
  <conditionalFormatting sqref="BG1035">
    <cfRule type="cellIs" dxfId="1188" priority="3101" operator="greaterThan">
      <formula>0</formula>
    </cfRule>
  </conditionalFormatting>
  <conditionalFormatting sqref="BG1036">
    <cfRule type="cellIs" dxfId="1187" priority="3102" operator="lessThan">
      <formula>0</formula>
    </cfRule>
  </conditionalFormatting>
  <conditionalFormatting sqref="BG1036">
    <cfRule type="cellIs" dxfId="1186" priority="3103" operator="greaterThan">
      <formula>0</formula>
    </cfRule>
  </conditionalFormatting>
  <conditionalFormatting sqref="BG1036">
    <cfRule type="cellIs" dxfId="1185" priority="3104" operator="greaterThan">
      <formula>0</formula>
    </cfRule>
  </conditionalFormatting>
  <conditionalFormatting sqref="BG1037">
    <cfRule type="cellIs" dxfId="1184" priority="3105" operator="lessThan">
      <formula>0</formula>
    </cfRule>
  </conditionalFormatting>
  <conditionalFormatting sqref="BG1037">
    <cfRule type="cellIs" dxfId="1183" priority="3106" operator="greaterThan">
      <formula>0</formula>
    </cfRule>
  </conditionalFormatting>
  <conditionalFormatting sqref="BG1037">
    <cfRule type="cellIs" dxfId="1182" priority="3107" operator="greaterThan">
      <formula>0</formula>
    </cfRule>
  </conditionalFormatting>
  <conditionalFormatting sqref="BG1038">
    <cfRule type="cellIs" dxfId="1181" priority="3108" operator="lessThan">
      <formula>0</formula>
    </cfRule>
  </conditionalFormatting>
  <conditionalFormatting sqref="BG1038">
    <cfRule type="cellIs" dxfId="1180" priority="3109" operator="greaterThan">
      <formula>0</formula>
    </cfRule>
  </conditionalFormatting>
  <conditionalFormatting sqref="BG1038">
    <cfRule type="cellIs" dxfId="1179" priority="3110" operator="greaterThan">
      <formula>0</formula>
    </cfRule>
  </conditionalFormatting>
  <conditionalFormatting sqref="BG1039">
    <cfRule type="cellIs" dxfId="1178" priority="3111" operator="lessThan">
      <formula>0</formula>
    </cfRule>
  </conditionalFormatting>
  <conditionalFormatting sqref="BG1039">
    <cfRule type="cellIs" dxfId="1177" priority="3112" operator="greaterThan">
      <formula>0</formula>
    </cfRule>
  </conditionalFormatting>
  <conditionalFormatting sqref="BG1039">
    <cfRule type="cellIs" dxfId="1176" priority="3113" operator="greaterThan">
      <formula>0</formula>
    </cfRule>
  </conditionalFormatting>
  <conditionalFormatting sqref="BG1040">
    <cfRule type="cellIs" dxfId="1175" priority="3114" operator="lessThan">
      <formula>0</formula>
    </cfRule>
  </conditionalFormatting>
  <conditionalFormatting sqref="BG1040">
    <cfRule type="cellIs" dxfId="1174" priority="3115" operator="greaterThan">
      <formula>0</formula>
    </cfRule>
  </conditionalFormatting>
  <conditionalFormatting sqref="BG1040">
    <cfRule type="cellIs" dxfId="1173" priority="3116" operator="greaterThan">
      <formula>0</formula>
    </cfRule>
  </conditionalFormatting>
  <conditionalFormatting sqref="BG1041">
    <cfRule type="cellIs" dxfId="1172" priority="3117" operator="lessThan">
      <formula>0</formula>
    </cfRule>
  </conditionalFormatting>
  <conditionalFormatting sqref="BG1041">
    <cfRule type="cellIs" dxfId="1171" priority="3118" operator="greaterThan">
      <formula>0</formula>
    </cfRule>
  </conditionalFormatting>
  <conditionalFormatting sqref="BG1041">
    <cfRule type="cellIs" dxfId="1170" priority="3119" operator="greaterThan">
      <formula>0</formula>
    </cfRule>
  </conditionalFormatting>
  <conditionalFormatting sqref="BG1042">
    <cfRule type="cellIs" dxfId="1169" priority="3120" operator="lessThan">
      <formula>0</formula>
    </cfRule>
  </conditionalFormatting>
  <conditionalFormatting sqref="BG1042">
    <cfRule type="cellIs" dxfId="1168" priority="3121" operator="greaterThan">
      <formula>0</formula>
    </cfRule>
  </conditionalFormatting>
  <conditionalFormatting sqref="BG1042">
    <cfRule type="cellIs" dxfId="1167" priority="3122" operator="greaterThan">
      <formula>0</formula>
    </cfRule>
  </conditionalFormatting>
  <conditionalFormatting sqref="BG1043">
    <cfRule type="cellIs" dxfId="1166" priority="3123" operator="lessThan">
      <formula>0</formula>
    </cfRule>
  </conditionalFormatting>
  <conditionalFormatting sqref="BG1043">
    <cfRule type="cellIs" dxfId="1165" priority="3124" operator="greaterThan">
      <formula>0</formula>
    </cfRule>
  </conditionalFormatting>
  <conditionalFormatting sqref="BG1043">
    <cfRule type="cellIs" dxfId="1164" priority="3125" operator="greaterThan">
      <formula>0</formula>
    </cfRule>
  </conditionalFormatting>
  <conditionalFormatting sqref="BG1044">
    <cfRule type="cellIs" dxfId="1163" priority="3126" operator="lessThan">
      <formula>0</formula>
    </cfRule>
  </conditionalFormatting>
  <conditionalFormatting sqref="BG1044">
    <cfRule type="cellIs" dxfId="1162" priority="3127" operator="greaterThan">
      <formula>0</formula>
    </cfRule>
  </conditionalFormatting>
  <conditionalFormatting sqref="BG1044">
    <cfRule type="cellIs" dxfId="1161" priority="3128" operator="greaterThan">
      <formula>0</formula>
    </cfRule>
  </conditionalFormatting>
  <conditionalFormatting sqref="BG1045">
    <cfRule type="cellIs" dxfId="1160" priority="3129" operator="lessThan">
      <formula>0</formula>
    </cfRule>
  </conditionalFormatting>
  <conditionalFormatting sqref="BG1045">
    <cfRule type="cellIs" dxfId="1159" priority="3130" operator="greaterThan">
      <formula>0</formula>
    </cfRule>
  </conditionalFormatting>
  <conditionalFormatting sqref="BG1045">
    <cfRule type="cellIs" dxfId="1158" priority="3131" operator="greaterThan">
      <formula>0</formula>
    </cfRule>
  </conditionalFormatting>
  <conditionalFormatting sqref="BG1046">
    <cfRule type="cellIs" dxfId="1157" priority="3132" operator="lessThan">
      <formula>0</formula>
    </cfRule>
  </conditionalFormatting>
  <conditionalFormatting sqref="BG1046">
    <cfRule type="cellIs" dxfId="1156" priority="3133" operator="greaterThan">
      <formula>0</formula>
    </cfRule>
  </conditionalFormatting>
  <conditionalFormatting sqref="BG1046">
    <cfRule type="cellIs" dxfId="1155" priority="3134" operator="greaterThan">
      <formula>0</formula>
    </cfRule>
  </conditionalFormatting>
  <conditionalFormatting sqref="BG1047">
    <cfRule type="cellIs" dxfId="1154" priority="3135" operator="lessThan">
      <formula>0</formula>
    </cfRule>
  </conditionalFormatting>
  <conditionalFormatting sqref="BG1047">
    <cfRule type="cellIs" dxfId="1153" priority="3136" operator="greaterThan">
      <formula>0</formula>
    </cfRule>
  </conditionalFormatting>
  <conditionalFormatting sqref="BG1047">
    <cfRule type="cellIs" dxfId="1152" priority="3137" operator="greaterThan">
      <formula>0</formula>
    </cfRule>
  </conditionalFormatting>
  <conditionalFormatting sqref="BG1048">
    <cfRule type="cellIs" dxfId="1151" priority="3138" operator="lessThan">
      <formula>0</formula>
    </cfRule>
  </conditionalFormatting>
  <conditionalFormatting sqref="BG1048">
    <cfRule type="cellIs" dxfId="1150" priority="3139" operator="greaterThan">
      <formula>0</formula>
    </cfRule>
  </conditionalFormatting>
  <conditionalFormatting sqref="BG1048">
    <cfRule type="cellIs" dxfId="1149" priority="3140" operator="greaterThan">
      <formula>0</formula>
    </cfRule>
  </conditionalFormatting>
  <conditionalFormatting sqref="BG1049">
    <cfRule type="cellIs" dxfId="1148" priority="3141" operator="lessThan">
      <formula>0</formula>
    </cfRule>
  </conditionalFormatting>
  <conditionalFormatting sqref="BG1049">
    <cfRule type="cellIs" dxfId="1147" priority="3142" operator="greaterThan">
      <formula>0</formula>
    </cfRule>
  </conditionalFormatting>
  <conditionalFormatting sqref="BG1049">
    <cfRule type="cellIs" dxfId="1146" priority="3143" operator="greaterThan">
      <formula>0</formula>
    </cfRule>
  </conditionalFormatting>
  <conditionalFormatting sqref="BG1050">
    <cfRule type="cellIs" dxfId="1145" priority="3144" operator="lessThan">
      <formula>0</formula>
    </cfRule>
  </conditionalFormatting>
  <conditionalFormatting sqref="BG1050">
    <cfRule type="cellIs" dxfId="1144" priority="3145" operator="greaterThan">
      <formula>0</formula>
    </cfRule>
  </conditionalFormatting>
  <conditionalFormatting sqref="BG1050">
    <cfRule type="cellIs" dxfId="1143" priority="3146" operator="greaterThan">
      <formula>0</formula>
    </cfRule>
  </conditionalFormatting>
  <conditionalFormatting sqref="BG1051">
    <cfRule type="cellIs" dxfId="1142" priority="3147" operator="lessThan">
      <formula>0</formula>
    </cfRule>
  </conditionalFormatting>
  <conditionalFormatting sqref="BG1051">
    <cfRule type="cellIs" dxfId="1141" priority="3148" operator="greaterThan">
      <formula>0</formula>
    </cfRule>
  </conditionalFormatting>
  <conditionalFormatting sqref="BG1051">
    <cfRule type="cellIs" dxfId="1140" priority="3149" operator="greaterThan">
      <formula>0</formula>
    </cfRule>
  </conditionalFormatting>
  <conditionalFormatting sqref="BG1052">
    <cfRule type="cellIs" dxfId="1139" priority="3150" operator="lessThan">
      <formula>0</formula>
    </cfRule>
  </conditionalFormatting>
  <conditionalFormatting sqref="BG1052">
    <cfRule type="cellIs" dxfId="1138" priority="3151" operator="greaterThan">
      <formula>0</formula>
    </cfRule>
  </conditionalFormatting>
  <conditionalFormatting sqref="BG1052">
    <cfRule type="cellIs" dxfId="1137" priority="3152" operator="greaterThan">
      <formula>0</formula>
    </cfRule>
  </conditionalFormatting>
  <conditionalFormatting sqref="BG1053">
    <cfRule type="cellIs" dxfId="1136" priority="3153" operator="lessThan">
      <formula>0</formula>
    </cfRule>
  </conditionalFormatting>
  <conditionalFormatting sqref="BG1053">
    <cfRule type="cellIs" dxfId="1135" priority="3154" operator="greaterThan">
      <formula>0</formula>
    </cfRule>
  </conditionalFormatting>
  <conditionalFormatting sqref="BG1053">
    <cfRule type="cellIs" dxfId="1134" priority="3155" operator="greaterThan">
      <formula>0</formula>
    </cfRule>
  </conditionalFormatting>
  <conditionalFormatting sqref="BG1054">
    <cfRule type="cellIs" dxfId="1133" priority="3156" operator="lessThan">
      <formula>0</formula>
    </cfRule>
  </conditionalFormatting>
  <conditionalFormatting sqref="BG1054">
    <cfRule type="cellIs" dxfId="1132" priority="3157" operator="greaterThan">
      <formula>0</formula>
    </cfRule>
  </conditionalFormatting>
  <conditionalFormatting sqref="BG1054">
    <cfRule type="cellIs" dxfId="1131" priority="3158" operator="greaterThan">
      <formula>0</formula>
    </cfRule>
  </conditionalFormatting>
  <conditionalFormatting sqref="BG1055">
    <cfRule type="cellIs" dxfId="1130" priority="3159" operator="lessThan">
      <formula>0</formula>
    </cfRule>
  </conditionalFormatting>
  <conditionalFormatting sqref="BG1055">
    <cfRule type="cellIs" dxfId="1129" priority="3160" operator="greaterThan">
      <formula>0</formula>
    </cfRule>
  </conditionalFormatting>
  <conditionalFormatting sqref="BG1055">
    <cfRule type="cellIs" dxfId="1128" priority="3161" operator="greaterThan">
      <formula>0</formula>
    </cfRule>
  </conditionalFormatting>
  <conditionalFormatting sqref="BG1056">
    <cfRule type="cellIs" dxfId="1127" priority="3162" operator="lessThan">
      <formula>0</formula>
    </cfRule>
  </conditionalFormatting>
  <conditionalFormatting sqref="BG1056">
    <cfRule type="cellIs" dxfId="1126" priority="3163" operator="greaterThan">
      <formula>0</formula>
    </cfRule>
  </conditionalFormatting>
  <conditionalFormatting sqref="BG1056">
    <cfRule type="cellIs" dxfId="1125" priority="3164" operator="greaterThan">
      <formula>0</formula>
    </cfRule>
  </conditionalFormatting>
  <conditionalFormatting sqref="BG1057">
    <cfRule type="cellIs" dxfId="1124" priority="3165" operator="lessThan">
      <formula>0</formula>
    </cfRule>
  </conditionalFormatting>
  <conditionalFormatting sqref="BG1057">
    <cfRule type="cellIs" dxfId="1123" priority="3166" operator="greaterThan">
      <formula>0</formula>
    </cfRule>
  </conditionalFormatting>
  <conditionalFormatting sqref="BG1057">
    <cfRule type="cellIs" dxfId="1122" priority="3167" operator="greaterThan">
      <formula>0</formula>
    </cfRule>
  </conditionalFormatting>
  <conditionalFormatting sqref="BG1058">
    <cfRule type="cellIs" dxfId="1121" priority="3168" operator="lessThan">
      <formula>0</formula>
    </cfRule>
  </conditionalFormatting>
  <conditionalFormatting sqref="BG1058">
    <cfRule type="cellIs" dxfId="1120" priority="3169" operator="greaterThan">
      <formula>0</formula>
    </cfRule>
  </conditionalFormatting>
  <conditionalFormatting sqref="BG1058">
    <cfRule type="cellIs" dxfId="1119" priority="3170" operator="greaterThan">
      <formula>0</formula>
    </cfRule>
  </conditionalFormatting>
  <conditionalFormatting sqref="BG1059">
    <cfRule type="cellIs" dxfId="1118" priority="3171" operator="lessThan">
      <formula>0</formula>
    </cfRule>
  </conditionalFormatting>
  <conditionalFormatting sqref="BG1059">
    <cfRule type="cellIs" dxfId="1117" priority="3172" operator="greaterThan">
      <formula>0</formula>
    </cfRule>
  </conditionalFormatting>
  <conditionalFormatting sqref="BG1059">
    <cfRule type="cellIs" dxfId="1116" priority="3173" operator="greaterThan">
      <formula>0</formula>
    </cfRule>
  </conditionalFormatting>
  <conditionalFormatting sqref="BG1060">
    <cfRule type="cellIs" dxfId="1115" priority="3174" operator="lessThan">
      <formula>0</formula>
    </cfRule>
  </conditionalFormatting>
  <conditionalFormatting sqref="BG1060">
    <cfRule type="cellIs" dxfId="1114" priority="3175" operator="greaterThan">
      <formula>0</formula>
    </cfRule>
  </conditionalFormatting>
  <conditionalFormatting sqref="BG1060">
    <cfRule type="cellIs" dxfId="1113" priority="3176" operator="greaterThan">
      <formula>0</formula>
    </cfRule>
  </conditionalFormatting>
  <conditionalFormatting sqref="BG1061">
    <cfRule type="cellIs" dxfId="1112" priority="3177" operator="lessThan">
      <formula>0</formula>
    </cfRule>
  </conditionalFormatting>
  <conditionalFormatting sqref="BG1061">
    <cfRule type="cellIs" dxfId="1111" priority="3178" operator="greaterThan">
      <formula>0</formula>
    </cfRule>
  </conditionalFormatting>
  <conditionalFormatting sqref="BG1061">
    <cfRule type="cellIs" dxfId="1110" priority="3179" operator="greaterThan">
      <formula>0</formula>
    </cfRule>
  </conditionalFormatting>
  <conditionalFormatting sqref="BG1062">
    <cfRule type="cellIs" dxfId="1109" priority="3180" operator="lessThan">
      <formula>0</formula>
    </cfRule>
  </conditionalFormatting>
  <conditionalFormatting sqref="BG1062">
    <cfRule type="cellIs" dxfId="1108" priority="3181" operator="greaterThan">
      <formula>0</formula>
    </cfRule>
  </conditionalFormatting>
  <conditionalFormatting sqref="BG1062">
    <cfRule type="cellIs" dxfId="1107" priority="3182" operator="greaterThan">
      <formula>0</formula>
    </cfRule>
  </conditionalFormatting>
  <conditionalFormatting sqref="BG1063">
    <cfRule type="cellIs" dxfId="1106" priority="3183" operator="lessThan">
      <formula>0</formula>
    </cfRule>
  </conditionalFormatting>
  <conditionalFormatting sqref="BG1063">
    <cfRule type="cellIs" dxfId="1105" priority="3184" operator="greaterThan">
      <formula>0</formula>
    </cfRule>
  </conditionalFormatting>
  <conditionalFormatting sqref="BG1063">
    <cfRule type="cellIs" dxfId="1104" priority="3185" operator="greaterThan">
      <formula>0</formula>
    </cfRule>
  </conditionalFormatting>
  <conditionalFormatting sqref="BG1064">
    <cfRule type="cellIs" dxfId="1103" priority="3186" operator="lessThan">
      <formula>0</formula>
    </cfRule>
  </conditionalFormatting>
  <conditionalFormatting sqref="BG1064">
    <cfRule type="cellIs" dxfId="1102" priority="3187" operator="greaterThan">
      <formula>0</formula>
    </cfRule>
  </conditionalFormatting>
  <conditionalFormatting sqref="BG1064">
    <cfRule type="cellIs" dxfId="1101" priority="3188" operator="greaterThan">
      <formula>0</formula>
    </cfRule>
  </conditionalFormatting>
  <conditionalFormatting sqref="BG1065">
    <cfRule type="cellIs" dxfId="1100" priority="3189" operator="lessThan">
      <formula>0</formula>
    </cfRule>
  </conditionalFormatting>
  <conditionalFormatting sqref="BG1065">
    <cfRule type="cellIs" dxfId="1099" priority="3190" operator="greaterThan">
      <formula>0</formula>
    </cfRule>
  </conditionalFormatting>
  <conditionalFormatting sqref="BG1065">
    <cfRule type="cellIs" dxfId="1098" priority="3191" operator="greaterThan">
      <formula>0</formula>
    </cfRule>
  </conditionalFormatting>
  <conditionalFormatting sqref="BG1066">
    <cfRule type="cellIs" dxfId="1097" priority="3192" operator="lessThan">
      <formula>0</formula>
    </cfRule>
  </conditionalFormatting>
  <conditionalFormatting sqref="BG1066">
    <cfRule type="cellIs" dxfId="1096" priority="3193" operator="greaterThan">
      <formula>0</formula>
    </cfRule>
  </conditionalFormatting>
  <conditionalFormatting sqref="BG1066">
    <cfRule type="cellIs" dxfId="1095" priority="3194" operator="greaterThan">
      <formula>0</formula>
    </cfRule>
  </conditionalFormatting>
  <conditionalFormatting sqref="BG1067">
    <cfRule type="cellIs" dxfId="1094" priority="3195" operator="lessThan">
      <formula>0</formula>
    </cfRule>
  </conditionalFormatting>
  <conditionalFormatting sqref="BG1067">
    <cfRule type="cellIs" dxfId="1093" priority="3196" operator="greaterThan">
      <formula>0</formula>
    </cfRule>
  </conditionalFormatting>
  <conditionalFormatting sqref="BG1067">
    <cfRule type="cellIs" dxfId="1092" priority="3197" operator="greaterThan">
      <formula>0</formula>
    </cfRule>
  </conditionalFormatting>
  <conditionalFormatting sqref="BG1068">
    <cfRule type="cellIs" dxfId="1091" priority="3198" operator="lessThan">
      <formula>0</formula>
    </cfRule>
  </conditionalFormatting>
  <conditionalFormatting sqref="BG1068">
    <cfRule type="cellIs" dxfId="1090" priority="3199" operator="greaterThan">
      <formula>0</formula>
    </cfRule>
  </conditionalFormatting>
  <conditionalFormatting sqref="BG1068">
    <cfRule type="cellIs" dxfId="1089" priority="3200" operator="greaterThan">
      <formula>0</formula>
    </cfRule>
  </conditionalFormatting>
  <conditionalFormatting sqref="BG1069">
    <cfRule type="cellIs" dxfId="1088" priority="3201" operator="lessThan">
      <formula>0</formula>
    </cfRule>
  </conditionalFormatting>
  <conditionalFormatting sqref="BG1069">
    <cfRule type="cellIs" dxfId="1087" priority="3202" operator="greaterThan">
      <formula>0</formula>
    </cfRule>
  </conditionalFormatting>
  <conditionalFormatting sqref="BG1069">
    <cfRule type="cellIs" dxfId="1086" priority="3203" operator="greaterThan">
      <formula>0</formula>
    </cfRule>
  </conditionalFormatting>
  <conditionalFormatting sqref="BG1070">
    <cfRule type="cellIs" dxfId="1085" priority="3204" operator="lessThan">
      <formula>0</formula>
    </cfRule>
  </conditionalFormatting>
  <conditionalFormatting sqref="BG1070">
    <cfRule type="cellIs" dxfId="1084" priority="3205" operator="greaterThan">
      <formula>0</formula>
    </cfRule>
  </conditionalFormatting>
  <conditionalFormatting sqref="BG1070">
    <cfRule type="cellIs" dxfId="1083" priority="3206" operator="greaterThan">
      <formula>0</formula>
    </cfRule>
  </conditionalFormatting>
  <conditionalFormatting sqref="BG1071">
    <cfRule type="cellIs" dxfId="1082" priority="3207" operator="lessThan">
      <formula>0</formula>
    </cfRule>
  </conditionalFormatting>
  <conditionalFormatting sqref="BG1071">
    <cfRule type="cellIs" dxfId="1081" priority="3208" operator="greaterThan">
      <formula>0</formula>
    </cfRule>
  </conditionalFormatting>
  <conditionalFormatting sqref="BG1071">
    <cfRule type="cellIs" dxfId="1080" priority="3209" operator="greaterThan">
      <formula>0</formula>
    </cfRule>
  </conditionalFormatting>
  <conditionalFormatting sqref="BG1072">
    <cfRule type="cellIs" dxfId="1079" priority="3210" operator="lessThan">
      <formula>0</formula>
    </cfRule>
  </conditionalFormatting>
  <conditionalFormatting sqref="BG1072">
    <cfRule type="cellIs" dxfId="1078" priority="3211" operator="greaterThan">
      <formula>0</formula>
    </cfRule>
  </conditionalFormatting>
  <conditionalFormatting sqref="BG1072">
    <cfRule type="cellIs" dxfId="1077" priority="3212" operator="greaterThan">
      <formula>0</formula>
    </cfRule>
  </conditionalFormatting>
  <conditionalFormatting sqref="BG1073">
    <cfRule type="cellIs" dxfId="1076" priority="3213" operator="lessThan">
      <formula>0</formula>
    </cfRule>
  </conditionalFormatting>
  <conditionalFormatting sqref="BG1073">
    <cfRule type="cellIs" dxfId="1075" priority="3214" operator="greaterThan">
      <formula>0</formula>
    </cfRule>
  </conditionalFormatting>
  <conditionalFormatting sqref="BG1073">
    <cfRule type="cellIs" dxfId="1074" priority="3215" operator="greaterThan">
      <formula>0</formula>
    </cfRule>
  </conditionalFormatting>
  <conditionalFormatting sqref="BG1074">
    <cfRule type="cellIs" dxfId="1073" priority="3216" operator="lessThan">
      <formula>0</formula>
    </cfRule>
  </conditionalFormatting>
  <conditionalFormatting sqref="BG1074">
    <cfRule type="cellIs" dxfId="1072" priority="3217" operator="greaterThan">
      <formula>0</formula>
    </cfRule>
  </conditionalFormatting>
  <conditionalFormatting sqref="BG1074">
    <cfRule type="cellIs" dxfId="1071" priority="3218" operator="greaterThan">
      <formula>0</formula>
    </cfRule>
  </conditionalFormatting>
  <conditionalFormatting sqref="BG1075">
    <cfRule type="cellIs" dxfId="1070" priority="3219" operator="lessThan">
      <formula>0</formula>
    </cfRule>
  </conditionalFormatting>
  <conditionalFormatting sqref="BG1075">
    <cfRule type="cellIs" dxfId="1069" priority="3220" operator="greaterThan">
      <formula>0</formula>
    </cfRule>
  </conditionalFormatting>
  <conditionalFormatting sqref="BG1075">
    <cfRule type="cellIs" dxfId="1068" priority="3221" operator="greaterThan">
      <formula>0</formula>
    </cfRule>
  </conditionalFormatting>
  <conditionalFormatting sqref="BG1076">
    <cfRule type="cellIs" dxfId="1067" priority="3222" operator="lessThan">
      <formula>0</formula>
    </cfRule>
  </conditionalFormatting>
  <conditionalFormatting sqref="BG1076">
    <cfRule type="cellIs" dxfId="1066" priority="3223" operator="greaterThan">
      <formula>0</formula>
    </cfRule>
  </conditionalFormatting>
  <conditionalFormatting sqref="BG1076">
    <cfRule type="cellIs" dxfId="1065" priority="3224" operator="greaterThan">
      <formula>0</formula>
    </cfRule>
  </conditionalFormatting>
  <conditionalFormatting sqref="BG1077">
    <cfRule type="cellIs" dxfId="1064" priority="3225" operator="lessThan">
      <formula>0</formula>
    </cfRule>
  </conditionalFormatting>
  <conditionalFormatting sqref="BG1077">
    <cfRule type="cellIs" dxfId="1063" priority="3226" operator="greaterThan">
      <formula>0</formula>
    </cfRule>
  </conditionalFormatting>
  <conditionalFormatting sqref="BG1077">
    <cfRule type="cellIs" dxfId="1062" priority="3227" operator="greaterThan">
      <formula>0</formula>
    </cfRule>
  </conditionalFormatting>
  <conditionalFormatting sqref="BG1078">
    <cfRule type="cellIs" dxfId="1061" priority="3228" operator="lessThan">
      <formula>0</formula>
    </cfRule>
  </conditionalFormatting>
  <conditionalFormatting sqref="BG1078">
    <cfRule type="cellIs" dxfId="1060" priority="3229" operator="greaterThan">
      <formula>0</formula>
    </cfRule>
  </conditionalFormatting>
  <conditionalFormatting sqref="BG1078">
    <cfRule type="cellIs" dxfId="1059" priority="3230" operator="greaterThan">
      <formula>0</formula>
    </cfRule>
  </conditionalFormatting>
  <conditionalFormatting sqref="BG1079">
    <cfRule type="cellIs" dxfId="1058" priority="3231" operator="lessThan">
      <formula>0</formula>
    </cfRule>
  </conditionalFormatting>
  <conditionalFormatting sqref="BG1079">
    <cfRule type="cellIs" dxfId="1057" priority="3232" operator="greaterThan">
      <formula>0</formula>
    </cfRule>
  </conditionalFormatting>
  <conditionalFormatting sqref="BG1079">
    <cfRule type="cellIs" dxfId="1056" priority="3233" operator="greaterThan">
      <formula>0</formula>
    </cfRule>
  </conditionalFormatting>
  <conditionalFormatting sqref="BG1080">
    <cfRule type="cellIs" dxfId="1055" priority="3234" operator="lessThan">
      <formula>0</formula>
    </cfRule>
  </conditionalFormatting>
  <conditionalFormatting sqref="BG1080">
    <cfRule type="cellIs" dxfId="1054" priority="3235" operator="greaterThan">
      <formula>0</formula>
    </cfRule>
  </conditionalFormatting>
  <conditionalFormatting sqref="BG1080">
    <cfRule type="cellIs" dxfId="1053" priority="3236" operator="greaterThan">
      <formula>0</formula>
    </cfRule>
  </conditionalFormatting>
  <conditionalFormatting sqref="BG1081">
    <cfRule type="cellIs" dxfId="1052" priority="3237" operator="lessThan">
      <formula>0</formula>
    </cfRule>
  </conditionalFormatting>
  <conditionalFormatting sqref="BG1081">
    <cfRule type="cellIs" dxfId="1051" priority="3238" operator="greaterThan">
      <formula>0</formula>
    </cfRule>
  </conditionalFormatting>
  <conditionalFormatting sqref="BG1081">
    <cfRule type="cellIs" dxfId="1050" priority="3239" operator="greaterThan">
      <formula>0</formula>
    </cfRule>
  </conditionalFormatting>
  <conditionalFormatting sqref="BG1082">
    <cfRule type="cellIs" dxfId="1049" priority="3240" operator="lessThan">
      <formula>0</formula>
    </cfRule>
  </conditionalFormatting>
  <conditionalFormatting sqref="BG1082">
    <cfRule type="cellIs" dxfId="1048" priority="3241" operator="greaterThan">
      <formula>0</formula>
    </cfRule>
  </conditionalFormatting>
  <conditionalFormatting sqref="BG1082">
    <cfRule type="cellIs" dxfId="1047" priority="3242" operator="greaterThan">
      <formula>0</formula>
    </cfRule>
  </conditionalFormatting>
  <conditionalFormatting sqref="BG1083">
    <cfRule type="cellIs" dxfId="1046" priority="3243" operator="lessThan">
      <formula>0</formula>
    </cfRule>
  </conditionalFormatting>
  <conditionalFormatting sqref="BG1083">
    <cfRule type="cellIs" dxfId="1045" priority="3244" operator="greaterThan">
      <formula>0</formula>
    </cfRule>
  </conditionalFormatting>
  <conditionalFormatting sqref="BG1083">
    <cfRule type="cellIs" dxfId="1044" priority="3245" operator="greaterThan">
      <formula>0</formula>
    </cfRule>
  </conditionalFormatting>
  <conditionalFormatting sqref="BG1084">
    <cfRule type="cellIs" dxfId="1043" priority="3246" operator="lessThan">
      <formula>0</formula>
    </cfRule>
  </conditionalFormatting>
  <conditionalFormatting sqref="BG1084">
    <cfRule type="cellIs" dxfId="1042" priority="3247" operator="greaterThan">
      <formula>0</formula>
    </cfRule>
  </conditionalFormatting>
  <conditionalFormatting sqref="BG1084">
    <cfRule type="cellIs" dxfId="1041" priority="3248" operator="greaterThan">
      <formula>0</formula>
    </cfRule>
  </conditionalFormatting>
  <conditionalFormatting sqref="BG1085">
    <cfRule type="cellIs" dxfId="1040" priority="3249" operator="lessThan">
      <formula>0</formula>
    </cfRule>
  </conditionalFormatting>
  <conditionalFormatting sqref="BG1085">
    <cfRule type="cellIs" dxfId="1039" priority="3250" operator="greaterThan">
      <formula>0</formula>
    </cfRule>
  </conditionalFormatting>
  <conditionalFormatting sqref="BG1085">
    <cfRule type="cellIs" dxfId="1038" priority="3251" operator="greaterThan">
      <formula>0</formula>
    </cfRule>
  </conditionalFormatting>
  <conditionalFormatting sqref="BG1086">
    <cfRule type="cellIs" dxfId="1037" priority="3252" operator="lessThan">
      <formula>0</formula>
    </cfRule>
  </conditionalFormatting>
  <conditionalFormatting sqref="BG1086">
    <cfRule type="cellIs" dxfId="1036" priority="3253" operator="greaterThan">
      <formula>0</formula>
    </cfRule>
  </conditionalFormatting>
  <conditionalFormatting sqref="BG1086">
    <cfRule type="cellIs" dxfId="1035" priority="3254" operator="greaterThan">
      <formula>0</formula>
    </cfRule>
  </conditionalFormatting>
  <conditionalFormatting sqref="BG1087">
    <cfRule type="cellIs" dxfId="1034" priority="3255" operator="lessThan">
      <formula>0</formula>
    </cfRule>
  </conditionalFormatting>
  <conditionalFormatting sqref="BG1087">
    <cfRule type="cellIs" dxfId="1033" priority="3256" operator="greaterThan">
      <formula>0</formula>
    </cfRule>
  </conditionalFormatting>
  <conditionalFormatting sqref="BG1087">
    <cfRule type="cellIs" dxfId="1032" priority="3257" operator="greaterThan">
      <formula>0</formula>
    </cfRule>
  </conditionalFormatting>
  <conditionalFormatting sqref="BG1088">
    <cfRule type="cellIs" dxfId="1031" priority="3258" operator="lessThan">
      <formula>0</formula>
    </cfRule>
  </conditionalFormatting>
  <conditionalFormatting sqref="BG1088">
    <cfRule type="cellIs" dxfId="1030" priority="3259" operator="greaterThan">
      <formula>0</formula>
    </cfRule>
  </conditionalFormatting>
  <conditionalFormatting sqref="BG1088">
    <cfRule type="cellIs" dxfId="1029" priority="3260" operator="greaterThan">
      <formula>0</formula>
    </cfRule>
  </conditionalFormatting>
  <conditionalFormatting sqref="BG1089">
    <cfRule type="cellIs" dxfId="1028" priority="3261" operator="lessThan">
      <formula>0</formula>
    </cfRule>
  </conditionalFormatting>
  <conditionalFormatting sqref="BG1089">
    <cfRule type="cellIs" dxfId="1027" priority="3262" operator="greaterThan">
      <formula>0</formula>
    </cfRule>
  </conditionalFormatting>
  <conditionalFormatting sqref="BG1089">
    <cfRule type="cellIs" dxfId="1026" priority="3263" operator="greaterThan">
      <formula>0</formula>
    </cfRule>
  </conditionalFormatting>
  <conditionalFormatting sqref="BG1090">
    <cfRule type="cellIs" dxfId="1025" priority="3264" operator="lessThan">
      <formula>0</formula>
    </cfRule>
  </conditionalFormatting>
  <conditionalFormatting sqref="BG1090">
    <cfRule type="cellIs" dxfId="1024" priority="3265" operator="greaterThan">
      <formula>0</formula>
    </cfRule>
  </conditionalFormatting>
  <conditionalFormatting sqref="BG1090">
    <cfRule type="cellIs" dxfId="1023" priority="3266" operator="greaterThan">
      <formula>0</formula>
    </cfRule>
  </conditionalFormatting>
  <conditionalFormatting sqref="BG1091">
    <cfRule type="cellIs" dxfId="1022" priority="3267" operator="lessThan">
      <formula>0</formula>
    </cfRule>
  </conditionalFormatting>
  <conditionalFormatting sqref="BG1091">
    <cfRule type="cellIs" dxfId="1021" priority="3268" operator="greaterThan">
      <formula>0</formula>
    </cfRule>
  </conditionalFormatting>
  <conditionalFormatting sqref="BG1091">
    <cfRule type="cellIs" dxfId="1020" priority="3269" operator="greaterThan">
      <formula>0</formula>
    </cfRule>
  </conditionalFormatting>
  <conditionalFormatting sqref="BG1092">
    <cfRule type="cellIs" dxfId="1019" priority="3270" operator="lessThan">
      <formula>0</formula>
    </cfRule>
  </conditionalFormatting>
  <conditionalFormatting sqref="BG1092">
    <cfRule type="cellIs" dxfId="1018" priority="3271" operator="greaterThan">
      <formula>0</formula>
    </cfRule>
  </conditionalFormatting>
  <conditionalFormatting sqref="BG1092">
    <cfRule type="cellIs" dxfId="1017" priority="3272" operator="greaterThan">
      <formula>0</formula>
    </cfRule>
  </conditionalFormatting>
  <conditionalFormatting sqref="BG1093">
    <cfRule type="cellIs" dxfId="1016" priority="3273" operator="lessThan">
      <formula>0</formula>
    </cfRule>
  </conditionalFormatting>
  <conditionalFormatting sqref="BG1093">
    <cfRule type="cellIs" dxfId="1015" priority="3274" operator="greaterThan">
      <formula>0</formula>
    </cfRule>
  </conditionalFormatting>
  <conditionalFormatting sqref="BG1093">
    <cfRule type="cellIs" dxfId="1014" priority="3275" operator="greaterThan">
      <formula>0</formula>
    </cfRule>
  </conditionalFormatting>
  <conditionalFormatting sqref="BG1094">
    <cfRule type="cellIs" dxfId="1013" priority="3276" operator="lessThan">
      <formula>0</formula>
    </cfRule>
  </conditionalFormatting>
  <conditionalFormatting sqref="BG1094">
    <cfRule type="cellIs" dxfId="1012" priority="3277" operator="greaterThan">
      <formula>0</formula>
    </cfRule>
  </conditionalFormatting>
  <conditionalFormatting sqref="BG1094">
    <cfRule type="cellIs" dxfId="1011" priority="3278" operator="greaterThan">
      <formula>0</formula>
    </cfRule>
  </conditionalFormatting>
  <conditionalFormatting sqref="BG1095">
    <cfRule type="cellIs" dxfId="1010" priority="3279" operator="lessThan">
      <formula>0</formula>
    </cfRule>
  </conditionalFormatting>
  <conditionalFormatting sqref="BG1095">
    <cfRule type="cellIs" dxfId="1009" priority="3280" operator="greaterThan">
      <formula>0</formula>
    </cfRule>
  </conditionalFormatting>
  <conditionalFormatting sqref="BG1095">
    <cfRule type="cellIs" dxfId="1008" priority="3281" operator="greaterThan">
      <formula>0</formula>
    </cfRule>
  </conditionalFormatting>
  <conditionalFormatting sqref="BG1096">
    <cfRule type="cellIs" dxfId="1007" priority="3282" operator="lessThan">
      <formula>0</formula>
    </cfRule>
  </conditionalFormatting>
  <conditionalFormatting sqref="BG1096">
    <cfRule type="cellIs" dxfId="1006" priority="3283" operator="greaterThan">
      <formula>0</formula>
    </cfRule>
  </conditionalFormatting>
  <conditionalFormatting sqref="BG1096">
    <cfRule type="cellIs" dxfId="1005" priority="3284" operator="greaterThan">
      <formula>0</formula>
    </cfRule>
  </conditionalFormatting>
  <conditionalFormatting sqref="BG1097">
    <cfRule type="cellIs" dxfId="1004" priority="3285" operator="lessThan">
      <formula>0</formula>
    </cfRule>
  </conditionalFormatting>
  <conditionalFormatting sqref="BG1097">
    <cfRule type="cellIs" dxfId="1003" priority="3286" operator="greaterThan">
      <formula>0</formula>
    </cfRule>
  </conditionalFormatting>
  <conditionalFormatting sqref="BG1097">
    <cfRule type="cellIs" dxfId="1002" priority="3287" operator="greaterThan">
      <formula>0</formula>
    </cfRule>
  </conditionalFormatting>
  <conditionalFormatting sqref="BG1098">
    <cfRule type="cellIs" dxfId="1001" priority="3288" operator="lessThan">
      <formula>0</formula>
    </cfRule>
  </conditionalFormatting>
  <conditionalFormatting sqref="BG1098">
    <cfRule type="cellIs" dxfId="1000" priority="3289" operator="greaterThan">
      <formula>0</formula>
    </cfRule>
  </conditionalFormatting>
  <conditionalFormatting sqref="BG1098">
    <cfRule type="cellIs" dxfId="999" priority="3290" operator="greaterThan">
      <formula>0</formula>
    </cfRule>
  </conditionalFormatting>
  <conditionalFormatting sqref="BG1099">
    <cfRule type="cellIs" dxfId="998" priority="3291" operator="lessThan">
      <formula>0</formula>
    </cfRule>
  </conditionalFormatting>
  <conditionalFormatting sqref="BG1099">
    <cfRule type="cellIs" dxfId="997" priority="3292" operator="greaterThan">
      <formula>0</formula>
    </cfRule>
  </conditionalFormatting>
  <conditionalFormatting sqref="BG1099">
    <cfRule type="cellIs" dxfId="996" priority="3293" operator="greaterThan">
      <formula>0</formula>
    </cfRule>
  </conditionalFormatting>
  <conditionalFormatting sqref="BG1100">
    <cfRule type="cellIs" dxfId="995" priority="3294" operator="lessThan">
      <formula>0</formula>
    </cfRule>
  </conditionalFormatting>
  <conditionalFormatting sqref="BG1100">
    <cfRule type="cellIs" dxfId="994" priority="3295" operator="greaterThan">
      <formula>0</formula>
    </cfRule>
  </conditionalFormatting>
  <conditionalFormatting sqref="BG1100">
    <cfRule type="cellIs" dxfId="993" priority="3296" operator="greaterThan">
      <formula>0</formula>
    </cfRule>
  </conditionalFormatting>
  <conditionalFormatting sqref="BG1101">
    <cfRule type="cellIs" dxfId="992" priority="3297" operator="lessThan">
      <formula>0</formula>
    </cfRule>
  </conditionalFormatting>
  <conditionalFormatting sqref="BG1101">
    <cfRule type="cellIs" dxfId="991" priority="3298" operator="greaterThan">
      <formula>0</formula>
    </cfRule>
  </conditionalFormatting>
  <conditionalFormatting sqref="BG1101">
    <cfRule type="cellIs" dxfId="990" priority="3299" operator="greaterThan">
      <formula>0</formula>
    </cfRule>
  </conditionalFormatting>
  <conditionalFormatting sqref="BG1102">
    <cfRule type="cellIs" dxfId="989" priority="3300" operator="lessThan">
      <formula>0</formula>
    </cfRule>
  </conditionalFormatting>
  <conditionalFormatting sqref="BG1102">
    <cfRule type="cellIs" dxfId="988" priority="3301" operator="greaterThan">
      <formula>0</formula>
    </cfRule>
  </conditionalFormatting>
  <conditionalFormatting sqref="BG1102">
    <cfRule type="cellIs" dxfId="987" priority="3302" operator="greaterThan">
      <formula>0</formula>
    </cfRule>
  </conditionalFormatting>
  <conditionalFormatting sqref="BG1103">
    <cfRule type="cellIs" dxfId="986" priority="3303" operator="lessThan">
      <formula>0</formula>
    </cfRule>
  </conditionalFormatting>
  <conditionalFormatting sqref="BG1103">
    <cfRule type="cellIs" dxfId="985" priority="3304" operator="greaterThan">
      <formula>0</formula>
    </cfRule>
  </conditionalFormatting>
  <conditionalFormatting sqref="BG1103">
    <cfRule type="cellIs" dxfId="984" priority="3305" operator="greaterThan">
      <formula>0</formula>
    </cfRule>
  </conditionalFormatting>
  <conditionalFormatting sqref="BG1104">
    <cfRule type="cellIs" dxfId="983" priority="3306" operator="lessThan">
      <formula>0</formula>
    </cfRule>
  </conditionalFormatting>
  <conditionalFormatting sqref="BG1104">
    <cfRule type="cellIs" dxfId="982" priority="3307" operator="greaterThan">
      <formula>0</formula>
    </cfRule>
  </conditionalFormatting>
  <conditionalFormatting sqref="BG1104">
    <cfRule type="cellIs" dxfId="981" priority="3308" operator="greaterThan">
      <formula>0</formula>
    </cfRule>
  </conditionalFormatting>
  <conditionalFormatting sqref="BG1105">
    <cfRule type="cellIs" dxfId="980" priority="3309" operator="lessThan">
      <formula>0</formula>
    </cfRule>
  </conditionalFormatting>
  <conditionalFormatting sqref="BG1105">
    <cfRule type="cellIs" dxfId="979" priority="3310" operator="greaterThan">
      <formula>0</formula>
    </cfRule>
  </conditionalFormatting>
  <conditionalFormatting sqref="BG1105">
    <cfRule type="cellIs" dxfId="978" priority="3311" operator="greaterThan">
      <formula>0</formula>
    </cfRule>
  </conditionalFormatting>
  <conditionalFormatting sqref="BG1106">
    <cfRule type="cellIs" dxfId="977" priority="3312" operator="lessThan">
      <formula>0</formula>
    </cfRule>
  </conditionalFormatting>
  <conditionalFormatting sqref="BG1106">
    <cfRule type="cellIs" dxfId="976" priority="3313" operator="greaterThan">
      <formula>0</formula>
    </cfRule>
  </conditionalFormatting>
  <conditionalFormatting sqref="BG1106">
    <cfRule type="cellIs" dxfId="975" priority="3314" operator="greaterThan">
      <formula>0</formula>
    </cfRule>
  </conditionalFormatting>
  <conditionalFormatting sqref="BG1107">
    <cfRule type="cellIs" dxfId="974" priority="3315" operator="lessThan">
      <formula>0</formula>
    </cfRule>
  </conditionalFormatting>
  <conditionalFormatting sqref="BG1107">
    <cfRule type="cellIs" dxfId="973" priority="3316" operator="greaterThan">
      <formula>0</formula>
    </cfRule>
  </conditionalFormatting>
  <conditionalFormatting sqref="BG1107">
    <cfRule type="cellIs" dxfId="972" priority="3317" operator="greaterThan">
      <formula>0</formula>
    </cfRule>
  </conditionalFormatting>
  <conditionalFormatting sqref="BG1108">
    <cfRule type="cellIs" dxfId="971" priority="3318" operator="lessThan">
      <formula>0</formula>
    </cfRule>
  </conditionalFormatting>
  <conditionalFormatting sqref="BG1108">
    <cfRule type="cellIs" dxfId="970" priority="3319" operator="greaterThan">
      <formula>0</formula>
    </cfRule>
  </conditionalFormatting>
  <conditionalFormatting sqref="BG1108">
    <cfRule type="cellIs" dxfId="969" priority="3320" operator="greaterThan">
      <formula>0</formula>
    </cfRule>
  </conditionalFormatting>
  <conditionalFormatting sqref="BG1109">
    <cfRule type="cellIs" dxfId="968" priority="3321" operator="lessThan">
      <formula>0</formula>
    </cfRule>
  </conditionalFormatting>
  <conditionalFormatting sqref="BG1109">
    <cfRule type="cellIs" dxfId="967" priority="3322" operator="greaterThan">
      <formula>0</formula>
    </cfRule>
  </conditionalFormatting>
  <conditionalFormatting sqref="BG1109">
    <cfRule type="cellIs" dxfId="966" priority="3323" operator="greaterThan">
      <formula>0</formula>
    </cfRule>
  </conditionalFormatting>
  <conditionalFormatting sqref="BG1110">
    <cfRule type="cellIs" dxfId="965" priority="3324" operator="lessThan">
      <formula>0</formula>
    </cfRule>
  </conditionalFormatting>
  <conditionalFormatting sqref="BG1110">
    <cfRule type="cellIs" dxfId="964" priority="3325" operator="greaterThan">
      <formula>0</formula>
    </cfRule>
  </conditionalFormatting>
  <conditionalFormatting sqref="BG1110">
    <cfRule type="cellIs" dxfId="963" priority="3326" operator="greaterThan">
      <formula>0</formula>
    </cfRule>
  </conditionalFormatting>
  <conditionalFormatting sqref="BG1111">
    <cfRule type="cellIs" dxfId="962" priority="3327" operator="lessThan">
      <formula>0</formula>
    </cfRule>
  </conditionalFormatting>
  <conditionalFormatting sqref="BG1111">
    <cfRule type="cellIs" dxfId="961" priority="3328" operator="greaterThan">
      <formula>0</formula>
    </cfRule>
  </conditionalFormatting>
  <conditionalFormatting sqref="BG1111">
    <cfRule type="cellIs" dxfId="960" priority="3329" operator="greaterThan">
      <formula>0</formula>
    </cfRule>
  </conditionalFormatting>
  <conditionalFormatting sqref="BG1112">
    <cfRule type="cellIs" dxfId="959" priority="3330" operator="lessThan">
      <formula>0</formula>
    </cfRule>
  </conditionalFormatting>
  <conditionalFormatting sqref="BG1112">
    <cfRule type="cellIs" dxfId="958" priority="3331" operator="greaterThan">
      <formula>0</formula>
    </cfRule>
  </conditionalFormatting>
  <conditionalFormatting sqref="BG1112">
    <cfRule type="cellIs" dxfId="957" priority="3332" operator="greaterThan">
      <formula>0</formula>
    </cfRule>
  </conditionalFormatting>
  <conditionalFormatting sqref="BG1113">
    <cfRule type="cellIs" dxfId="956" priority="3333" operator="lessThan">
      <formula>0</formula>
    </cfRule>
  </conditionalFormatting>
  <conditionalFormatting sqref="BG1113">
    <cfRule type="cellIs" dxfId="955" priority="3334" operator="greaterThan">
      <formula>0</formula>
    </cfRule>
  </conditionalFormatting>
  <conditionalFormatting sqref="BG1113">
    <cfRule type="cellIs" dxfId="954" priority="3335" operator="greaterThan">
      <formula>0</formula>
    </cfRule>
  </conditionalFormatting>
  <conditionalFormatting sqref="BG1114">
    <cfRule type="cellIs" dxfId="953" priority="3336" operator="lessThan">
      <formula>0</formula>
    </cfRule>
  </conditionalFormatting>
  <conditionalFormatting sqref="BG1114">
    <cfRule type="cellIs" dxfId="952" priority="3337" operator="greaterThan">
      <formula>0</formula>
    </cfRule>
  </conditionalFormatting>
  <conditionalFormatting sqref="BG1114">
    <cfRule type="cellIs" dxfId="951" priority="3338" operator="greaterThan">
      <formula>0</formula>
    </cfRule>
  </conditionalFormatting>
  <conditionalFormatting sqref="BG1115">
    <cfRule type="cellIs" dxfId="950" priority="3339" operator="lessThan">
      <formula>0</formula>
    </cfRule>
  </conditionalFormatting>
  <conditionalFormatting sqref="BG1115">
    <cfRule type="cellIs" dxfId="949" priority="3340" operator="greaterThan">
      <formula>0</formula>
    </cfRule>
  </conditionalFormatting>
  <conditionalFormatting sqref="BG1115">
    <cfRule type="cellIs" dxfId="948" priority="3341" operator="greaterThan">
      <formula>0</formula>
    </cfRule>
  </conditionalFormatting>
  <conditionalFormatting sqref="BG1116">
    <cfRule type="cellIs" dxfId="947" priority="3342" operator="lessThan">
      <formula>0</formula>
    </cfRule>
  </conditionalFormatting>
  <conditionalFormatting sqref="BG1116">
    <cfRule type="cellIs" dxfId="946" priority="3343" operator="greaterThan">
      <formula>0</formula>
    </cfRule>
  </conditionalFormatting>
  <conditionalFormatting sqref="BG1116">
    <cfRule type="cellIs" dxfId="945" priority="3344" operator="greaterThan">
      <formula>0</formula>
    </cfRule>
  </conditionalFormatting>
  <conditionalFormatting sqref="BG1117">
    <cfRule type="cellIs" dxfId="944" priority="3345" operator="lessThan">
      <formula>0</formula>
    </cfRule>
  </conditionalFormatting>
  <conditionalFormatting sqref="BG1117">
    <cfRule type="cellIs" dxfId="943" priority="3346" operator="greaterThan">
      <formula>0</formula>
    </cfRule>
  </conditionalFormatting>
  <conditionalFormatting sqref="BG1117">
    <cfRule type="cellIs" dxfId="942" priority="3347" operator="greaterThan">
      <formula>0</formula>
    </cfRule>
  </conditionalFormatting>
  <conditionalFormatting sqref="BG1118">
    <cfRule type="cellIs" dxfId="941" priority="3348" operator="lessThan">
      <formula>0</formula>
    </cfRule>
  </conditionalFormatting>
  <conditionalFormatting sqref="BG1118">
    <cfRule type="cellIs" dxfId="940" priority="3349" operator="greaterThan">
      <formula>0</formula>
    </cfRule>
  </conditionalFormatting>
  <conditionalFormatting sqref="BG1118">
    <cfRule type="cellIs" dxfId="939" priority="3350" operator="greaterThan">
      <formula>0</formula>
    </cfRule>
  </conditionalFormatting>
  <conditionalFormatting sqref="BG1119">
    <cfRule type="cellIs" dxfId="938" priority="3351" operator="lessThan">
      <formula>0</formula>
    </cfRule>
  </conditionalFormatting>
  <conditionalFormatting sqref="BG1119">
    <cfRule type="cellIs" dxfId="937" priority="3352" operator="greaterThan">
      <formula>0</formula>
    </cfRule>
  </conditionalFormatting>
  <conditionalFormatting sqref="BG1119">
    <cfRule type="cellIs" dxfId="936" priority="3353" operator="greaterThan">
      <formula>0</formula>
    </cfRule>
  </conditionalFormatting>
  <conditionalFormatting sqref="BG1120">
    <cfRule type="cellIs" dxfId="935" priority="3354" operator="lessThan">
      <formula>0</formula>
    </cfRule>
  </conditionalFormatting>
  <conditionalFormatting sqref="BG1120">
    <cfRule type="cellIs" dxfId="934" priority="3355" operator="greaterThan">
      <formula>0</formula>
    </cfRule>
  </conditionalFormatting>
  <conditionalFormatting sqref="BG1120">
    <cfRule type="cellIs" dxfId="933" priority="3356" operator="greaterThan">
      <formula>0</formula>
    </cfRule>
  </conditionalFormatting>
  <conditionalFormatting sqref="BG1121">
    <cfRule type="cellIs" dxfId="932" priority="3357" operator="lessThan">
      <formula>0</formula>
    </cfRule>
  </conditionalFormatting>
  <conditionalFormatting sqref="BG1121">
    <cfRule type="cellIs" dxfId="931" priority="3358" operator="greaterThan">
      <formula>0</formula>
    </cfRule>
  </conditionalFormatting>
  <conditionalFormatting sqref="BG1121">
    <cfRule type="cellIs" dxfId="930" priority="3359" operator="greaterThan">
      <formula>0</formula>
    </cfRule>
  </conditionalFormatting>
  <conditionalFormatting sqref="BG1122">
    <cfRule type="cellIs" dxfId="929" priority="3360" operator="lessThan">
      <formula>0</formula>
    </cfRule>
  </conditionalFormatting>
  <conditionalFormatting sqref="BG1122">
    <cfRule type="cellIs" dxfId="928" priority="3361" operator="greaterThan">
      <formula>0</formula>
    </cfRule>
  </conditionalFormatting>
  <conditionalFormatting sqref="BG1122">
    <cfRule type="cellIs" dxfId="927" priority="3362" operator="greaterThan">
      <formula>0</formula>
    </cfRule>
  </conditionalFormatting>
  <conditionalFormatting sqref="BG1123">
    <cfRule type="cellIs" dxfId="926" priority="3363" operator="lessThan">
      <formula>0</formula>
    </cfRule>
  </conditionalFormatting>
  <conditionalFormatting sqref="BG1123">
    <cfRule type="cellIs" dxfId="925" priority="3364" operator="greaterThan">
      <formula>0</formula>
    </cfRule>
  </conditionalFormatting>
  <conditionalFormatting sqref="BG1123">
    <cfRule type="cellIs" dxfId="924" priority="3365" operator="greaterThan">
      <formula>0</formula>
    </cfRule>
  </conditionalFormatting>
  <conditionalFormatting sqref="BG1124">
    <cfRule type="cellIs" dxfId="923" priority="3366" operator="lessThan">
      <formula>0</formula>
    </cfRule>
  </conditionalFormatting>
  <conditionalFormatting sqref="BG1124">
    <cfRule type="cellIs" dxfId="922" priority="3367" operator="greaterThan">
      <formula>0</formula>
    </cfRule>
  </conditionalFormatting>
  <conditionalFormatting sqref="BG1124">
    <cfRule type="cellIs" dxfId="921" priority="3368" operator="greaterThan">
      <formula>0</formula>
    </cfRule>
  </conditionalFormatting>
  <conditionalFormatting sqref="BG1125">
    <cfRule type="cellIs" dxfId="920" priority="3369" operator="lessThan">
      <formula>0</formula>
    </cfRule>
  </conditionalFormatting>
  <conditionalFormatting sqref="BG1125">
    <cfRule type="cellIs" dxfId="919" priority="3370" operator="greaterThan">
      <formula>0</formula>
    </cfRule>
  </conditionalFormatting>
  <conditionalFormatting sqref="BG1125">
    <cfRule type="cellIs" dxfId="918" priority="3371" operator="greaterThan">
      <formula>0</formula>
    </cfRule>
  </conditionalFormatting>
  <conditionalFormatting sqref="BG1126">
    <cfRule type="cellIs" dxfId="917" priority="3372" operator="lessThan">
      <formula>0</formula>
    </cfRule>
  </conditionalFormatting>
  <conditionalFormatting sqref="BG1126">
    <cfRule type="cellIs" dxfId="916" priority="3373" operator="greaterThan">
      <formula>0</formula>
    </cfRule>
  </conditionalFormatting>
  <conditionalFormatting sqref="BG1126">
    <cfRule type="cellIs" dxfId="915" priority="3374" operator="greaterThan">
      <formula>0</formula>
    </cfRule>
  </conditionalFormatting>
  <conditionalFormatting sqref="BG1127">
    <cfRule type="cellIs" dxfId="914" priority="3375" operator="lessThan">
      <formula>0</formula>
    </cfRule>
  </conditionalFormatting>
  <conditionalFormatting sqref="BG1127">
    <cfRule type="cellIs" dxfId="913" priority="3376" operator="greaterThan">
      <formula>0</formula>
    </cfRule>
  </conditionalFormatting>
  <conditionalFormatting sqref="BG1127">
    <cfRule type="cellIs" dxfId="912" priority="3377" operator="greaterThan">
      <formula>0</formula>
    </cfRule>
  </conditionalFormatting>
  <conditionalFormatting sqref="BG1128">
    <cfRule type="cellIs" dxfId="911" priority="3378" operator="lessThan">
      <formula>0</formula>
    </cfRule>
  </conditionalFormatting>
  <conditionalFormatting sqref="BG1128">
    <cfRule type="cellIs" dxfId="910" priority="3379" operator="greaterThan">
      <formula>0</formula>
    </cfRule>
  </conditionalFormatting>
  <conditionalFormatting sqref="BG1128">
    <cfRule type="cellIs" dxfId="909" priority="3380" operator="greaterThan">
      <formula>0</formula>
    </cfRule>
  </conditionalFormatting>
  <conditionalFormatting sqref="BG1129">
    <cfRule type="cellIs" dxfId="908" priority="3381" operator="lessThan">
      <formula>0</formula>
    </cfRule>
  </conditionalFormatting>
  <conditionalFormatting sqref="BG1129">
    <cfRule type="cellIs" dxfId="907" priority="3382" operator="greaterThan">
      <formula>0</formula>
    </cfRule>
  </conditionalFormatting>
  <conditionalFormatting sqref="BG1129">
    <cfRule type="cellIs" dxfId="906" priority="3383" operator="greaterThan">
      <formula>0</formula>
    </cfRule>
  </conditionalFormatting>
  <conditionalFormatting sqref="BG1130">
    <cfRule type="cellIs" dxfId="905" priority="3384" operator="lessThan">
      <formula>0</formula>
    </cfRule>
  </conditionalFormatting>
  <conditionalFormatting sqref="BG1130">
    <cfRule type="cellIs" dxfId="904" priority="3385" operator="greaterThan">
      <formula>0</formula>
    </cfRule>
  </conditionalFormatting>
  <conditionalFormatting sqref="BG1130">
    <cfRule type="cellIs" dxfId="903" priority="3386" operator="greaterThan">
      <formula>0</formula>
    </cfRule>
  </conditionalFormatting>
  <conditionalFormatting sqref="BG1131">
    <cfRule type="cellIs" dxfId="902" priority="3387" operator="lessThan">
      <formula>0</formula>
    </cfRule>
  </conditionalFormatting>
  <conditionalFormatting sqref="BG1131">
    <cfRule type="cellIs" dxfId="901" priority="3388" operator="greaterThan">
      <formula>0</formula>
    </cfRule>
  </conditionalFormatting>
  <conditionalFormatting sqref="BG1131">
    <cfRule type="cellIs" dxfId="900" priority="3389" operator="greaterThan">
      <formula>0</formula>
    </cfRule>
  </conditionalFormatting>
  <conditionalFormatting sqref="BG1132">
    <cfRule type="cellIs" dxfId="899" priority="3390" operator="lessThan">
      <formula>0</formula>
    </cfRule>
  </conditionalFormatting>
  <conditionalFormatting sqref="BG1132">
    <cfRule type="cellIs" dxfId="898" priority="3391" operator="greaterThan">
      <formula>0</formula>
    </cfRule>
  </conditionalFormatting>
  <conditionalFormatting sqref="BG1132">
    <cfRule type="cellIs" dxfId="897" priority="3392" operator="greaterThan">
      <formula>0</formula>
    </cfRule>
  </conditionalFormatting>
  <conditionalFormatting sqref="BG1133">
    <cfRule type="cellIs" dxfId="896" priority="3393" operator="lessThan">
      <formula>0</formula>
    </cfRule>
  </conditionalFormatting>
  <conditionalFormatting sqref="BG1133">
    <cfRule type="cellIs" dxfId="895" priority="3394" operator="greaterThan">
      <formula>0</formula>
    </cfRule>
  </conditionalFormatting>
  <conditionalFormatting sqref="BG1133">
    <cfRule type="cellIs" dxfId="894" priority="3395" operator="greaterThan">
      <formula>0</formula>
    </cfRule>
  </conditionalFormatting>
  <conditionalFormatting sqref="BG1134">
    <cfRule type="cellIs" dxfId="893" priority="3396" operator="lessThan">
      <formula>0</formula>
    </cfRule>
  </conditionalFormatting>
  <conditionalFormatting sqref="BG1134">
    <cfRule type="cellIs" dxfId="892" priority="3397" operator="greaterThan">
      <formula>0</formula>
    </cfRule>
  </conditionalFormatting>
  <conditionalFormatting sqref="BG1134">
    <cfRule type="cellIs" dxfId="891" priority="3398" operator="greaterThan">
      <formula>0</formula>
    </cfRule>
  </conditionalFormatting>
  <conditionalFormatting sqref="BG1135">
    <cfRule type="cellIs" dxfId="890" priority="3399" operator="lessThan">
      <formula>0</formula>
    </cfRule>
  </conditionalFormatting>
  <conditionalFormatting sqref="BG1135">
    <cfRule type="cellIs" dxfId="889" priority="3400" operator="greaterThan">
      <formula>0</formula>
    </cfRule>
  </conditionalFormatting>
  <conditionalFormatting sqref="BG1135">
    <cfRule type="cellIs" dxfId="888" priority="3401" operator="greaterThan">
      <formula>0</formula>
    </cfRule>
  </conditionalFormatting>
  <conditionalFormatting sqref="BG1136">
    <cfRule type="cellIs" dxfId="887" priority="3402" operator="lessThan">
      <formula>0</formula>
    </cfRule>
  </conditionalFormatting>
  <conditionalFormatting sqref="BG1136">
    <cfRule type="cellIs" dxfId="886" priority="3403" operator="greaterThan">
      <formula>0</formula>
    </cfRule>
  </conditionalFormatting>
  <conditionalFormatting sqref="BG1136">
    <cfRule type="cellIs" dxfId="885" priority="3404" operator="greaterThan">
      <formula>0</formula>
    </cfRule>
  </conditionalFormatting>
  <conditionalFormatting sqref="BG1137">
    <cfRule type="cellIs" dxfId="884" priority="3405" operator="lessThan">
      <formula>0</formula>
    </cfRule>
  </conditionalFormatting>
  <conditionalFormatting sqref="BG1137">
    <cfRule type="cellIs" dxfId="883" priority="3406" operator="greaterThan">
      <formula>0</formula>
    </cfRule>
  </conditionalFormatting>
  <conditionalFormatting sqref="BG1137">
    <cfRule type="cellIs" dxfId="882" priority="3407" operator="greaterThan">
      <formula>0</formula>
    </cfRule>
  </conditionalFormatting>
  <conditionalFormatting sqref="BG1138">
    <cfRule type="cellIs" dxfId="881" priority="3408" operator="lessThan">
      <formula>0</formula>
    </cfRule>
  </conditionalFormatting>
  <conditionalFormatting sqref="BG1138">
    <cfRule type="cellIs" dxfId="880" priority="3409" operator="greaterThan">
      <formula>0</formula>
    </cfRule>
  </conditionalFormatting>
  <conditionalFormatting sqref="BG1138">
    <cfRule type="cellIs" dxfId="879" priority="3410" operator="greaterThan">
      <formula>0</formula>
    </cfRule>
  </conditionalFormatting>
  <conditionalFormatting sqref="BG1139">
    <cfRule type="cellIs" dxfId="878" priority="3411" operator="lessThan">
      <formula>0</formula>
    </cfRule>
  </conditionalFormatting>
  <conditionalFormatting sqref="BG1139">
    <cfRule type="cellIs" dxfId="877" priority="3412" operator="greaterThan">
      <formula>0</formula>
    </cfRule>
  </conditionalFormatting>
  <conditionalFormatting sqref="BG1139">
    <cfRule type="cellIs" dxfId="876" priority="3413" operator="greaterThan">
      <formula>0</formula>
    </cfRule>
  </conditionalFormatting>
  <conditionalFormatting sqref="BG1140">
    <cfRule type="cellIs" dxfId="875" priority="3414" operator="lessThan">
      <formula>0</formula>
    </cfRule>
  </conditionalFormatting>
  <conditionalFormatting sqref="BG1140">
    <cfRule type="cellIs" dxfId="874" priority="3415" operator="greaterThan">
      <formula>0</formula>
    </cfRule>
  </conditionalFormatting>
  <conditionalFormatting sqref="BG1140">
    <cfRule type="cellIs" dxfId="873" priority="3416" operator="greaterThan">
      <formula>0</formula>
    </cfRule>
  </conditionalFormatting>
  <conditionalFormatting sqref="BG1141">
    <cfRule type="cellIs" dxfId="872" priority="3417" operator="lessThan">
      <formula>0</formula>
    </cfRule>
  </conditionalFormatting>
  <conditionalFormatting sqref="BG1141">
    <cfRule type="cellIs" dxfId="871" priority="3418" operator="greaterThan">
      <formula>0</formula>
    </cfRule>
  </conditionalFormatting>
  <conditionalFormatting sqref="BG1141">
    <cfRule type="cellIs" dxfId="870" priority="3419" operator="greaterThan">
      <formula>0</formula>
    </cfRule>
  </conditionalFormatting>
  <conditionalFormatting sqref="BG1142">
    <cfRule type="cellIs" dxfId="869" priority="3420" operator="lessThan">
      <formula>0</formula>
    </cfRule>
  </conditionalFormatting>
  <conditionalFormatting sqref="BG1142">
    <cfRule type="cellIs" dxfId="868" priority="3421" operator="greaterThan">
      <formula>0</formula>
    </cfRule>
  </conditionalFormatting>
  <conditionalFormatting sqref="BG1142">
    <cfRule type="cellIs" dxfId="867" priority="3422" operator="greaterThan">
      <formula>0</formula>
    </cfRule>
  </conditionalFormatting>
  <conditionalFormatting sqref="BG1143">
    <cfRule type="cellIs" dxfId="866" priority="3423" operator="lessThan">
      <formula>0</formula>
    </cfRule>
  </conditionalFormatting>
  <conditionalFormatting sqref="BG1143">
    <cfRule type="cellIs" dxfId="865" priority="3424" operator="greaterThan">
      <formula>0</formula>
    </cfRule>
  </conditionalFormatting>
  <conditionalFormatting sqref="BG1143">
    <cfRule type="cellIs" dxfId="864" priority="3425" operator="greaterThan">
      <formula>0</formula>
    </cfRule>
  </conditionalFormatting>
  <conditionalFormatting sqref="BG1144">
    <cfRule type="cellIs" dxfId="863" priority="3426" operator="lessThan">
      <formula>0</formula>
    </cfRule>
  </conditionalFormatting>
  <conditionalFormatting sqref="BG1144">
    <cfRule type="cellIs" dxfId="862" priority="3427" operator="greaterThan">
      <formula>0</formula>
    </cfRule>
  </conditionalFormatting>
  <conditionalFormatting sqref="BG1144">
    <cfRule type="cellIs" dxfId="861" priority="3428" operator="greaterThan">
      <formula>0</formula>
    </cfRule>
  </conditionalFormatting>
  <conditionalFormatting sqref="BG1145">
    <cfRule type="cellIs" dxfId="860" priority="3429" operator="lessThan">
      <formula>0</formula>
    </cfRule>
  </conditionalFormatting>
  <conditionalFormatting sqref="BG1145">
    <cfRule type="cellIs" dxfId="859" priority="3430" operator="greaterThan">
      <formula>0</formula>
    </cfRule>
  </conditionalFormatting>
  <conditionalFormatting sqref="BG1145">
    <cfRule type="cellIs" dxfId="858" priority="3431" operator="greaterThan">
      <formula>0</formula>
    </cfRule>
  </conditionalFormatting>
  <conditionalFormatting sqref="BG1146">
    <cfRule type="cellIs" dxfId="857" priority="3432" operator="lessThan">
      <formula>0</formula>
    </cfRule>
  </conditionalFormatting>
  <conditionalFormatting sqref="BG1146">
    <cfRule type="cellIs" dxfId="856" priority="3433" operator="greaterThan">
      <formula>0</formula>
    </cfRule>
  </conditionalFormatting>
  <conditionalFormatting sqref="BG1146">
    <cfRule type="cellIs" dxfId="855" priority="3434" operator="greaterThan">
      <formula>0</formula>
    </cfRule>
  </conditionalFormatting>
  <conditionalFormatting sqref="BG1147">
    <cfRule type="cellIs" dxfId="854" priority="3435" operator="lessThan">
      <formula>0</formula>
    </cfRule>
  </conditionalFormatting>
  <conditionalFormatting sqref="BG1147">
    <cfRule type="cellIs" dxfId="853" priority="3436" operator="greaterThan">
      <formula>0</formula>
    </cfRule>
  </conditionalFormatting>
  <conditionalFormatting sqref="BG1147">
    <cfRule type="cellIs" dxfId="852" priority="3437" operator="greaterThan">
      <formula>0</formula>
    </cfRule>
  </conditionalFormatting>
  <conditionalFormatting sqref="BG1148">
    <cfRule type="cellIs" dxfId="851" priority="3438" operator="lessThan">
      <formula>0</formula>
    </cfRule>
  </conditionalFormatting>
  <conditionalFormatting sqref="BG1148">
    <cfRule type="cellIs" dxfId="850" priority="3439" operator="greaterThan">
      <formula>0</formula>
    </cfRule>
  </conditionalFormatting>
  <conditionalFormatting sqref="BG1148">
    <cfRule type="cellIs" dxfId="849" priority="3440" operator="greaterThan">
      <formula>0</formula>
    </cfRule>
  </conditionalFormatting>
  <conditionalFormatting sqref="BG1149">
    <cfRule type="cellIs" dxfId="848" priority="3441" operator="lessThan">
      <formula>0</formula>
    </cfRule>
  </conditionalFormatting>
  <conditionalFormatting sqref="BG1149">
    <cfRule type="cellIs" dxfId="847" priority="3442" operator="greaterThan">
      <formula>0</formula>
    </cfRule>
  </conditionalFormatting>
  <conditionalFormatting sqref="BG1149">
    <cfRule type="cellIs" dxfId="846" priority="3443" operator="greaterThan">
      <formula>0</formula>
    </cfRule>
  </conditionalFormatting>
  <conditionalFormatting sqref="BG1150">
    <cfRule type="cellIs" dxfId="845" priority="3444" operator="lessThan">
      <formula>0</formula>
    </cfRule>
  </conditionalFormatting>
  <conditionalFormatting sqref="BG1150">
    <cfRule type="cellIs" dxfId="844" priority="3445" operator="greaterThan">
      <formula>0</formula>
    </cfRule>
  </conditionalFormatting>
  <conditionalFormatting sqref="BG1150">
    <cfRule type="cellIs" dxfId="843" priority="3446" operator="greaterThan">
      <formula>0</formula>
    </cfRule>
  </conditionalFormatting>
  <conditionalFormatting sqref="BG1151">
    <cfRule type="cellIs" dxfId="842" priority="3447" operator="lessThan">
      <formula>0</formula>
    </cfRule>
  </conditionalFormatting>
  <conditionalFormatting sqref="BG1151">
    <cfRule type="cellIs" dxfId="841" priority="3448" operator="greaterThan">
      <formula>0</formula>
    </cfRule>
  </conditionalFormatting>
  <conditionalFormatting sqref="BG1151">
    <cfRule type="cellIs" dxfId="840" priority="3449" operator="greaterThan">
      <formula>0</formula>
    </cfRule>
  </conditionalFormatting>
  <conditionalFormatting sqref="BG1152">
    <cfRule type="cellIs" dxfId="839" priority="3450" operator="lessThan">
      <formula>0</formula>
    </cfRule>
  </conditionalFormatting>
  <conditionalFormatting sqref="BG1152">
    <cfRule type="cellIs" dxfId="838" priority="3451" operator="greaterThan">
      <formula>0</formula>
    </cfRule>
  </conditionalFormatting>
  <conditionalFormatting sqref="BG1152">
    <cfRule type="cellIs" dxfId="837" priority="3452" operator="greaterThan">
      <formula>0</formula>
    </cfRule>
  </conditionalFormatting>
  <conditionalFormatting sqref="BG1153">
    <cfRule type="cellIs" dxfId="836" priority="3453" operator="lessThan">
      <formula>0</formula>
    </cfRule>
  </conditionalFormatting>
  <conditionalFormatting sqref="BG1153">
    <cfRule type="cellIs" dxfId="835" priority="3454" operator="greaterThan">
      <formula>0</formula>
    </cfRule>
  </conditionalFormatting>
  <conditionalFormatting sqref="BG1153">
    <cfRule type="cellIs" dxfId="834" priority="3455" operator="greaterThan">
      <formula>0</formula>
    </cfRule>
  </conditionalFormatting>
  <conditionalFormatting sqref="BG1154">
    <cfRule type="cellIs" dxfId="833" priority="3456" operator="lessThan">
      <formula>0</formula>
    </cfRule>
  </conditionalFormatting>
  <conditionalFormatting sqref="BG1154">
    <cfRule type="cellIs" dxfId="832" priority="3457" operator="greaterThan">
      <formula>0</formula>
    </cfRule>
  </conditionalFormatting>
  <conditionalFormatting sqref="BG1154">
    <cfRule type="cellIs" dxfId="831" priority="3458" operator="greaterThan">
      <formula>0</formula>
    </cfRule>
  </conditionalFormatting>
  <conditionalFormatting sqref="BG1155">
    <cfRule type="cellIs" dxfId="830" priority="3459" operator="lessThan">
      <formula>0</formula>
    </cfRule>
  </conditionalFormatting>
  <conditionalFormatting sqref="BG1155">
    <cfRule type="cellIs" dxfId="829" priority="3460" operator="greaterThan">
      <formula>0</formula>
    </cfRule>
  </conditionalFormatting>
  <conditionalFormatting sqref="BG1155">
    <cfRule type="cellIs" dxfId="828" priority="3461" operator="greaterThan">
      <formula>0</formula>
    </cfRule>
  </conditionalFormatting>
  <conditionalFormatting sqref="BG1156">
    <cfRule type="cellIs" dxfId="827" priority="3462" operator="lessThan">
      <formula>0</formula>
    </cfRule>
  </conditionalFormatting>
  <conditionalFormatting sqref="BG1156">
    <cfRule type="cellIs" dxfId="826" priority="3463" operator="greaterThan">
      <formula>0</formula>
    </cfRule>
  </conditionalFormatting>
  <conditionalFormatting sqref="BG1156">
    <cfRule type="cellIs" dxfId="825" priority="3464" operator="greaterThan">
      <formula>0</formula>
    </cfRule>
  </conditionalFormatting>
  <conditionalFormatting sqref="BG1157">
    <cfRule type="cellIs" dxfId="824" priority="3465" operator="lessThan">
      <formula>0</formula>
    </cfRule>
  </conditionalFormatting>
  <conditionalFormatting sqref="BG1157">
    <cfRule type="cellIs" dxfId="823" priority="3466" operator="greaterThan">
      <formula>0</formula>
    </cfRule>
  </conditionalFormatting>
  <conditionalFormatting sqref="BG1157">
    <cfRule type="cellIs" dxfId="822" priority="3467" operator="greaterThan">
      <formula>0</formula>
    </cfRule>
  </conditionalFormatting>
  <conditionalFormatting sqref="BG1158">
    <cfRule type="cellIs" dxfId="821" priority="3468" operator="lessThan">
      <formula>0</formula>
    </cfRule>
  </conditionalFormatting>
  <conditionalFormatting sqref="BG1158">
    <cfRule type="cellIs" dxfId="820" priority="3469" operator="greaterThan">
      <formula>0</formula>
    </cfRule>
  </conditionalFormatting>
  <conditionalFormatting sqref="BG1158">
    <cfRule type="cellIs" dxfId="819" priority="3470" operator="greaterThan">
      <formula>0</formula>
    </cfRule>
  </conditionalFormatting>
  <conditionalFormatting sqref="BG1159">
    <cfRule type="cellIs" dxfId="818" priority="3471" operator="lessThan">
      <formula>0</formula>
    </cfRule>
  </conditionalFormatting>
  <conditionalFormatting sqref="BG1159">
    <cfRule type="cellIs" dxfId="817" priority="3472" operator="greaterThan">
      <formula>0</formula>
    </cfRule>
  </conditionalFormatting>
  <conditionalFormatting sqref="BG1159">
    <cfRule type="cellIs" dxfId="816" priority="3473" operator="greaterThan">
      <formula>0</formula>
    </cfRule>
  </conditionalFormatting>
  <conditionalFormatting sqref="BG1160">
    <cfRule type="cellIs" dxfId="815" priority="3474" operator="lessThan">
      <formula>0</formula>
    </cfRule>
  </conditionalFormatting>
  <conditionalFormatting sqref="BG1160">
    <cfRule type="cellIs" dxfId="814" priority="3475" operator="greaterThan">
      <formula>0</formula>
    </cfRule>
  </conditionalFormatting>
  <conditionalFormatting sqref="BG1160">
    <cfRule type="cellIs" dxfId="813" priority="3476" operator="greaterThan">
      <formula>0</formula>
    </cfRule>
  </conditionalFormatting>
  <conditionalFormatting sqref="BG1161">
    <cfRule type="cellIs" dxfId="812" priority="3477" operator="lessThan">
      <formula>0</formula>
    </cfRule>
  </conditionalFormatting>
  <conditionalFormatting sqref="BG1161">
    <cfRule type="cellIs" dxfId="811" priority="3478" operator="greaterThan">
      <formula>0</formula>
    </cfRule>
  </conditionalFormatting>
  <conditionalFormatting sqref="BG1161">
    <cfRule type="cellIs" dxfId="810" priority="3479" operator="greaterThan">
      <formula>0</formula>
    </cfRule>
  </conditionalFormatting>
  <conditionalFormatting sqref="BG1162">
    <cfRule type="cellIs" dxfId="809" priority="3480" operator="lessThan">
      <formula>0</formula>
    </cfRule>
  </conditionalFormatting>
  <conditionalFormatting sqref="BG1162">
    <cfRule type="cellIs" dxfId="808" priority="3481" operator="greaterThan">
      <formula>0</formula>
    </cfRule>
  </conditionalFormatting>
  <conditionalFormatting sqref="BG1162">
    <cfRule type="cellIs" dxfId="807" priority="3482" operator="greaterThan">
      <formula>0</formula>
    </cfRule>
  </conditionalFormatting>
  <conditionalFormatting sqref="BG1163">
    <cfRule type="cellIs" dxfId="806" priority="3483" operator="lessThan">
      <formula>0</formula>
    </cfRule>
  </conditionalFormatting>
  <conditionalFormatting sqref="BG1163">
    <cfRule type="cellIs" dxfId="805" priority="3484" operator="greaterThan">
      <formula>0</formula>
    </cfRule>
  </conditionalFormatting>
  <conditionalFormatting sqref="BG1163">
    <cfRule type="cellIs" dxfId="804" priority="3485" operator="greaterThan">
      <formula>0</formula>
    </cfRule>
  </conditionalFormatting>
  <conditionalFormatting sqref="BG1164">
    <cfRule type="cellIs" dxfId="803" priority="3486" operator="lessThan">
      <formula>0</formula>
    </cfRule>
  </conditionalFormatting>
  <conditionalFormatting sqref="BG1164">
    <cfRule type="cellIs" dxfId="802" priority="3487" operator="greaterThan">
      <formula>0</formula>
    </cfRule>
  </conditionalFormatting>
  <conditionalFormatting sqref="BG1164">
    <cfRule type="cellIs" dxfId="801" priority="3488" operator="greaterThan">
      <formula>0</formula>
    </cfRule>
  </conditionalFormatting>
  <conditionalFormatting sqref="BG1165">
    <cfRule type="cellIs" dxfId="800" priority="3489" operator="lessThan">
      <formula>0</formula>
    </cfRule>
  </conditionalFormatting>
  <conditionalFormatting sqref="BG1165">
    <cfRule type="cellIs" dxfId="799" priority="3490" operator="greaterThan">
      <formula>0</formula>
    </cfRule>
  </conditionalFormatting>
  <conditionalFormatting sqref="BG1165">
    <cfRule type="cellIs" dxfId="798" priority="3491" operator="greaterThan">
      <formula>0</formula>
    </cfRule>
  </conditionalFormatting>
  <conditionalFormatting sqref="BG1166">
    <cfRule type="cellIs" dxfId="797" priority="3492" operator="lessThan">
      <formula>0</formula>
    </cfRule>
  </conditionalFormatting>
  <conditionalFormatting sqref="BG1166">
    <cfRule type="cellIs" dxfId="796" priority="3493" operator="greaterThan">
      <formula>0</formula>
    </cfRule>
  </conditionalFormatting>
  <conditionalFormatting sqref="BG1166">
    <cfRule type="cellIs" dxfId="795" priority="3494" operator="greaterThan">
      <formula>0</formula>
    </cfRule>
  </conditionalFormatting>
  <conditionalFormatting sqref="BG1167">
    <cfRule type="cellIs" dxfId="794" priority="3495" operator="lessThan">
      <formula>0</formula>
    </cfRule>
  </conditionalFormatting>
  <conditionalFormatting sqref="BG1167">
    <cfRule type="cellIs" dxfId="793" priority="3496" operator="greaterThan">
      <formula>0</formula>
    </cfRule>
  </conditionalFormatting>
  <conditionalFormatting sqref="BG1167">
    <cfRule type="cellIs" dxfId="792" priority="3497" operator="greaterThan">
      <formula>0</formula>
    </cfRule>
  </conditionalFormatting>
  <conditionalFormatting sqref="BG1168">
    <cfRule type="cellIs" dxfId="791" priority="3498" operator="lessThan">
      <formula>0</formula>
    </cfRule>
  </conditionalFormatting>
  <conditionalFormatting sqref="BG1168">
    <cfRule type="cellIs" dxfId="790" priority="3499" operator="greaterThan">
      <formula>0</formula>
    </cfRule>
  </conditionalFormatting>
  <conditionalFormatting sqref="BG1168">
    <cfRule type="cellIs" dxfId="789" priority="3500" operator="greaterThan">
      <formula>0</formula>
    </cfRule>
  </conditionalFormatting>
  <conditionalFormatting sqref="BG1169">
    <cfRule type="cellIs" dxfId="788" priority="3501" operator="lessThan">
      <formula>0</formula>
    </cfRule>
  </conditionalFormatting>
  <conditionalFormatting sqref="BG1169">
    <cfRule type="cellIs" dxfId="787" priority="3502" operator="greaterThan">
      <formula>0</formula>
    </cfRule>
  </conditionalFormatting>
  <conditionalFormatting sqref="BG1169">
    <cfRule type="cellIs" dxfId="786" priority="3503" operator="greaterThan">
      <formula>0</formula>
    </cfRule>
  </conditionalFormatting>
  <conditionalFormatting sqref="BG1170">
    <cfRule type="cellIs" dxfId="785" priority="3504" operator="lessThan">
      <formula>0</formula>
    </cfRule>
  </conditionalFormatting>
  <conditionalFormatting sqref="BG1170">
    <cfRule type="cellIs" dxfId="784" priority="3505" operator="greaterThan">
      <formula>0</formula>
    </cfRule>
  </conditionalFormatting>
  <conditionalFormatting sqref="BG1170">
    <cfRule type="cellIs" dxfId="783" priority="3506" operator="greaterThan">
      <formula>0</formula>
    </cfRule>
  </conditionalFormatting>
  <conditionalFormatting sqref="BG1171">
    <cfRule type="cellIs" dxfId="782" priority="3507" operator="lessThan">
      <formula>0</formula>
    </cfRule>
  </conditionalFormatting>
  <conditionalFormatting sqref="BG1171">
    <cfRule type="cellIs" dxfId="781" priority="3508" operator="greaterThan">
      <formula>0</formula>
    </cfRule>
  </conditionalFormatting>
  <conditionalFormatting sqref="BG1171">
    <cfRule type="cellIs" dxfId="780" priority="3509" operator="greaterThan">
      <formula>0</formula>
    </cfRule>
  </conditionalFormatting>
  <conditionalFormatting sqref="BG1172">
    <cfRule type="cellIs" dxfId="779" priority="3510" operator="lessThan">
      <formula>0</formula>
    </cfRule>
  </conditionalFormatting>
  <conditionalFormatting sqref="BG1172">
    <cfRule type="cellIs" dxfId="778" priority="3511" operator="greaterThan">
      <formula>0</formula>
    </cfRule>
  </conditionalFormatting>
  <conditionalFormatting sqref="BG1172">
    <cfRule type="cellIs" dxfId="777" priority="3512" operator="greaterThan">
      <formula>0</formula>
    </cfRule>
  </conditionalFormatting>
  <conditionalFormatting sqref="BG1173">
    <cfRule type="cellIs" dxfId="776" priority="3513" operator="lessThan">
      <formula>0</formula>
    </cfRule>
  </conditionalFormatting>
  <conditionalFormatting sqref="BG1173">
    <cfRule type="cellIs" dxfId="775" priority="3514" operator="greaterThan">
      <formula>0</formula>
    </cfRule>
  </conditionalFormatting>
  <conditionalFormatting sqref="BG1173">
    <cfRule type="cellIs" dxfId="774" priority="3515" operator="greaterThan">
      <formula>0</formula>
    </cfRule>
  </conditionalFormatting>
  <conditionalFormatting sqref="BG1174">
    <cfRule type="cellIs" dxfId="773" priority="3516" operator="lessThan">
      <formula>0</formula>
    </cfRule>
  </conditionalFormatting>
  <conditionalFormatting sqref="BG1174">
    <cfRule type="cellIs" dxfId="772" priority="3517" operator="greaterThan">
      <formula>0</formula>
    </cfRule>
  </conditionalFormatting>
  <conditionalFormatting sqref="BG1174">
    <cfRule type="cellIs" dxfId="771" priority="3518" operator="greaterThan">
      <formula>0</formula>
    </cfRule>
  </conditionalFormatting>
  <conditionalFormatting sqref="BG1175">
    <cfRule type="cellIs" dxfId="770" priority="3519" operator="lessThan">
      <formula>0</formula>
    </cfRule>
  </conditionalFormatting>
  <conditionalFormatting sqref="BG1175">
    <cfRule type="cellIs" dxfId="769" priority="3520" operator="greaterThan">
      <formula>0</formula>
    </cfRule>
  </conditionalFormatting>
  <conditionalFormatting sqref="BG1175">
    <cfRule type="cellIs" dxfId="768" priority="3521" operator="greaterThan">
      <formula>0</formula>
    </cfRule>
  </conditionalFormatting>
  <conditionalFormatting sqref="BG1176">
    <cfRule type="cellIs" dxfId="767" priority="3522" operator="lessThan">
      <formula>0</formula>
    </cfRule>
  </conditionalFormatting>
  <conditionalFormatting sqref="BG1176">
    <cfRule type="cellIs" dxfId="766" priority="3523" operator="greaterThan">
      <formula>0</formula>
    </cfRule>
  </conditionalFormatting>
  <conditionalFormatting sqref="BG1176">
    <cfRule type="cellIs" dxfId="765" priority="3524" operator="greaterThan">
      <formula>0</formula>
    </cfRule>
  </conditionalFormatting>
  <conditionalFormatting sqref="BG1177">
    <cfRule type="cellIs" dxfId="764" priority="3525" operator="lessThan">
      <formula>0</formula>
    </cfRule>
  </conditionalFormatting>
  <conditionalFormatting sqref="BG1177">
    <cfRule type="cellIs" dxfId="763" priority="3526" operator="greaterThan">
      <formula>0</formula>
    </cfRule>
  </conditionalFormatting>
  <conditionalFormatting sqref="BG1177">
    <cfRule type="cellIs" dxfId="762" priority="3527" operator="greaterThan">
      <formula>0</formula>
    </cfRule>
  </conditionalFormatting>
  <conditionalFormatting sqref="BG1178">
    <cfRule type="cellIs" dxfId="761" priority="3528" operator="lessThan">
      <formula>0</formula>
    </cfRule>
  </conditionalFormatting>
  <conditionalFormatting sqref="BG1178">
    <cfRule type="cellIs" dxfId="760" priority="3529" operator="greaterThan">
      <formula>0</formula>
    </cfRule>
  </conditionalFormatting>
  <conditionalFormatting sqref="BG1178">
    <cfRule type="cellIs" dxfId="759" priority="3530" operator="greaterThan">
      <formula>0</formula>
    </cfRule>
  </conditionalFormatting>
  <conditionalFormatting sqref="BG1179">
    <cfRule type="cellIs" dxfId="758" priority="3531" operator="lessThan">
      <formula>0</formula>
    </cfRule>
  </conditionalFormatting>
  <conditionalFormatting sqref="BG1179">
    <cfRule type="cellIs" dxfId="757" priority="3532" operator="greaterThan">
      <formula>0</formula>
    </cfRule>
  </conditionalFormatting>
  <conditionalFormatting sqref="BG1179">
    <cfRule type="cellIs" dxfId="756" priority="3533" operator="greaterThan">
      <formula>0</formula>
    </cfRule>
  </conditionalFormatting>
  <conditionalFormatting sqref="BG1180">
    <cfRule type="cellIs" dxfId="755" priority="3534" operator="lessThan">
      <formula>0</formula>
    </cfRule>
  </conditionalFormatting>
  <conditionalFormatting sqref="BG1180">
    <cfRule type="cellIs" dxfId="754" priority="3535" operator="greaterThan">
      <formula>0</formula>
    </cfRule>
  </conditionalFormatting>
  <conditionalFormatting sqref="BG1180">
    <cfRule type="cellIs" dxfId="753" priority="3536" operator="greaterThan">
      <formula>0</formula>
    </cfRule>
  </conditionalFormatting>
  <conditionalFormatting sqref="BG1181">
    <cfRule type="cellIs" dxfId="752" priority="3537" operator="lessThan">
      <formula>0</formula>
    </cfRule>
  </conditionalFormatting>
  <conditionalFormatting sqref="BG1181">
    <cfRule type="cellIs" dxfId="751" priority="3538" operator="greaterThan">
      <formula>0</formula>
    </cfRule>
  </conditionalFormatting>
  <conditionalFormatting sqref="BG1181">
    <cfRule type="cellIs" dxfId="750" priority="3539" operator="greaterThan">
      <formula>0</formula>
    </cfRule>
  </conditionalFormatting>
  <conditionalFormatting sqref="BG1182">
    <cfRule type="cellIs" dxfId="749" priority="3540" operator="lessThan">
      <formula>0</formula>
    </cfRule>
  </conditionalFormatting>
  <conditionalFormatting sqref="BG1182">
    <cfRule type="cellIs" dxfId="748" priority="3541" operator="greaterThan">
      <formula>0</formula>
    </cfRule>
  </conditionalFormatting>
  <conditionalFormatting sqref="BG1182">
    <cfRule type="cellIs" dxfId="747" priority="3542" operator="greaterThan">
      <formula>0</formula>
    </cfRule>
  </conditionalFormatting>
  <conditionalFormatting sqref="BG1183">
    <cfRule type="cellIs" dxfId="746" priority="3543" operator="lessThan">
      <formula>0</formula>
    </cfRule>
  </conditionalFormatting>
  <conditionalFormatting sqref="BG1183">
    <cfRule type="cellIs" dxfId="745" priority="3544" operator="greaterThan">
      <formula>0</formula>
    </cfRule>
  </conditionalFormatting>
  <conditionalFormatting sqref="BG1183">
    <cfRule type="cellIs" dxfId="744" priority="3545" operator="greaterThan">
      <formula>0</formula>
    </cfRule>
  </conditionalFormatting>
  <conditionalFormatting sqref="BG1184">
    <cfRule type="cellIs" dxfId="743" priority="3546" operator="lessThan">
      <formula>0</formula>
    </cfRule>
  </conditionalFormatting>
  <conditionalFormatting sqref="BG1184">
    <cfRule type="cellIs" dxfId="742" priority="3547" operator="greaterThan">
      <formula>0</formula>
    </cfRule>
  </conditionalFormatting>
  <conditionalFormatting sqref="BG1184">
    <cfRule type="cellIs" dxfId="741" priority="3548" operator="greaterThan">
      <formula>0</formula>
    </cfRule>
  </conditionalFormatting>
  <conditionalFormatting sqref="BG1185">
    <cfRule type="cellIs" dxfId="740" priority="3549" operator="lessThan">
      <formula>0</formula>
    </cfRule>
  </conditionalFormatting>
  <conditionalFormatting sqref="BG1185">
    <cfRule type="cellIs" dxfId="739" priority="3550" operator="greaterThan">
      <formula>0</formula>
    </cfRule>
  </conditionalFormatting>
  <conditionalFormatting sqref="BG1185">
    <cfRule type="cellIs" dxfId="738" priority="3551" operator="greaterThan">
      <formula>0</formula>
    </cfRule>
  </conditionalFormatting>
  <conditionalFormatting sqref="BG1186">
    <cfRule type="cellIs" dxfId="737" priority="3552" operator="lessThan">
      <formula>0</formula>
    </cfRule>
  </conditionalFormatting>
  <conditionalFormatting sqref="BG1186">
    <cfRule type="cellIs" dxfId="736" priority="3553" operator="greaterThan">
      <formula>0</formula>
    </cfRule>
  </conditionalFormatting>
  <conditionalFormatting sqref="BG1186">
    <cfRule type="cellIs" dxfId="735" priority="3554" operator="greaterThan">
      <formula>0</formula>
    </cfRule>
  </conditionalFormatting>
  <conditionalFormatting sqref="BG1187">
    <cfRule type="cellIs" dxfId="734" priority="3555" operator="lessThan">
      <formula>0</formula>
    </cfRule>
  </conditionalFormatting>
  <conditionalFormatting sqref="BG1187">
    <cfRule type="cellIs" dxfId="733" priority="3556" operator="greaterThan">
      <formula>0</formula>
    </cfRule>
  </conditionalFormatting>
  <conditionalFormatting sqref="BG1187">
    <cfRule type="cellIs" dxfId="732" priority="3557" operator="greaterThan">
      <formula>0</formula>
    </cfRule>
  </conditionalFormatting>
  <conditionalFormatting sqref="BG1188">
    <cfRule type="cellIs" dxfId="731" priority="3558" operator="lessThan">
      <formula>0</formula>
    </cfRule>
  </conditionalFormatting>
  <conditionalFormatting sqref="BG1188">
    <cfRule type="cellIs" dxfId="730" priority="3559" operator="greaterThan">
      <formula>0</formula>
    </cfRule>
  </conditionalFormatting>
  <conditionalFormatting sqref="BG1188">
    <cfRule type="cellIs" dxfId="729" priority="3560" operator="greaterThan">
      <formula>0</formula>
    </cfRule>
  </conditionalFormatting>
  <conditionalFormatting sqref="BG1189">
    <cfRule type="cellIs" dxfId="728" priority="3561" operator="lessThan">
      <formula>0</formula>
    </cfRule>
  </conditionalFormatting>
  <conditionalFormatting sqref="BG1189">
    <cfRule type="cellIs" dxfId="727" priority="3562" operator="greaterThan">
      <formula>0</formula>
    </cfRule>
  </conditionalFormatting>
  <conditionalFormatting sqref="BG1189">
    <cfRule type="cellIs" dxfId="726" priority="3563" operator="greaterThan">
      <formula>0</formula>
    </cfRule>
  </conditionalFormatting>
  <conditionalFormatting sqref="BG1190">
    <cfRule type="cellIs" dxfId="725" priority="3564" operator="lessThan">
      <formula>0</formula>
    </cfRule>
  </conditionalFormatting>
  <conditionalFormatting sqref="BG1190">
    <cfRule type="cellIs" dxfId="724" priority="3565" operator="greaterThan">
      <formula>0</formula>
    </cfRule>
  </conditionalFormatting>
  <conditionalFormatting sqref="BG1190">
    <cfRule type="cellIs" dxfId="723" priority="3566" operator="greaterThan">
      <formula>0</formula>
    </cfRule>
  </conditionalFormatting>
  <conditionalFormatting sqref="BG1191">
    <cfRule type="cellIs" dxfId="722" priority="3567" operator="lessThan">
      <formula>0</formula>
    </cfRule>
  </conditionalFormatting>
  <conditionalFormatting sqref="BG1191">
    <cfRule type="cellIs" dxfId="721" priority="3568" operator="greaterThan">
      <formula>0</formula>
    </cfRule>
  </conditionalFormatting>
  <conditionalFormatting sqref="BG1191">
    <cfRule type="cellIs" dxfId="720" priority="3569" operator="greaterThan">
      <formula>0</formula>
    </cfRule>
  </conditionalFormatting>
  <conditionalFormatting sqref="BG1192">
    <cfRule type="cellIs" dxfId="719" priority="3570" operator="lessThan">
      <formula>0</formula>
    </cfRule>
  </conditionalFormatting>
  <conditionalFormatting sqref="BG1192">
    <cfRule type="cellIs" dxfId="718" priority="3571" operator="greaterThan">
      <formula>0</formula>
    </cfRule>
  </conditionalFormatting>
  <conditionalFormatting sqref="BG1192">
    <cfRule type="cellIs" dxfId="717" priority="3572" operator="greaterThan">
      <formula>0</formula>
    </cfRule>
  </conditionalFormatting>
  <conditionalFormatting sqref="BG1193">
    <cfRule type="cellIs" dxfId="716" priority="3573" operator="lessThan">
      <formula>0</formula>
    </cfRule>
  </conditionalFormatting>
  <conditionalFormatting sqref="BG1193">
    <cfRule type="cellIs" dxfId="715" priority="3574" operator="greaterThan">
      <formula>0</formula>
    </cfRule>
  </conditionalFormatting>
  <conditionalFormatting sqref="BG1193">
    <cfRule type="cellIs" dxfId="714" priority="3575" operator="greaterThan">
      <formula>0</formula>
    </cfRule>
  </conditionalFormatting>
  <conditionalFormatting sqref="BG1194">
    <cfRule type="cellIs" dxfId="713" priority="3576" operator="lessThan">
      <formula>0</formula>
    </cfRule>
  </conditionalFormatting>
  <conditionalFormatting sqref="BG1194">
    <cfRule type="cellIs" dxfId="712" priority="3577" operator="greaterThan">
      <formula>0</formula>
    </cfRule>
  </conditionalFormatting>
  <conditionalFormatting sqref="BG1194">
    <cfRule type="cellIs" dxfId="711" priority="3578" operator="greaterThan">
      <formula>0</formula>
    </cfRule>
  </conditionalFormatting>
  <conditionalFormatting sqref="BG1195">
    <cfRule type="cellIs" dxfId="710" priority="3579" operator="lessThan">
      <formula>0</formula>
    </cfRule>
  </conditionalFormatting>
  <conditionalFormatting sqref="BG1195">
    <cfRule type="cellIs" dxfId="709" priority="3580" operator="greaterThan">
      <formula>0</formula>
    </cfRule>
  </conditionalFormatting>
  <conditionalFormatting sqref="BG1195">
    <cfRule type="cellIs" dxfId="708" priority="3581" operator="greaterThan">
      <formula>0</formula>
    </cfRule>
  </conditionalFormatting>
  <conditionalFormatting sqref="BG1196">
    <cfRule type="cellIs" dxfId="707" priority="3582" operator="lessThan">
      <formula>0</formula>
    </cfRule>
  </conditionalFormatting>
  <conditionalFormatting sqref="BG1196">
    <cfRule type="cellIs" dxfId="706" priority="3583" operator="greaterThan">
      <formula>0</formula>
    </cfRule>
  </conditionalFormatting>
  <conditionalFormatting sqref="BG1196">
    <cfRule type="cellIs" dxfId="705" priority="3584" operator="greaterThan">
      <formula>0</formula>
    </cfRule>
  </conditionalFormatting>
  <conditionalFormatting sqref="BG1197">
    <cfRule type="cellIs" dxfId="704" priority="3585" operator="lessThan">
      <formula>0</formula>
    </cfRule>
  </conditionalFormatting>
  <conditionalFormatting sqref="BG1197">
    <cfRule type="cellIs" dxfId="703" priority="3586" operator="greaterThan">
      <formula>0</formula>
    </cfRule>
  </conditionalFormatting>
  <conditionalFormatting sqref="BG1197">
    <cfRule type="cellIs" dxfId="702" priority="3587" operator="greaterThan">
      <formula>0</formula>
    </cfRule>
  </conditionalFormatting>
  <conditionalFormatting sqref="BG1198">
    <cfRule type="cellIs" dxfId="701" priority="3588" operator="lessThan">
      <formula>0</formula>
    </cfRule>
  </conditionalFormatting>
  <conditionalFormatting sqref="BG1198">
    <cfRule type="cellIs" dxfId="700" priority="3589" operator="greaterThan">
      <formula>0</formula>
    </cfRule>
  </conditionalFormatting>
  <conditionalFormatting sqref="BG1198">
    <cfRule type="cellIs" dxfId="699" priority="3590" operator="greaterThan">
      <formula>0</formula>
    </cfRule>
  </conditionalFormatting>
  <conditionalFormatting sqref="BG1199">
    <cfRule type="cellIs" dxfId="698" priority="3591" operator="lessThan">
      <formula>0</formula>
    </cfRule>
  </conditionalFormatting>
  <conditionalFormatting sqref="BG1199">
    <cfRule type="cellIs" dxfId="697" priority="3592" operator="greaterThan">
      <formula>0</formula>
    </cfRule>
  </conditionalFormatting>
  <conditionalFormatting sqref="BG1199">
    <cfRule type="cellIs" dxfId="696" priority="3593" operator="greaterThan">
      <formula>0</formula>
    </cfRule>
  </conditionalFormatting>
  <conditionalFormatting sqref="BG1200">
    <cfRule type="cellIs" dxfId="695" priority="3594" operator="lessThan">
      <formula>0</formula>
    </cfRule>
  </conditionalFormatting>
  <conditionalFormatting sqref="BG1200">
    <cfRule type="cellIs" dxfId="694" priority="3595" operator="greaterThan">
      <formula>0</formula>
    </cfRule>
  </conditionalFormatting>
  <conditionalFormatting sqref="BG1200">
    <cfRule type="cellIs" dxfId="693" priority="3596" operator="greaterThan">
      <formula>0</formula>
    </cfRule>
  </conditionalFormatting>
  <conditionalFormatting sqref="BG1201">
    <cfRule type="cellIs" dxfId="692" priority="3597" operator="lessThan">
      <formula>0</formula>
    </cfRule>
  </conditionalFormatting>
  <conditionalFormatting sqref="BG1201">
    <cfRule type="cellIs" dxfId="691" priority="3598" operator="greaterThan">
      <formula>0</formula>
    </cfRule>
  </conditionalFormatting>
  <conditionalFormatting sqref="BG1201">
    <cfRule type="cellIs" dxfId="690" priority="3599" operator="greaterThan">
      <formula>0</formula>
    </cfRule>
  </conditionalFormatting>
  <conditionalFormatting sqref="BG1202">
    <cfRule type="cellIs" dxfId="689" priority="3600" operator="lessThan">
      <formula>0</formula>
    </cfRule>
  </conditionalFormatting>
  <conditionalFormatting sqref="BG1202">
    <cfRule type="cellIs" dxfId="688" priority="3601" operator="greaterThan">
      <formula>0</formula>
    </cfRule>
  </conditionalFormatting>
  <conditionalFormatting sqref="BG1202">
    <cfRule type="cellIs" dxfId="687" priority="3602" operator="greaterThan">
      <formula>0</formula>
    </cfRule>
  </conditionalFormatting>
  <conditionalFormatting sqref="BG1203">
    <cfRule type="cellIs" dxfId="686" priority="3603" operator="lessThan">
      <formula>0</formula>
    </cfRule>
  </conditionalFormatting>
  <conditionalFormatting sqref="BG1203">
    <cfRule type="cellIs" dxfId="685" priority="3604" operator="greaterThan">
      <formula>0</formula>
    </cfRule>
  </conditionalFormatting>
  <conditionalFormatting sqref="BG1203">
    <cfRule type="cellIs" dxfId="684" priority="3605" operator="greaterThan">
      <formula>0</formula>
    </cfRule>
  </conditionalFormatting>
  <conditionalFormatting sqref="BG1204">
    <cfRule type="cellIs" dxfId="683" priority="3606" operator="lessThan">
      <formula>0</formula>
    </cfRule>
  </conditionalFormatting>
  <conditionalFormatting sqref="BG1204">
    <cfRule type="cellIs" dxfId="682" priority="3607" operator="greaterThan">
      <formula>0</formula>
    </cfRule>
  </conditionalFormatting>
  <conditionalFormatting sqref="BG1204">
    <cfRule type="cellIs" dxfId="681" priority="3608" operator="greaterThan">
      <formula>0</formula>
    </cfRule>
  </conditionalFormatting>
  <conditionalFormatting sqref="BG1205">
    <cfRule type="cellIs" dxfId="680" priority="3609" operator="lessThan">
      <formula>0</formula>
    </cfRule>
  </conditionalFormatting>
  <conditionalFormatting sqref="BG1205">
    <cfRule type="cellIs" dxfId="679" priority="3610" operator="greaterThan">
      <formula>0</formula>
    </cfRule>
  </conditionalFormatting>
  <conditionalFormatting sqref="BG1205">
    <cfRule type="cellIs" dxfId="678" priority="3611" operator="greaterThan">
      <formula>0</formula>
    </cfRule>
  </conditionalFormatting>
  <conditionalFormatting sqref="BG1206">
    <cfRule type="cellIs" dxfId="677" priority="3612" operator="lessThan">
      <formula>0</formula>
    </cfRule>
  </conditionalFormatting>
  <conditionalFormatting sqref="BG1206">
    <cfRule type="cellIs" dxfId="676" priority="3613" operator="greaterThan">
      <formula>0</formula>
    </cfRule>
  </conditionalFormatting>
  <conditionalFormatting sqref="BG1206">
    <cfRule type="cellIs" dxfId="675" priority="3614" operator="greaterThan">
      <formula>0</formula>
    </cfRule>
  </conditionalFormatting>
  <conditionalFormatting sqref="BG1207">
    <cfRule type="cellIs" dxfId="674" priority="3615" operator="lessThan">
      <formula>0</formula>
    </cfRule>
  </conditionalFormatting>
  <conditionalFormatting sqref="BG1207">
    <cfRule type="cellIs" dxfId="673" priority="3616" operator="greaterThan">
      <formula>0</formula>
    </cfRule>
  </conditionalFormatting>
  <conditionalFormatting sqref="BG1207">
    <cfRule type="cellIs" dxfId="672" priority="3617" operator="greaterThan">
      <formula>0</formula>
    </cfRule>
  </conditionalFormatting>
  <conditionalFormatting sqref="BG1208">
    <cfRule type="cellIs" dxfId="671" priority="3618" operator="lessThan">
      <formula>0</formula>
    </cfRule>
  </conditionalFormatting>
  <conditionalFormatting sqref="BG1208">
    <cfRule type="cellIs" dxfId="670" priority="3619" operator="greaterThan">
      <formula>0</formula>
    </cfRule>
  </conditionalFormatting>
  <conditionalFormatting sqref="BG1208">
    <cfRule type="cellIs" dxfId="669" priority="3620" operator="greaterThan">
      <formula>0</formula>
    </cfRule>
  </conditionalFormatting>
  <conditionalFormatting sqref="BG1209">
    <cfRule type="cellIs" dxfId="668" priority="3621" operator="lessThan">
      <formula>0</formula>
    </cfRule>
  </conditionalFormatting>
  <conditionalFormatting sqref="BG1209">
    <cfRule type="cellIs" dxfId="667" priority="3622" operator="greaterThan">
      <formula>0</formula>
    </cfRule>
  </conditionalFormatting>
  <conditionalFormatting sqref="BG1209">
    <cfRule type="cellIs" dxfId="666" priority="3623" operator="greaterThan">
      <formula>0</formula>
    </cfRule>
  </conditionalFormatting>
  <conditionalFormatting sqref="BG1210">
    <cfRule type="cellIs" dxfId="665" priority="3624" operator="lessThan">
      <formula>0</formula>
    </cfRule>
  </conditionalFormatting>
  <conditionalFormatting sqref="BG1210">
    <cfRule type="cellIs" dxfId="664" priority="3625" operator="greaterThan">
      <formula>0</formula>
    </cfRule>
  </conditionalFormatting>
  <conditionalFormatting sqref="BG1210">
    <cfRule type="cellIs" dxfId="663" priority="3626" operator="greaterThan">
      <formula>0</formula>
    </cfRule>
  </conditionalFormatting>
  <conditionalFormatting sqref="BG1211">
    <cfRule type="cellIs" dxfId="662" priority="3627" operator="lessThan">
      <formula>0</formula>
    </cfRule>
  </conditionalFormatting>
  <conditionalFormatting sqref="BG1211">
    <cfRule type="cellIs" dxfId="661" priority="3628" operator="greaterThan">
      <formula>0</formula>
    </cfRule>
  </conditionalFormatting>
  <conditionalFormatting sqref="BG1211">
    <cfRule type="cellIs" dxfId="660" priority="3629" operator="greaterThan">
      <formula>0</formula>
    </cfRule>
  </conditionalFormatting>
  <conditionalFormatting sqref="BG1212">
    <cfRule type="cellIs" dxfId="659" priority="3630" operator="lessThan">
      <formula>0</formula>
    </cfRule>
  </conditionalFormatting>
  <conditionalFormatting sqref="BG1212">
    <cfRule type="cellIs" dxfId="658" priority="3631" operator="greaterThan">
      <formula>0</formula>
    </cfRule>
  </conditionalFormatting>
  <conditionalFormatting sqref="BG1212">
    <cfRule type="cellIs" dxfId="657" priority="3632" operator="greaterThan">
      <formula>0</formula>
    </cfRule>
  </conditionalFormatting>
  <conditionalFormatting sqref="BG1213">
    <cfRule type="cellIs" dxfId="656" priority="3633" operator="lessThan">
      <formula>0</formula>
    </cfRule>
  </conditionalFormatting>
  <conditionalFormatting sqref="BG1213">
    <cfRule type="cellIs" dxfId="655" priority="3634" operator="greaterThan">
      <formula>0</formula>
    </cfRule>
  </conditionalFormatting>
  <conditionalFormatting sqref="BG1213">
    <cfRule type="cellIs" dxfId="654" priority="3635" operator="greaterThan">
      <formula>0</formula>
    </cfRule>
  </conditionalFormatting>
  <conditionalFormatting sqref="BG1214">
    <cfRule type="cellIs" dxfId="653" priority="3636" operator="lessThan">
      <formula>0</formula>
    </cfRule>
  </conditionalFormatting>
  <conditionalFormatting sqref="BG1214">
    <cfRule type="cellIs" dxfId="652" priority="3637" operator="greaterThan">
      <formula>0</formula>
    </cfRule>
  </conditionalFormatting>
  <conditionalFormatting sqref="BG1214">
    <cfRule type="cellIs" dxfId="651" priority="3638" operator="greaterThan">
      <formula>0</formula>
    </cfRule>
  </conditionalFormatting>
  <conditionalFormatting sqref="BG1215">
    <cfRule type="cellIs" dxfId="650" priority="3639" operator="lessThan">
      <formula>0</formula>
    </cfRule>
  </conditionalFormatting>
  <conditionalFormatting sqref="BG1215">
    <cfRule type="cellIs" dxfId="649" priority="3640" operator="greaterThan">
      <formula>0</formula>
    </cfRule>
  </conditionalFormatting>
  <conditionalFormatting sqref="BG1215">
    <cfRule type="cellIs" dxfId="648" priority="3641" operator="greaterThan">
      <formula>0</formula>
    </cfRule>
  </conditionalFormatting>
  <conditionalFormatting sqref="BG1216">
    <cfRule type="cellIs" dxfId="647" priority="3642" operator="lessThan">
      <formula>0</formula>
    </cfRule>
  </conditionalFormatting>
  <conditionalFormatting sqref="BG1216">
    <cfRule type="cellIs" dxfId="646" priority="3643" operator="greaterThan">
      <formula>0</formula>
    </cfRule>
  </conditionalFormatting>
  <conditionalFormatting sqref="BG1216">
    <cfRule type="cellIs" dxfId="645" priority="3644" operator="greaterThan">
      <formula>0</formula>
    </cfRule>
  </conditionalFormatting>
  <conditionalFormatting sqref="BG1217">
    <cfRule type="cellIs" dxfId="644" priority="3645" operator="lessThan">
      <formula>0</formula>
    </cfRule>
  </conditionalFormatting>
  <conditionalFormatting sqref="BG1217">
    <cfRule type="cellIs" dxfId="643" priority="3646" operator="greaterThan">
      <formula>0</formula>
    </cfRule>
  </conditionalFormatting>
  <conditionalFormatting sqref="BG1217">
    <cfRule type="cellIs" dxfId="642" priority="3647" operator="greaterThan">
      <formula>0</formula>
    </cfRule>
  </conditionalFormatting>
  <conditionalFormatting sqref="BG1218">
    <cfRule type="cellIs" dxfId="641" priority="3648" operator="lessThan">
      <formula>0</formula>
    </cfRule>
  </conditionalFormatting>
  <conditionalFormatting sqref="BG1218">
    <cfRule type="cellIs" dxfId="640" priority="3649" operator="greaterThan">
      <formula>0</formula>
    </cfRule>
  </conditionalFormatting>
  <conditionalFormatting sqref="BG1218">
    <cfRule type="cellIs" dxfId="639" priority="3650" operator="greaterThan">
      <formula>0</formula>
    </cfRule>
  </conditionalFormatting>
  <conditionalFormatting sqref="BG1219">
    <cfRule type="cellIs" dxfId="638" priority="3651" operator="lessThan">
      <formula>0</formula>
    </cfRule>
  </conditionalFormatting>
  <conditionalFormatting sqref="BG1219">
    <cfRule type="cellIs" dxfId="637" priority="3652" operator="greaterThan">
      <formula>0</formula>
    </cfRule>
  </conditionalFormatting>
  <conditionalFormatting sqref="BG1219">
    <cfRule type="cellIs" dxfId="636" priority="3653" operator="greaterThan">
      <formula>0</formula>
    </cfRule>
  </conditionalFormatting>
  <conditionalFormatting sqref="BG1220">
    <cfRule type="cellIs" dxfId="635" priority="3654" operator="lessThan">
      <formula>0</formula>
    </cfRule>
  </conditionalFormatting>
  <conditionalFormatting sqref="BG1220">
    <cfRule type="cellIs" dxfId="634" priority="3655" operator="greaterThan">
      <formula>0</formula>
    </cfRule>
  </conditionalFormatting>
  <conditionalFormatting sqref="BG1220">
    <cfRule type="cellIs" dxfId="633" priority="3656" operator="greaterThan">
      <formula>0</formula>
    </cfRule>
  </conditionalFormatting>
  <conditionalFormatting sqref="BG1221">
    <cfRule type="cellIs" dxfId="632" priority="3657" operator="lessThan">
      <formula>0</formula>
    </cfRule>
  </conditionalFormatting>
  <conditionalFormatting sqref="BG1221">
    <cfRule type="cellIs" dxfId="631" priority="3658" operator="greaterThan">
      <formula>0</formula>
    </cfRule>
  </conditionalFormatting>
  <conditionalFormatting sqref="BG1221">
    <cfRule type="cellIs" dxfId="630" priority="3659" operator="greaterThan">
      <formula>0</formula>
    </cfRule>
  </conditionalFormatting>
  <conditionalFormatting sqref="BG1222">
    <cfRule type="cellIs" dxfId="629" priority="3660" operator="lessThan">
      <formula>0</formula>
    </cfRule>
  </conditionalFormatting>
  <conditionalFormatting sqref="BG1222">
    <cfRule type="cellIs" dxfId="628" priority="3661" operator="greaterThan">
      <formula>0</formula>
    </cfRule>
  </conditionalFormatting>
  <conditionalFormatting sqref="BG1222">
    <cfRule type="cellIs" dxfId="627" priority="3662" operator="greaterThan">
      <formula>0</formula>
    </cfRule>
  </conditionalFormatting>
  <conditionalFormatting sqref="BG1223">
    <cfRule type="cellIs" dxfId="626" priority="3663" operator="lessThan">
      <formula>0</formula>
    </cfRule>
  </conditionalFormatting>
  <conditionalFormatting sqref="BG1223">
    <cfRule type="cellIs" dxfId="625" priority="3664" operator="greaterThan">
      <formula>0</formula>
    </cfRule>
  </conditionalFormatting>
  <conditionalFormatting sqref="BG1223">
    <cfRule type="cellIs" dxfId="624" priority="3665" operator="greaterThan">
      <formula>0</formula>
    </cfRule>
  </conditionalFormatting>
  <conditionalFormatting sqref="BG1224">
    <cfRule type="cellIs" dxfId="623" priority="3666" operator="lessThan">
      <formula>0</formula>
    </cfRule>
  </conditionalFormatting>
  <conditionalFormatting sqref="BG1224">
    <cfRule type="cellIs" dxfId="622" priority="3667" operator="greaterThan">
      <formula>0</formula>
    </cfRule>
  </conditionalFormatting>
  <conditionalFormatting sqref="BG1224">
    <cfRule type="cellIs" dxfId="621" priority="3668" operator="greaterThan">
      <formula>0</formula>
    </cfRule>
  </conditionalFormatting>
  <conditionalFormatting sqref="BG1225">
    <cfRule type="cellIs" dxfId="620" priority="3669" operator="lessThan">
      <formula>0</formula>
    </cfRule>
  </conditionalFormatting>
  <conditionalFormatting sqref="BG1225">
    <cfRule type="cellIs" dxfId="619" priority="3670" operator="greaterThan">
      <formula>0</formula>
    </cfRule>
  </conditionalFormatting>
  <conditionalFormatting sqref="BG1225">
    <cfRule type="cellIs" dxfId="618" priority="3671" operator="greaterThan">
      <formula>0</formula>
    </cfRule>
  </conditionalFormatting>
  <conditionalFormatting sqref="BG1226">
    <cfRule type="cellIs" dxfId="617" priority="3672" operator="lessThan">
      <formula>0</formula>
    </cfRule>
  </conditionalFormatting>
  <conditionalFormatting sqref="BG1226">
    <cfRule type="cellIs" dxfId="616" priority="3673" operator="greaterThan">
      <formula>0</formula>
    </cfRule>
  </conditionalFormatting>
  <conditionalFormatting sqref="BG1226">
    <cfRule type="cellIs" dxfId="615" priority="3674" operator="greaterThan">
      <formula>0</formula>
    </cfRule>
  </conditionalFormatting>
  <conditionalFormatting sqref="BG1227">
    <cfRule type="cellIs" dxfId="614" priority="3675" operator="lessThan">
      <formula>0</formula>
    </cfRule>
  </conditionalFormatting>
  <conditionalFormatting sqref="BG1227">
    <cfRule type="cellIs" dxfId="613" priority="3676" operator="greaterThan">
      <formula>0</formula>
    </cfRule>
  </conditionalFormatting>
  <conditionalFormatting sqref="BG1227">
    <cfRule type="cellIs" dxfId="612" priority="3677" operator="greaterThan">
      <formula>0</formula>
    </cfRule>
  </conditionalFormatting>
  <conditionalFormatting sqref="BG1228">
    <cfRule type="cellIs" dxfId="611" priority="3678" operator="lessThan">
      <formula>0</formula>
    </cfRule>
  </conditionalFormatting>
  <conditionalFormatting sqref="BG1228">
    <cfRule type="cellIs" dxfId="610" priority="3679" operator="greaterThan">
      <formula>0</formula>
    </cfRule>
  </conditionalFormatting>
  <conditionalFormatting sqref="BG1228">
    <cfRule type="cellIs" dxfId="609" priority="3680" operator="greaterThan">
      <formula>0</formula>
    </cfRule>
  </conditionalFormatting>
  <conditionalFormatting sqref="BG1229">
    <cfRule type="cellIs" dxfId="608" priority="3681" operator="lessThan">
      <formula>0</formula>
    </cfRule>
  </conditionalFormatting>
  <conditionalFormatting sqref="BG1229">
    <cfRule type="cellIs" dxfId="607" priority="3682" operator="greaterThan">
      <formula>0</formula>
    </cfRule>
  </conditionalFormatting>
  <conditionalFormatting sqref="BG1229">
    <cfRule type="cellIs" dxfId="606" priority="3683" operator="greaterThan">
      <formula>0</formula>
    </cfRule>
  </conditionalFormatting>
  <conditionalFormatting sqref="BG1230">
    <cfRule type="cellIs" dxfId="605" priority="3684" operator="lessThan">
      <formula>0</formula>
    </cfRule>
  </conditionalFormatting>
  <conditionalFormatting sqref="BG1230">
    <cfRule type="cellIs" dxfId="604" priority="3685" operator="greaterThan">
      <formula>0</formula>
    </cfRule>
  </conditionalFormatting>
  <conditionalFormatting sqref="BG1230">
    <cfRule type="cellIs" dxfId="603" priority="3686" operator="greaterThan">
      <formula>0</formula>
    </cfRule>
  </conditionalFormatting>
  <conditionalFormatting sqref="BG1231">
    <cfRule type="cellIs" dxfId="602" priority="3687" operator="lessThan">
      <formula>0</formula>
    </cfRule>
  </conditionalFormatting>
  <conditionalFormatting sqref="BG1231">
    <cfRule type="cellIs" dxfId="601" priority="3688" operator="greaterThan">
      <formula>0</formula>
    </cfRule>
  </conditionalFormatting>
  <conditionalFormatting sqref="BG1231">
    <cfRule type="cellIs" dxfId="600" priority="3689" operator="greaterThan">
      <formula>0</formula>
    </cfRule>
  </conditionalFormatting>
  <conditionalFormatting sqref="BG1232">
    <cfRule type="cellIs" dxfId="599" priority="3690" operator="lessThan">
      <formula>0</formula>
    </cfRule>
  </conditionalFormatting>
  <conditionalFormatting sqref="BG1232">
    <cfRule type="cellIs" dxfId="598" priority="3691" operator="greaterThan">
      <formula>0</formula>
    </cfRule>
  </conditionalFormatting>
  <conditionalFormatting sqref="BG1232">
    <cfRule type="cellIs" dxfId="597" priority="3692" operator="greaterThan">
      <formula>0</formula>
    </cfRule>
  </conditionalFormatting>
  <conditionalFormatting sqref="BG1233">
    <cfRule type="cellIs" dxfId="596" priority="3693" operator="lessThan">
      <formula>0</formula>
    </cfRule>
  </conditionalFormatting>
  <conditionalFormatting sqref="BG1233">
    <cfRule type="cellIs" dxfId="595" priority="3694" operator="greaterThan">
      <formula>0</formula>
    </cfRule>
  </conditionalFormatting>
  <conditionalFormatting sqref="BG1233">
    <cfRule type="cellIs" dxfId="594" priority="3695" operator="greaterThan">
      <formula>0</formula>
    </cfRule>
  </conditionalFormatting>
  <conditionalFormatting sqref="BG1234">
    <cfRule type="cellIs" dxfId="593" priority="3696" operator="lessThan">
      <formula>0</formula>
    </cfRule>
  </conditionalFormatting>
  <conditionalFormatting sqref="BG1234">
    <cfRule type="cellIs" dxfId="592" priority="3697" operator="greaterThan">
      <formula>0</formula>
    </cfRule>
  </conditionalFormatting>
  <conditionalFormatting sqref="BG1234">
    <cfRule type="cellIs" dxfId="591" priority="3698" operator="greaterThan">
      <formula>0</formula>
    </cfRule>
  </conditionalFormatting>
  <conditionalFormatting sqref="BG1235">
    <cfRule type="cellIs" dxfId="590" priority="3699" operator="lessThan">
      <formula>0</formula>
    </cfRule>
  </conditionalFormatting>
  <conditionalFormatting sqref="BG1235">
    <cfRule type="cellIs" dxfId="589" priority="3700" operator="greaterThan">
      <formula>0</formula>
    </cfRule>
  </conditionalFormatting>
  <conditionalFormatting sqref="BG1235">
    <cfRule type="cellIs" dxfId="588" priority="3701" operator="greaterThan">
      <formula>0</formula>
    </cfRule>
  </conditionalFormatting>
  <conditionalFormatting sqref="BG1236">
    <cfRule type="cellIs" dxfId="587" priority="3702" operator="lessThan">
      <formula>0</formula>
    </cfRule>
  </conditionalFormatting>
  <conditionalFormatting sqref="BG1236">
    <cfRule type="cellIs" dxfId="586" priority="3703" operator="greaterThan">
      <formula>0</formula>
    </cfRule>
  </conditionalFormatting>
  <conditionalFormatting sqref="BG1236">
    <cfRule type="cellIs" dxfId="585" priority="3704" operator="greaterThan">
      <formula>0</formula>
    </cfRule>
  </conditionalFormatting>
  <conditionalFormatting sqref="BG1237">
    <cfRule type="cellIs" dxfId="584" priority="3705" operator="lessThan">
      <formula>0</formula>
    </cfRule>
  </conditionalFormatting>
  <conditionalFormatting sqref="BG1237">
    <cfRule type="cellIs" dxfId="583" priority="3706" operator="greaterThan">
      <formula>0</formula>
    </cfRule>
  </conditionalFormatting>
  <conditionalFormatting sqref="BG1237">
    <cfRule type="cellIs" dxfId="582" priority="3707" operator="greaterThan">
      <formula>0</formula>
    </cfRule>
  </conditionalFormatting>
  <conditionalFormatting sqref="BG1238">
    <cfRule type="cellIs" dxfId="581" priority="3708" operator="lessThan">
      <formula>0</formula>
    </cfRule>
  </conditionalFormatting>
  <conditionalFormatting sqref="BG1238">
    <cfRule type="cellIs" dxfId="580" priority="3709" operator="greaterThan">
      <formula>0</formula>
    </cfRule>
  </conditionalFormatting>
  <conditionalFormatting sqref="BG1238">
    <cfRule type="cellIs" dxfId="579" priority="3710" operator="greaterThan">
      <formula>0</formula>
    </cfRule>
  </conditionalFormatting>
  <conditionalFormatting sqref="BG1239">
    <cfRule type="cellIs" dxfId="578" priority="3711" operator="lessThan">
      <formula>0</formula>
    </cfRule>
  </conditionalFormatting>
  <conditionalFormatting sqref="BG1239">
    <cfRule type="cellIs" dxfId="577" priority="3712" operator="greaterThan">
      <formula>0</formula>
    </cfRule>
  </conditionalFormatting>
  <conditionalFormatting sqref="BG1239">
    <cfRule type="cellIs" dxfId="576" priority="3713" operator="greaterThan">
      <formula>0</formula>
    </cfRule>
  </conditionalFormatting>
  <conditionalFormatting sqref="BG1240">
    <cfRule type="cellIs" dxfId="575" priority="3714" operator="lessThan">
      <formula>0</formula>
    </cfRule>
  </conditionalFormatting>
  <conditionalFormatting sqref="BG1240">
    <cfRule type="cellIs" dxfId="574" priority="3715" operator="greaterThan">
      <formula>0</formula>
    </cfRule>
  </conditionalFormatting>
  <conditionalFormatting sqref="BG1240">
    <cfRule type="cellIs" dxfId="573" priority="3716" operator="greaterThan">
      <formula>0</formula>
    </cfRule>
  </conditionalFormatting>
  <conditionalFormatting sqref="BG1241">
    <cfRule type="cellIs" dxfId="572" priority="3717" operator="lessThan">
      <formula>0</formula>
    </cfRule>
  </conditionalFormatting>
  <conditionalFormatting sqref="BG1241">
    <cfRule type="cellIs" dxfId="571" priority="3718" operator="greaterThan">
      <formula>0</formula>
    </cfRule>
  </conditionalFormatting>
  <conditionalFormatting sqref="BG1241">
    <cfRule type="cellIs" dxfId="570" priority="3719" operator="greaterThan">
      <formula>0</formula>
    </cfRule>
  </conditionalFormatting>
  <conditionalFormatting sqref="BG1242">
    <cfRule type="cellIs" dxfId="569" priority="3720" operator="lessThan">
      <formula>0</formula>
    </cfRule>
  </conditionalFormatting>
  <conditionalFormatting sqref="BG1242">
    <cfRule type="cellIs" dxfId="568" priority="3721" operator="greaterThan">
      <formula>0</formula>
    </cfRule>
  </conditionalFormatting>
  <conditionalFormatting sqref="BG1242">
    <cfRule type="cellIs" dxfId="567" priority="3722" operator="greaterThan">
      <formula>0</formula>
    </cfRule>
  </conditionalFormatting>
  <conditionalFormatting sqref="BG1243">
    <cfRule type="cellIs" dxfId="566" priority="3723" operator="lessThan">
      <formula>0</formula>
    </cfRule>
  </conditionalFormatting>
  <conditionalFormatting sqref="BG1243">
    <cfRule type="cellIs" dxfId="565" priority="3724" operator="greaterThan">
      <formula>0</formula>
    </cfRule>
  </conditionalFormatting>
  <conditionalFormatting sqref="BG1243">
    <cfRule type="cellIs" dxfId="564" priority="3725" operator="greaterThan">
      <formula>0</formula>
    </cfRule>
  </conditionalFormatting>
  <conditionalFormatting sqref="BG1244">
    <cfRule type="cellIs" dxfId="563" priority="3726" operator="lessThan">
      <formula>0</formula>
    </cfRule>
  </conditionalFormatting>
  <conditionalFormatting sqref="BG1244">
    <cfRule type="cellIs" dxfId="562" priority="3727" operator="greaterThan">
      <formula>0</formula>
    </cfRule>
  </conditionalFormatting>
  <conditionalFormatting sqref="BG1244">
    <cfRule type="cellIs" dxfId="561" priority="3728" operator="greaterThan">
      <formula>0</formula>
    </cfRule>
  </conditionalFormatting>
  <conditionalFormatting sqref="BG1245">
    <cfRule type="cellIs" dxfId="560" priority="3729" operator="lessThan">
      <formula>0</formula>
    </cfRule>
  </conditionalFormatting>
  <conditionalFormatting sqref="BG1245">
    <cfRule type="cellIs" dxfId="559" priority="3730" operator="greaterThan">
      <formula>0</formula>
    </cfRule>
  </conditionalFormatting>
  <conditionalFormatting sqref="BG1245">
    <cfRule type="cellIs" dxfId="558" priority="3731" operator="greaterThan">
      <formula>0</formula>
    </cfRule>
  </conditionalFormatting>
  <conditionalFormatting sqref="BG1246">
    <cfRule type="cellIs" dxfId="557" priority="3732" operator="lessThan">
      <formula>0</formula>
    </cfRule>
  </conditionalFormatting>
  <conditionalFormatting sqref="BG1246">
    <cfRule type="cellIs" dxfId="556" priority="3733" operator="greaterThan">
      <formula>0</formula>
    </cfRule>
  </conditionalFormatting>
  <conditionalFormatting sqref="BG1246">
    <cfRule type="cellIs" dxfId="555" priority="3734" operator="greaterThan">
      <formula>0</formula>
    </cfRule>
  </conditionalFormatting>
  <conditionalFormatting sqref="BG1247">
    <cfRule type="cellIs" dxfId="554" priority="3735" operator="lessThan">
      <formula>0</formula>
    </cfRule>
  </conditionalFormatting>
  <conditionalFormatting sqref="BG1247">
    <cfRule type="cellIs" dxfId="553" priority="3736" operator="greaterThan">
      <formula>0</formula>
    </cfRule>
  </conditionalFormatting>
  <conditionalFormatting sqref="BG1247">
    <cfRule type="cellIs" dxfId="552" priority="3737" operator="greaterThan">
      <formula>0</formula>
    </cfRule>
  </conditionalFormatting>
  <conditionalFormatting sqref="BG1248">
    <cfRule type="cellIs" dxfId="551" priority="3738" operator="lessThan">
      <formula>0</formula>
    </cfRule>
  </conditionalFormatting>
  <conditionalFormatting sqref="BG1248">
    <cfRule type="cellIs" dxfId="550" priority="3739" operator="greaterThan">
      <formula>0</formula>
    </cfRule>
  </conditionalFormatting>
  <conditionalFormatting sqref="BG1248">
    <cfRule type="cellIs" dxfId="549" priority="3740" operator="greaterThan">
      <formula>0</formula>
    </cfRule>
  </conditionalFormatting>
  <conditionalFormatting sqref="BG1249">
    <cfRule type="cellIs" dxfId="548" priority="3741" operator="lessThan">
      <formula>0</formula>
    </cfRule>
  </conditionalFormatting>
  <conditionalFormatting sqref="BG1249">
    <cfRule type="cellIs" dxfId="547" priority="3742" operator="greaterThan">
      <formula>0</formula>
    </cfRule>
  </conditionalFormatting>
  <conditionalFormatting sqref="BG1249">
    <cfRule type="cellIs" dxfId="546" priority="3743" operator="greaterThan">
      <formula>0</formula>
    </cfRule>
  </conditionalFormatting>
  <conditionalFormatting sqref="BG1250">
    <cfRule type="cellIs" dxfId="545" priority="3744" operator="lessThan">
      <formula>0</formula>
    </cfRule>
  </conditionalFormatting>
  <conditionalFormatting sqref="BG1250">
    <cfRule type="cellIs" dxfId="544" priority="3745" operator="greaterThan">
      <formula>0</formula>
    </cfRule>
  </conditionalFormatting>
  <conditionalFormatting sqref="BG1250">
    <cfRule type="cellIs" dxfId="543" priority="3746" operator="greaterThan">
      <formula>0</formula>
    </cfRule>
  </conditionalFormatting>
  <conditionalFormatting sqref="BG1251">
    <cfRule type="cellIs" dxfId="542" priority="3747" operator="lessThan">
      <formula>0</formula>
    </cfRule>
  </conditionalFormatting>
  <conditionalFormatting sqref="BG1251">
    <cfRule type="cellIs" dxfId="541" priority="3748" operator="greaterThan">
      <formula>0</formula>
    </cfRule>
  </conditionalFormatting>
  <conditionalFormatting sqref="BG1251">
    <cfRule type="cellIs" dxfId="540" priority="3749" operator="greaterThan">
      <formula>0</formula>
    </cfRule>
  </conditionalFormatting>
  <conditionalFormatting sqref="BG1252">
    <cfRule type="cellIs" dxfId="539" priority="3750" operator="lessThan">
      <formula>0</formula>
    </cfRule>
  </conditionalFormatting>
  <conditionalFormatting sqref="BG1252">
    <cfRule type="cellIs" dxfId="538" priority="3751" operator="greaterThan">
      <formula>0</formula>
    </cfRule>
  </conditionalFormatting>
  <conditionalFormatting sqref="BG1252">
    <cfRule type="cellIs" dxfId="537" priority="3752" operator="greaterThan">
      <formula>0</formula>
    </cfRule>
  </conditionalFormatting>
  <conditionalFormatting sqref="BG1253">
    <cfRule type="cellIs" dxfId="536" priority="3753" operator="lessThan">
      <formula>0</formula>
    </cfRule>
  </conditionalFormatting>
  <conditionalFormatting sqref="BG1253">
    <cfRule type="cellIs" dxfId="535" priority="3754" operator="greaterThan">
      <formula>0</formula>
    </cfRule>
  </conditionalFormatting>
  <conditionalFormatting sqref="BG1253">
    <cfRule type="cellIs" dxfId="534" priority="3755" operator="greaterThan">
      <formula>0</formula>
    </cfRule>
  </conditionalFormatting>
  <conditionalFormatting sqref="BG1254">
    <cfRule type="cellIs" dxfId="533" priority="3756" operator="lessThan">
      <formula>0</formula>
    </cfRule>
  </conditionalFormatting>
  <conditionalFormatting sqref="BG1254">
    <cfRule type="cellIs" dxfId="532" priority="3757" operator="greaterThan">
      <formula>0</formula>
    </cfRule>
  </conditionalFormatting>
  <conditionalFormatting sqref="BG1254">
    <cfRule type="cellIs" dxfId="531" priority="3758" operator="greaterThan">
      <formula>0</formula>
    </cfRule>
  </conditionalFormatting>
  <conditionalFormatting sqref="BG1255">
    <cfRule type="cellIs" dxfId="530" priority="3759" operator="lessThan">
      <formula>0</formula>
    </cfRule>
  </conditionalFormatting>
  <conditionalFormatting sqref="BG1255">
    <cfRule type="cellIs" dxfId="529" priority="3760" operator="greaterThan">
      <formula>0</formula>
    </cfRule>
  </conditionalFormatting>
  <conditionalFormatting sqref="BG1255">
    <cfRule type="cellIs" dxfId="528" priority="3761" operator="greaterThan">
      <formula>0</formula>
    </cfRule>
  </conditionalFormatting>
  <conditionalFormatting sqref="BG1256">
    <cfRule type="cellIs" dxfId="527" priority="3762" operator="lessThan">
      <formula>0</formula>
    </cfRule>
  </conditionalFormatting>
  <conditionalFormatting sqref="BG1256">
    <cfRule type="cellIs" dxfId="526" priority="3763" operator="greaterThan">
      <formula>0</formula>
    </cfRule>
  </conditionalFormatting>
  <conditionalFormatting sqref="BG1256">
    <cfRule type="cellIs" dxfId="525" priority="3764" operator="greaterThan">
      <formula>0</formula>
    </cfRule>
  </conditionalFormatting>
  <conditionalFormatting sqref="BG1257">
    <cfRule type="cellIs" dxfId="524" priority="3765" operator="lessThan">
      <formula>0</formula>
    </cfRule>
  </conditionalFormatting>
  <conditionalFormatting sqref="BG1257">
    <cfRule type="cellIs" dxfId="523" priority="3766" operator="greaterThan">
      <formula>0</formula>
    </cfRule>
  </conditionalFormatting>
  <conditionalFormatting sqref="BG1257">
    <cfRule type="cellIs" dxfId="522" priority="3767" operator="greaterThan">
      <formula>0</formula>
    </cfRule>
  </conditionalFormatting>
  <conditionalFormatting sqref="BG1258">
    <cfRule type="cellIs" dxfId="521" priority="3768" operator="lessThan">
      <formula>0</formula>
    </cfRule>
  </conditionalFormatting>
  <conditionalFormatting sqref="BG1258">
    <cfRule type="cellIs" dxfId="520" priority="3769" operator="greaterThan">
      <formula>0</formula>
    </cfRule>
  </conditionalFormatting>
  <conditionalFormatting sqref="BG1258">
    <cfRule type="cellIs" dxfId="519" priority="3770" operator="greaterThan">
      <formula>0</formula>
    </cfRule>
  </conditionalFormatting>
  <conditionalFormatting sqref="BG1259">
    <cfRule type="cellIs" dxfId="518" priority="3771" operator="lessThan">
      <formula>0</formula>
    </cfRule>
  </conditionalFormatting>
  <conditionalFormatting sqref="BG1259">
    <cfRule type="cellIs" dxfId="517" priority="3772" operator="greaterThan">
      <formula>0</formula>
    </cfRule>
  </conditionalFormatting>
  <conditionalFormatting sqref="BG1259">
    <cfRule type="cellIs" dxfId="516" priority="3773" operator="greaterThan">
      <formula>0</formula>
    </cfRule>
  </conditionalFormatting>
  <conditionalFormatting sqref="BG1260">
    <cfRule type="cellIs" dxfId="515" priority="3774" operator="lessThan">
      <formula>0</formula>
    </cfRule>
  </conditionalFormatting>
  <conditionalFormatting sqref="BG1260">
    <cfRule type="cellIs" dxfId="514" priority="3775" operator="greaterThan">
      <formula>0</formula>
    </cfRule>
  </conditionalFormatting>
  <conditionalFormatting sqref="BG1260">
    <cfRule type="cellIs" dxfId="513" priority="3776" operator="greaterThan">
      <formula>0</formula>
    </cfRule>
  </conditionalFormatting>
  <conditionalFormatting sqref="BG1261">
    <cfRule type="cellIs" dxfId="512" priority="3777" operator="lessThan">
      <formula>0</formula>
    </cfRule>
  </conditionalFormatting>
  <conditionalFormatting sqref="BG1261">
    <cfRule type="cellIs" dxfId="511" priority="3778" operator="greaterThan">
      <formula>0</formula>
    </cfRule>
  </conditionalFormatting>
  <conditionalFormatting sqref="BG1261">
    <cfRule type="cellIs" dxfId="510" priority="3779" operator="greaterThan">
      <formula>0</formula>
    </cfRule>
  </conditionalFormatting>
  <conditionalFormatting sqref="BG1262">
    <cfRule type="cellIs" dxfId="509" priority="3780" operator="lessThan">
      <formula>0</formula>
    </cfRule>
  </conditionalFormatting>
  <conditionalFormatting sqref="BG1262">
    <cfRule type="cellIs" dxfId="508" priority="3781" operator="greaterThan">
      <formula>0</formula>
    </cfRule>
  </conditionalFormatting>
  <conditionalFormatting sqref="BG1262">
    <cfRule type="cellIs" dxfId="507" priority="3782" operator="greaterThan">
      <formula>0</formula>
    </cfRule>
  </conditionalFormatting>
  <conditionalFormatting sqref="BG1263">
    <cfRule type="cellIs" dxfId="506" priority="3783" operator="lessThan">
      <formula>0</formula>
    </cfRule>
  </conditionalFormatting>
  <conditionalFormatting sqref="BG1263">
    <cfRule type="cellIs" dxfId="505" priority="3784" operator="greaterThan">
      <formula>0</formula>
    </cfRule>
  </conditionalFormatting>
  <conditionalFormatting sqref="BG1263">
    <cfRule type="cellIs" dxfId="504" priority="3785" operator="greaterThan">
      <formula>0</formula>
    </cfRule>
  </conditionalFormatting>
  <conditionalFormatting sqref="BG1264">
    <cfRule type="cellIs" dxfId="503" priority="3786" operator="lessThan">
      <formula>0</formula>
    </cfRule>
  </conditionalFormatting>
  <conditionalFormatting sqref="BG1264">
    <cfRule type="cellIs" dxfId="502" priority="3787" operator="greaterThan">
      <formula>0</formula>
    </cfRule>
  </conditionalFormatting>
  <conditionalFormatting sqref="BG1264">
    <cfRule type="cellIs" dxfId="501" priority="3788" operator="greaterThan">
      <formula>0</formula>
    </cfRule>
  </conditionalFormatting>
  <conditionalFormatting sqref="BG1265">
    <cfRule type="cellIs" dxfId="500" priority="3789" operator="lessThan">
      <formula>0</formula>
    </cfRule>
  </conditionalFormatting>
  <conditionalFormatting sqref="BG1265">
    <cfRule type="cellIs" dxfId="499" priority="3790" operator="greaterThan">
      <formula>0</formula>
    </cfRule>
  </conditionalFormatting>
  <conditionalFormatting sqref="BG1265">
    <cfRule type="cellIs" dxfId="498" priority="3791" operator="greaterThan">
      <formula>0</formula>
    </cfRule>
  </conditionalFormatting>
  <conditionalFormatting sqref="BG1266">
    <cfRule type="cellIs" dxfId="497" priority="3792" operator="lessThan">
      <formula>0</formula>
    </cfRule>
  </conditionalFormatting>
  <conditionalFormatting sqref="BG1266">
    <cfRule type="cellIs" dxfId="496" priority="3793" operator="greaterThan">
      <formula>0</formula>
    </cfRule>
  </conditionalFormatting>
  <conditionalFormatting sqref="BG1266">
    <cfRule type="cellIs" dxfId="495" priority="3794" operator="greaterThan">
      <formula>0</formula>
    </cfRule>
  </conditionalFormatting>
  <conditionalFormatting sqref="BG1267">
    <cfRule type="cellIs" dxfId="494" priority="3795" operator="lessThan">
      <formula>0</formula>
    </cfRule>
  </conditionalFormatting>
  <conditionalFormatting sqref="BG1267">
    <cfRule type="cellIs" dxfId="493" priority="3796" operator="greaterThan">
      <formula>0</formula>
    </cfRule>
  </conditionalFormatting>
  <conditionalFormatting sqref="BG1267">
    <cfRule type="cellIs" dxfId="492" priority="3797" operator="greaterThan">
      <formula>0</formula>
    </cfRule>
  </conditionalFormatting>
  <conditionalFormatting sqref="BG1268">
    <cfRule type="cellIs" dxfId="491" priority="3798" operator="lessThan">
      <formula>0</formula>
    </cfRule>
  </conditionalFormatting>
  <conditionalFormatting sqref="BG1268">
    <cfRule type="cellIs" dxfId="490" priority="3799" operator="greaterThan">
      <formula>0</formula>
    </cfRule>
  </conditionalFormatting>
  <conditionalFormatting sqref="BG1268">
    <cfRule type="cellIs" dxfId="489" priority="3800" operator="greaterThan">
      <formula>0</formula>
    </cfRule>
  </conditionalFormatting>
  <conditionalFormatting sqref="BG1269">
    <cfRule type="cellIs" dxfId="488" priority="3801" operator="lessThan">
      <formula>0</formula>
    </cfRule>
  </conditionalFormatting>
  <conditionalFormatting sqref="BG1269">
    <cfRule type="cellIs" dxfId="487" priority="3802" operator="greaterThan">
      <formula>0</formula>
    </cfRule>
  </conditionalFormatting>
  <conditionalFormatting sqref="BG1269">
    <cfRule type="cellIs" dxfId="486" priority="3803" operator="greaterThan">
      <formula>0</formula>
    </cfRule>
  </conditionalFormatting>
  <conditionalFormatting sqref="BG1270">
    <cfRule type="cellIs" dxfId="485" priority="3804" operator="lessThan">
      <formula>0</formula>
    </cfRule>
  </conditionalFormatting>
  <conditionalFormatting sqref="BG1270">
    <cfRule type="cellIs" dxfId="484" priority="3805" operator="greaterThan">
      <formula>0</formula>
    </cfRule>
  </conditionalFormatting>
  <conditionalFormatting sqref="BG1270">
    <cfRule type="cellIs" dxfId="483" priority="3806" operator="greaterThan">
      <formula>0</formula>
    </cfRule>
  </conditionalFormatting>
  <conditionalFormatting sqref="BG1271">
    <cfRule type="cellIs" dxfId="482" priority="3807" operator="lessThan">
      <formula>0</formula>
    </cfRule>
  </conditionalFormatting>
  <conditionalFormatting sqref="BG1271">
    <cfRule type="cellIs" dxfId="481" priority="3808" operator="greaterThan">
      <formula>0</formula>
    </cfRule>
  </conditionalFormatting>
  <conditionalFormatting sqref="BG1271">
    <cfRule type="cellIs" dxfId="480" priority="3809" operator="greaterThan">
      <formula>0</formula>
    </cfRule>
  </conditionalFormatting>
  <conditionalFormatting sqref="BG1272">
    <cfRule type="cellIs" dxfId="479" priority="3810" operator="lessThan">
      <formula>0</formula>
    </cfRule>
  </conditionalFormatting>
  <conditionalFormatting sqref="BG1272">
    <cfRule type="cellIs" dxfId="478" priority="3811" operator="greaterThan">
      <formula>0</formula>
    </cfRule>
  </conditionalFormatting>
  <conditionalFormatting sqref="BG1272">
    <cfRule type="cellIs" dxfId="477" priority="3812" operator="greaterThan">
      <formula>0</formula>
    </cfRule>
  </conditionalFormatting>
  <conditionalFormatting sqref="BG1273">
    <cfRule type="cellIs" dxfId="476" priority="3813" operator="lessThan">
      <formula>0</formula>
    </cfRule>
  </conditionalFormatting>
  <conditionalFormatting sqref="BG1273">
    <cfRule type="cellIs" dxfId="475" priority="3814" operator="greaterThan">
      <formula>0</formula>
    </cfRule>
  </conditionalFormatting>
  <conditionalFormatting sqref="BG1273">
    <cfRule type="cellIs" dxfId="474" priority="3815" operator="greaterThan">
      <formula>0</formula>
    </cfRule>
  </conditionalFormatting>
  <conditionalFormatting sqref="BG1274">
    <cfRule type="cellIs" dxfId="473" priority="3816" operator="lessThan">
      <formula>0</formula>
    </cfRule>
  </conditionalFormatting>
  <conditionalFormatting sqref="BG1274">
    <cfRule type="cellIs" dxfId="472" priority="3817" operator="greaterThan">
      <formula>0</formula>
    </cfRule>
  </conditionalFormatting>
  <conditionalFormatting sqref="BG1274">
    <cfRule type="cellIs" dxfId="471" priority="3818" operator="greaterThan">
      <formula>0</formula>
    </cfRule>
  </conditionalFormatting>
  <conditionalFormatting sqref="BG1275">
    <cfRule type="cellIs" dxfId="470" priority="3819" operator="lessThan">
      <formula>0</formula>
    </cfRule>
  </conditionalFormatting>
  <conditionalFormatting sqref="BG1275">
    <cfRule type="cellIs" dxfId="469" priority="3820" operator="greaterThan">
      <formula>0</formula>
    </cfRule>
  </conditionalFormatting>
  <conditionalFormatting sqref="BG1275">
    <cfRule type="cellIs" dxfId="468" priority="3821" operator="greaterThan">
      <formula>0</formula>
    </cfRule>
  </conditionalFormatting>
  <conditionalFormatting sqref="BG1276">
    <cfRule type="cellIs" dxfId="467" priority="3822" operator="lessThan">
      <formula>0</formula>
    </cfRule>
  </conditionalFormatting>
  <conditionalFormatting sqref="BG1276">
    <cfRule type="cellIs" dxfId="466" priority="3823" operator="greaterThan">
      <formula>0</formula>
    </cfRule>
  </conditionalFormatting>
  <conditionalFormatting sqref="BG1276">
    <cfRule type="cellIs" dxfId="465" priority="3824" operator="greaterThan">
      <formula>0</formula>
    </cfRule>
  </conditionalFormatting>
  <conditionalFormatting sqref="BG1277">
    <cfRule type="cellIs" dxfId="464" priority="3825" operator="lessThan">
      <formula>0</formula>
    </cfRule>
  </conditionalFormatting>
  <conditionalFormatting sqref="BG1277">
    <cfRule type="cellIs" dxfId="463" priority="3826" operator="greaterThan">
      <formula>0</formula>
    </cfRule>
  </conditionalFormatting>
  <conditionalFormatting sqref="BG1277">
    <cfRule type="cellIs" dxfId="462" priority="3827" operator="greaterThan">
      <formula>0</formula>
    </cfRule>
  </conditionalFormatting>
  <conditionalFormatting sqref="BG1278">
    <cfRule type="cellIs" dxfId="461" priority="3828" operator="lessThan">
      <formula>0</formula>
    </cfRule>
  </conditionalFormatting>
  <conditionalFormatting sqref="BG1278">
    <cfRule type="cellIs" dxfId="460" priority="3829" operator="greaterThan">
      <formula>0</formula>
    </cfRule>
  </conditionalFormatting>
  <conditionalFormatting sqref="BG1278">
    <cfRule type="cellIs" dxfId="459" priority="3830" operator="greaterThan">
      <formula>0</formula>
    </cfRule>
  </conditionalFormatting>
  <conditionalFormatting sqref="BG1279">
    <cfRule type="cellIs" dxfId="458" priority="3831" operator="lessThan">
      <formula>0</formula>
    </cfRule>
  </conditionalFormatting>
  <conditionalFormatting sqref="BG1279">
    <cfRule type="cellIs" dxfId="457" priority="3832" operator="greaterThan">
      <formula>0</formula>
    </cfRule>
  </conditionalFormatting>
  <conditionalFormatting sqref="BG1279">
    <cfRule type="cellIs" dxfId="456" priority="3833" operator="greaterThan">
      <formula>0</formula>
    </cfRule>
  </conditionalFormatting>
  <conditionalFormatting sqref="BG1280">
    <cfRule type="cellIs" dxfId="455" priority="3834" operator="lessThan">
      <formula>0</formula>
    </cfRule>
  </conditionalFormatting>
  <conditionalFormatting sqref="BG1280">
    <cfRule type="cellIs" dxfId="454" priority="3835" operator="greaterThan">
      <formula>0</formula>
    </cfRule>
  </conditionalFormatting>
  <conditionalFormatting sqref="BG1280">
    <cfRule type="cellIs" dxfId="453" priority="3836" operator="greaterThan">
      <formula>0</formula>
    </cfRule>
  </conditionalFormatting>
  <conditionalFormatting sqref="BG1281">
    <cfRule type="cellIs" dxfId="452" priority="3837" operator="lessThan">
      <formula>0</formula>
    </cfRule>
  </conditionalFormatting>
  <conditionalFormatting sqref="BG1281">
    <cfRule type="cellIs" dxfId="451" priority="3838" operator="greaterThan">
      <formula>0</formula>
    </cfRule>
  </conditionalFormatting>
  <conditionalFormatting sqref="BG1281">
    <cfRule type="cellIs" dxfId="450" priority="3839" operator="greaterThan">
      <formula>0</formula>
    </cfRule>
  </conditionalFormatting>
  <conditionalFormatting sqref="BG1282">
    <cfRule type="cellIs" dxfId="449" priority="3840" operator="lessThan">
      <formula>0</formula>
    </cfRule>
  </conditionalFormatting>
  <conditionalFormatting sqref="BG1282">
    <cfRule type="cellIs" dxfId="448" priority="3841" operator="greaterThan">
      <formula>0</formula>
    </cfRule>
  </conditionalFormatting>
  <conditionalFormatting sqref="BG1282">
    <cfRule type="cellIs" dxfId="447" priority="3842" operator="greaterThan">
      <formula>0</formula>
    </cfRule>
  </conditionalFormatting>
  <conditionalFormatting sqref="BG1283">
    <cfRule type="cellIs" dxfId="446" priority="3843" operator="lessThan">
      <formula>0</formula>
    </cfRule>
  </conditionalFormatting>
  <conditionalFormatting sqref="BG1283">
    <cfRule type="cellIs" dxfId="445" priority="3844" operator="greaterThan">
      <formula>0</formula>
    </cfRule>
  </conditionalFormatting>
  <conditionalFormatting sqref="BG1283">
    <cfRule type="cellIs" dxfId="444" priority="3845" operator="greaterThan">
      <formula>0</formula>
    </cfRule>
  </conditionalFormatting>
  <conditionalFormatting sqref="BG1284">
    <cfRule type="cellIs" dxfId="443" priority="3846" operator="lessThan">
      <formula>0</formula>
    </cfRule>
  </conditionalFormatting>
  <conditionalFormatting sqref="BG1284">
    <cfRule type="cellIs" dxfId="442" priority="3847" operator="greaterThan">
      <formula>0</formula>
    </cfRule>
  </conditionalFormatting>
  <conditionalFormatting sqref="BG1284">
    <cfRule type="cellIs" dxfId="441" priority="3848" operator="greaterThan">
      <formula>0</formula>
    </cfRule>
  </conditionalFormatting>
  <conditionalFormatting sqref="BG1285">
    <cfRule type="cellIs" dxfId="440" priority="3849" operator="lessThan">
      <formula>0</formula>
    </cfRule>
  </conditionalFormatting>
  <conditionalFormatting sqref="BG1285">
    <cfRule type="cellIs" dxfId="439" priority="3850" operator="greaterThan">
      <formula>0</formula>
    </cfRule>
  </conditionalFormatting>
  <conditionalFormatting sqref="BG1285">
    <cfRule type="cellIs" dxfId="438" priority="3851" operator="greaterThan">
      <formula>0</formula>
    </cfRule>
  </conditionalFormatting>
  <conditionalFormatting sqref="BG1286">
    <cfRule type="cellIs" dxfId="437" priority="3852" operator="lessThan">
      <formula>0</formula>
    </cfRule>
  </conditionalFormatting>
  <conditionalFormatting sqref="BG1286">
    <cfRule type="cellIs" dxfId="436" priority="3853" operator="greaterThan">
      <formula>0</formula>
    </cfRule>
  </conditionalFormatting>
  <conditionalFormatting sqref="BG1286">
    <cfRule type="cellIs" dxfId="435" priority="3854" operator="greaterThan">
      <formula>0</formula>
    </cfRule>
  </conditionalFormatting>
  <conditionalFormatting sqref="BG1287">
    <cfRule type="cellIs" dxfId="434" priority="3855" operator="lessThan">
      <formula>0</formula>
    </cfRule>
  </conditionalFormatting>
  <conditionalFormatting sqref="BG1287">
    <cfRule type="cellIs" dxfId="433" priority="3856" operator="greaterThan">
      <formula>0</formula>
    </cfRule>
  </conditionalFormatting>
  <conditionalFormatting sqref="BG1287">
    <cfRule type="cellIs" dxfId="432" priority="3857" operator="greaterThan">
      <formula>0</formula>
    </cfRule>
  </conditionalFormatting>
  <conditionalFormatting sqref="BG1288">
    <cfRule type="cellIs" dxfId="431" priority="3858" operator="lessThan">
      <formula>0</formula>
    </cfRule>
  </conditionalFormatting>
  <conditionalFormatting sqref="BG1288">
    <cfRule type="cellIs" dxfId="430" priority="3859" operator="greaterThan">
      <formula>0</formula>
    </cfRule>
  </conditionalFormatting>
  <conditionalFormatting sqref="BG1288">
    <cfRule type="cellIs" dxfId="429" priority="3860" operator="greaterThan">
      <formula>0</formula>
    </cfRule>
  </conditionalFormatting>
  <conditionalFormatting sqref="BG1289">
    <cfRule type="cellIs" dxfId="428" priority="3861" operator="lessThan">
      <formula>0</formula>
    </cfRule>
  </conditionalFormatting>
  <conditionalFormatting sqref="BG1289">
    <cfRule type="cellIs" dxfId="427" priority="3862" operator="greaterThan">
      <formula>0</formula>
    </cfRule>
  </conditionalFormatting>
  <conditionalFormatting sqref="BG1289">
    <cfRule type="cellIs" dxfId="426" priority="3863" operator="greaterThan">
      <formula>0</formula>
    </cfRule>
  </conditionalFormatting>
  <conditionalFormatting sqref="BG1290">
    <cfRule type="cellIs" dxfId="425" priority="3864" operator="lessThan">
      <formula>0</formula>
    </cfRule>
  </conditionalFormatting>
  <conditionalFormatting sqref="BG1290">
    <cfRule type="cellIs" dxfId="424" priority="3865" operator="greaterThan">
      <formula>0</formula>
    </cfRule>
  </conditionalFormatting>
  <conditionalFormatting sqref="BG1290">
    <cfRule type="cellIs" dxfId="423" priority="3866" operator="greaterThan">
      <formula>0</formula>
    </cfRule>
  </conditionalFormatting>
  <conditionalFormatting sqref="BG1291">
    <cfRule type="cellIs" dxfId="422" priority="3867" operator="lessThan">
      <formula>0</formula>
    </cfRule>
  </conditionalFormatting>
  <conditionalFormatting sqref="BG1291">
    <cfRule type="cellIs" dxfId="421" priority="3868" operator="greaterThan">
      <formula>0</formula>
    </cfRule>
  </conditionalFormatting>
  <conditionalFormatting sqref="BG1291">
    <cfRule type="cellIs" dxfId="420" priority="3869" operator="greaterThan">
      <formula>0</formula>
    </cfRule>
  </conditionalFormatting>
  <conditionalFormatting sqref="BG1292">
    <cfRule type="cellIs" dxfId="419" priority="3870" operator="lessThan">
      <formula>0</formula>
    </cfRule>
  </conditionalFormatting>
  <conditionalFormatting sqref="BG1292">
    <cfRule type="cellIs" dxfId="418" priority="3871" operator="greaterThan">
      <formula>0</formula>
    </cfRule>
  </conditionalFormatting>
  <conditionalFormatting sqref="BG1292">
    <cfRule type="cellIs" dxfId="417" priority="3872" operator="greaterThan">
      <formula>0</formula>
    </cfRule>
  </conditionalFormatting>
  <conditionalFormatting sqref="BG1293">
    <cfRule type="cellIs" dxfId="416" priority="3873" operator="lessThan">
      <formula>0</formula>
    </cfRule>
  </conditionalFormatting>
  <conditionalFormatting sqref="BG1293">
    <cfRule type="cellIs" dxfId="415" priority="3874" operator="greaterThan">
      <formula>0</formula>
    </cfRule>
  </conditionalFormatting>
  <conditionalFormatting sqref="BG1293">
    <cfRule type="cellIs" dxfId="414" priority="3875" operator="greaterThan">
      <formula>0</formula>
    </cfRule>
  </conditionalFormatting>
  <conditionalFormatting sqref="BG1294">
    <cfRule type="cellIs" dxfId="413" priority="3876" operator="lessThan">
      <formula>0</formula>
    </cfRule>
  </conditionalFormatting>
  <conditionalFormatting sqref="BG1294">
    <cfRule type="cellIs" dxfId="412" priority="3877" operator="greaterThan">
      <formula>0</formula>
    </cfRule>
  </conditionalFormatting>
  <conditionalFormatting sqref="BG1294">
    <cfRule type="cellIs" dxfId="411" priority="3878" operator="greaterThan">
      <formula>0</formula>
    </cfRule>
  </conditionalFormatting>
  <conditionalFormatting sqref="BG1295">
    <cfRule type="cellIs" dxfId="410" priority="3879" operator="lessThan">
      <formula>0</formula>
    </cfRule>
  </conditionalFormatting>
  <conditionalFormatting sqref="BG1295">
    <cfRule type="cellIs" dxfId="409" priority="3880" operator="greaterThan">
      <formula>0</formula>
    </cfRule>
  </conditionalFormatting>
  <conditionalFormatting sqref="BG1295">
    <cfRule type="cellIs" dxfId="408" priority="3881" operator="greaterThan">
      <formula>0</formula>
    </cfRule>
  </conditionalFormatting>
  <conditionalFormatting sqref="BG1296">
    <cfRule type="cellIs" dxfId="407" priority="3882" operator="lessThan">
      <formula>0</formula>
    </cfRule>
  </conditionalFormatting>
  <conditionalFormatting sqref="BG1296">
    <cfRule type="cellIs" dxfId="406" priority="3883" operator="greaterThan">
      <formula>0</formula>
    </cfRule>
  </conditionalFormatting>
  <conditionalFormatting sqref="BG1296">
    <cfRule type="cellIs" dxfId="405" priority="3884" operator="greaterThan">
      <formula>0</formula>
    </cfRule>
  </conditionalFormatting>
  <conditionalFormatting sqref="BG1297">
    <cfRule type="cellIs" dxfId="404" priority="3885" operator="lessThan">
      <formula>0</formula>
    </cfRule>
  </conditionalFormatting>
  <conditionalFormatting sqref="BG1297">
    <cfRule type="cellIs" dxfId="403" priority="3886" operator="greaterThan">
      <formula>0</formula>
    </cfRule>
  </conditionalFormatting>
  <conditionalFormatting sqref="BG1297">
    <cfRule type="cellIs" dxfId="402" priority="3887" operator="greaterThan">
      <formula>0</formula>
    </cfRule>
  </conditionalFormatting>
  <conditionalFormatting sqref="BG1298">
    <cfRule type="cellIs" dxfId="401" priority="3888" operator="lessThan">
      <formula>0</formula>
    </cfRule>
  </conditionalFormatting>
  <conditionalFormatting sqref="BG1298">
    <cfRule type="cellIs" dxfId="400" priority="3889" operator="greaterThan">
      <formula>0</formula>
    </cfRule>
  </conditionalFormatting>
  <conditionalFormatting sqref="BG1298">
    <cfRule type="cellIs" dxfId="399" priority="3890" operator="greaterThan">
      <formula>0</formula>
    </cfRule>
  </conditionalFormatting>
  <conditionalFormatting sqref="BG1299">
    <cfRule type="cellIs" dxfId="398" priority="3891" operator="lessThan">
      <formula>0</formula>
    </cfRule>
  </conditionalFormatting>
  <conditionalFormatting sqref="BG1299">
    <cfRule type="cellIs" dxfId="397" priority="3892" operator="greaterThan">
      <formula>0</formula>
    </cfRule>
  </conditionalFormatting>
  <conditionalFormatting sqref="BG1299">
    <cfRule type="cellIs" dxfId="396" priority="3893" operator="greaterThan">
      <formula>0</formula>
    </cfRule>
  </conditionalFormatting>
  <conditionalFormatting sqref="BG1300">
    <cfRule type="cellIs" dxfId="395" priority="3894" operator="lessThan">
      <formula>0</formula>
    </cfRule>
  </conditionalFormatting>
  <conditionalFormatting sqref="BG1300">
    <cfRule type="cellIs" dxfId="394" priority="3895" operator="greaterThan">
      <formula>0</formula>
    </cfRule>
  </conditionalFormatting>
  <conditionalFormatting sqref="BG1300">
    <cfRule type="cellIs" dxfId="393" priority="3896" operator="greaterThan">
      <formula>0</formula>
    </cfRule>
  </conditionalFormatting>
  <conditionalFormatting sqref="BG1301">
    <cfRule type="cellIs" dxfId="392" priority="3897" operator="lessThan">
      <formula>0</formula>
    </cfRule>
  </conditionalFormatting>
  <conditionalFormatting sqref="BG1301">
    <cfRule type="cellIs" dxfId="391" priority="3898" operator="greaterThan">
      <formula>0</formula>
    </cfRule>
  </conditionalFormatting>
  <conditionalFormatting sqref="BG1301">
    <cfRule type="cellIs" dxfId="390" priority="3899" operator="greaterThan">
      <formula>0</formula>
    </cfRule>
  </conditionalFormatting>
  <conditionalFormatting sqref="BG1302">
    <cfRule type="cellIs" dxfId="389" priority="3900" operator="lessThan">
      <formula>0</formula>
    </cfRule>
  </conditionalFormatting>
  <conditionalFormatting sqref="BG1302">
    <cfRule type="cellIs" dxfId="388" priority="3901" operator="greaterThan">
      <formula>0</formula>
    </cfRule>
  </conditionalFormatting>
  <conditionalFormatting sqref="BG1302">
    <cfRule type="cellIs" dxfId="387" priority="3902" operator="greaterThan">
      <formula>0</formula>
    </cfRule>
  </conditionalFormatting>
  <conditionalFormatting sqref="BG1303">
    <cfRule type="cellIs" dxfId="386" priority="3903" operator="lessThan">
      <formula>0</formula>
    </cfRule>
  </conditionalFormatting>
  <conditionalFormatting sqref="BG1303">
    <cfRule type="cellIs" dxfId="385" priority="3904" operator="greaterThan">
      <formula>0</formula>
    </cfRule>
  </conditionalFormatting>
  <conditionalFormatting sqref="BG1303">
    <cfRule type="cellIs" dxfId="384" priority="3905" operator="greaterThan">
      <formula>0</formula>
    </cfRule>
  </conditionalFormatting>
  <conditionalFormatting sqref="BG1304">
    <cfRule type="cellIs" dxfId="383" priority="3906" operator="lessThan">
      <formula>0</formula>
    </cfRule>
  </conditionalFormatting>
  <conditionalFormatting sqref="BG1304">
    <cfRule type="cellIs" dxfId="382" priority="3907" operator="greaterThan">
      <formula>0</formula>
    </cfRule>
  </conditionalFormatting>
  <conditionalFormatting sqref="BG1304">
    <cfRule type="cellIs" dxfId="381" priority="3908" operator="greaterThan">
      <formula>0</formula>
    </cfRule>
  </conditionalFormatting>
  <conditionalFormatting sqref="BG1305">
    <cfRule type="cellIs" dxfId="380" priority="3909" operator="lessThan">
      <formula>0</formula>
    </cfRule>
  </conditionalFormatting>
  <conditionalFormatting sqref="BG1305">
    <cfRule type="cellIs" dxfId="379" priority="3910" operator="greaterThan">
      <formula>0</formula>
    </cfRule>
  </conditionalFormatting>
  <conditionalFormatting sqref="BG1305">
    <cfRule type="cellIs" dxfId="378" priority="3911" operator="greaterThan">
      <formula>0</formula>
    </cfRule>
  </conditionalFormatting>
  <conditionalFormatting sqref="BG1306">
    <cfRule type="cellIs" dxfId="377" priority="3912" operator="lessThan">
      <formula>0</formula>
    </cfRule>
  </conditionalFormatting>
  <conditionalFormatting sqref="BG1306">
    <cfRule type="cellIs" dxfId="376" priority="3913" operator="greaterThan">
      <formula>0</formula>
    </cfRule>
  </conditionalFormatting>
  <conditionalFormatting sqref="BG1306">
    <cfRule type="cellIs" dxfId="375" priority="3914" operator="greaterThan">
      <formula>0</formula>
    </cfRule>
  </conditionalFormatting>
  <conditionalFormatting sqref="BG1307">
    <cfRule type="cellIs" dxfId="374" priority="3915" operator="lessThan">
      <formula>0</formula>
    </cfRule>
  </conditionalFormatting>
  <conditionalFormatting sqref="BG1307">
    <cfRule type="cellIs" dxfId="373" priority="3916" operator="greaterThan">
      <formula>0</formula>
    </cfRule>
  </conditionalFormatting>
  <conditionalFormatting sqref="BG1307">
    <cfRule type="cellIs" dxfId="372" priority="3917" operator="greaterThan">
      <formula>0</formula>
    </cfRule>
  </conditionalFormatting>
  <conditionalFormatting sqref="BG1308">
    <cfRule type="cellIs" dxfId="371" priority="3918" operator="lessThan">
      <formula>0</formula>
    </cfRule>
  </conditionalFormatting>
  <conditionalFormatting sqref="BG1308">
    <cfRule type="cellIs" dxfId="370" priority="3919" operator="greaterThan">
      <formula>0</formula>
    </cfRule>
  </conditionalFormatting>
  <conditionalFormatting sqref="BG1308">
    <cfRule type="cellIs" dxfId="369" priority="3920" operator="greaterThan">
      <formula>0</formula>
    </cfRule>
  </conditionalFormatting>
  <conditionalFormatting sqref="BG1309">
    <cfRule type="cellIs" dxfId="368" priority="3921" operator="lessThan">
      <formula>0</formula>
    </cfRule>
  </conditionalFormatting>
  <conditionalFormatting sqref="BG1309">
    <cfRule type="cellIs" dxfId="367" priority="3922" operator="greaterThan">
      <formula>0</formula>
    </cfRule>
  </conditionalFormatting>
  <conditionalFormatting sqref="BG1309">
    <cfRule type="cellIs" dxfId="366" priority="3923" operator="greaterThan">
      <formula>0</formula>
    </cfRule>
  </conditionalFormatting>
  <conditionalFormatting sqref="BG1310">
    <cfRule type="cellIs" dxfId="365" priority="3924" operator="lessThan">
      <formula>0</formula>
    </cfRule>
  </conditionalFormatting>
  <conditionalFormatting sqref="BG1310">
    <cfRule type="cellIs" dxfId="364" priority="3925" operator="greaterThan">
      <formula>0</formula>
    </cfRule>
  </conditionalFormatting>
  <conditionalFormatting sqref="BG1310">
    <cfRule type="cellIs" dxfId="363" priority="3926" operator="greaterThan">
      <formula>0</formula>
    </cfRule>
  </conditionalFormatting>
  <conditionalFormatting sqref="BG1311">
    <cfRule type="cellIs" dxfId="362" priority="3927" operator="lessThan">
      <formula>0</formula>
    </cfRule>
  </conditionalFormatting>
  <conditionalFormatting sqref="BG1311">
    <cfRule type="cellIs" dxfId="361" priority="3928" operator="greaterThan">
      <formula>0</formula>
    </cfRule>
  </conditionalFormatting>
  <conditionalFormatting sqref="BG1311">
    <cfRule type="cellIs" dxfId="360" priority="3929" operator="greaterThan">
      <formula>0</formula>
    </cfRule>
  </conditionalFormatting>
  <conditionalFormatting sqref="BG1312">
    <cfRule type="cellIs" dxfId="359" priority="3930" operator="lessThan">
      <formula>0</formula>
    </cfRule>
  </conditionalFormatting>
  <conditionalFormatting sqref="BG1312">
    <cfRule type="cellIs" dxfId="358" priority="3931" operator="greaterThan">
      <formula>0</formula>
    </cfRule>
  </conditionalFormatting>
  <conditionalFormatting sqref="BG1312">
    <cfRule type="cellIs" dxfId="357" priority="3932" operator="greaterThan">
      <formula>0</formula>
    </cfRule>
  </conditionalFormatting>
  <conditionalFormatting sqref="BG1313">
    <cfRule type="cellIs" dxfId="356" priority="3933" operator="lessThan">
      <formula>0</formula>
    </cfRule>
  </conditionalFormatting>
  <conditionalFormatting sqref="BG1313">
    <cfRule type="cellIs" dxfId="355" priority="3934" operator="greaterThan">
      <formula>0</formula>
    </cfRule>
  </conditionalFormatting>
  <conditionalFormatting sqref="BG1313">
    <cfRule type="cellIs" dxfId="354" priority="3935" operator="greaterThan">
      <formula>0</formula>
    </cfRule>
  </conditionalFormatting>
  <conditionalFormatting sqref="BG1314">
    <cfRule type="cellIs" dxfId="353" priority="3936" operator="lessThan">
      <formula>0</formula>
    </cfRule>
  </conditionalFormatting>
  <conditionalFormatting sqref="BG1314">
    <cfRule type="cellIs" dxfId="352" priority="3937" operator="greaterThan">
      <formula>0</formula>
    </cfRule>
  </conditionalFormatting>
  <conditionalFormatting sqref="BG1314">
    <cfRule type="cellIs" dxfId="351" priority="3938" operator="greaterThan">
      <formula>0</formula>
    </cfRule>
  </conditionalFormatting>
  <conditionalFormatting sqref="BG1315">
    <cfRule type="cellIs" dxfId="350" priority="3939" operator="lessThan">
      <formula>0</formula>
    </cfRule>
  </conditionalFormatting>
  <conditionalFormatting sqref="BG1315">
    <cfRule type="cellIs" dxfId="349" priority="3940" operator="greaterThan">
      <formula>0</formula>
    </cfRule>
  </conditionalFormatting>
  <conditionalFormatting sqref="BG1315">
    <cfRule type="cellIs" dxfId="348" priority="3941" operator="greaterThan">
      <formula>0</formula>
    </cfRule>
  </conditionalFormatting>
  <conditionalFormatting sqref="BG1316">
    <cfRule type="cellIs" dxfId="347" priority="3942" operator="lessThan">
      <formula>0</formula>
    </cfRule>
  </conditionalFormatting>
  <conditionalFormatting sqref="BG1316">
    <cfRule type="cellIs" dxfId="346" priority="3943" operator="greaterThan">
      <formula>0</formula>
    </cfRule>
  </conditionalFormatting>
  <conditionalFormatting sqref="BG1316">
    <cfRule type="cellIs" dxfId="345" priority="3944" operator="greaterThan">
      <formula>0</formula>
    </cfRule>
  </conditionalFormatting>
  <conditionalFormatting sqref="BG1317">
    <cfRule type="cellIs" dxfId="344" priority="3945" operator="lessThan">
      <formula>0</formula>
    </cfRule>
  </conditionalFormatting>
  <conditionalFormatting sqref="BG1317">
    <cfRule type="cellIs" dxfId="343" priority="3946" operator="greaterThan">
      <formula>0</formula>
    </cfRule>
  </conditionalFormatting>
  <conditionalFormatting sqref="BG1317">
    <cfRule type="cellIs" dxfId="342" priority="3947" operator="greaterThan">
      <formula>0</formula>
    </cfRule>
  </conditionalFormatting>
  <conditionalFormatting sqref="BG1318">
    <cfRule type="cellIs" dxfId="341" priority="3948" operator="lessThan">
      <formula>0</formula>
    </cfRule>
  </conditionalFormatting>
  <conditionalFormatting sqref="BG1318">
    <cfRule type="cellIs" dxfId="340" priority="3949" operator="greaterThan">
      <formula>0</formula>
    </cfRule>
  </conditionalFormatting>
  <conditionalFormatting sqref="BG1318">
    <cfRule type="cellIs" dxfId="339" priority="3950" operator="greaterThan">
      <formula>0</formula>
    </cfRule>
  </conditionalFormatting>
  <conditionalFormatting sqref="BG1319">
    <cfRule type="cellIs" dxfId="338" priority="3951" operator="lessThan">
      <formula>0</formula>
    </cfRule>
  </conditionalFormatting>
  <conditionalFormatting sqref="BG1319">
    <cfRule type="cellIs" dxfId="337" priority="3952" operator="greaterThan">
      <formula>0</formula>
    </cfRule>
  </conditionalFormatting>
  <conditionalFormatting sqref="BG1319">
    <cfRule type="cellIs" dxfId="336" priority="3953" operator="greaterThan">
      <formula>0</formula>
    </cfRule>
  </conditionalFormatting>
  <conditionalFormatting sqref="BG1320">
    <cfRule type="cellIs" dxfId="335" priority="3954" operator="lessThan">
      <formula>0</formula>
    </cfRule>
  </conditionalFormatting>
  <conditionalFormatting sqref="BG1320">
    <cfRule type="cellIs" dxfId="334" priority="3955" operator="greaterThan">
      <formula>0</formula>
    </cfRule>
  </conditionalFormatting>
  <conditionalFormatting sqref="BG1320">
    <cfRule type="cellIs" dxfId="333" priority="3956" operator="greaterThan">
      <formula>0</formula>
    </cfRule>
  </conditionalFormatting>
  <conditionalFormatting sqref="BG1321">
    <cfRule type="cellIs" dxfId="332" priority="3957" operator="lessThan">
      <formula>0</formula>
    </cfRule>
  </conditionalFormatting>
  <conditionalFormatting sqref="BG1321">
    <cfRule type="cellIs" dxfId="331" priority="3958" operator="greaterThan">
      <formula>0</formula>
    </cfRule>
  </conditionalFormatting>
  <conditionalFormatting sqref="BG1321">
    <cfRule type="cellIs" dxfId="330" priority="3959" operator="greaterThan">
      <formula>0</formula>
    </cfRule>
  </conditionalFormatting>
  <conditionalFormatting sqref="BG1322">
    <cfRule type="cellIs" dxfId="329" priority="3960" operator="lessThan">
      <formula>0</formula>
    </cfRule>
  </conditionalFormatting>
  <conditionalFormatting sqref="BG1322">
    <cfRule type="cellIs" dxfId="328" priority="3961" operator="greaterThan">
      <formula>0</formula>
    </cfRule>
  </conditionalFormatting>
  <conditionalFormatting sqref="BG1322">
    <cfRule type="cellIs" dxfId="327" priority="3962" operator="greaterThan">
      <formula>0</formula>
    </cfRule>
  </conditionalFormatting>
  <conditionalFormatting sqref="BG1323">
    <cfRule type="cellIs" dxfId="326" priority="3963" operator="lessThan">
      <formula>0</formula>
    </cfRule>
  </conditionalFormatting>
  <conditionalFormatting sqref="BG1323">
    <cfRule type="cellIs" dxfId="325" priority="3964" operator="greaterThan">
      <formula>0</formula>
    </cfRule>
  </conditionalFormatting>
  <conditionalFormatting sqref="BG1323">
    <cfRule type="cellIs" dxfId="324" priority="3965" operator="greaterThan">
      <formula>0</formula>
    </cfRule>
  </conditionalFormatting>
  <conditionalFormatting sqref="BG1324">
    <cfRule type="cellIs" dxfId="323" priority="3966" operator="lessThan">
      <formula>0</formula>
    </cfRule>
  </conditionalFormatting>
  <conditionalFormatting sqref="BG1324">
    <cfRule type="cellIs" dxfId="322" priority="3967" operator="greaterThan">
      <formula>0</formula>
    </cfRule>
  </conditionalFormatting>
  <conditionalFormatting sqref="BG1324">
    <cfRule type="cellIs" dxfId="321" priority="3968" operator="greaterThan">
      <formula>0</formula>
    </cfRule>
  </conditionalFormatting>
  <conditionalFormatting sqref="BG1325">
    <cfRule type="cellIs" dxfId="320" priority="3969" operator="lessThan">
      <formula>0</formula>
    </cfRule>
  </conditionalFormatting>
  <conditionalFormatting sqref="BG1325">
    <cfRule type="cellIs" dxfId="319" priority="3970" operator="greaterThan">
      <formula>0</formula>
    </cfRule>
  </conditionalFormatting>
  <conditionalFormatting sqref="BG1325">
    <cfRule type="cellIs" dxfId="318" priority="3971" operator="greaterThan">
      <formula>0</formula>
    </cfRule>
  </conditionalFormatting>
  <conditionalFormatting sqref="BG1326">
    <cfRule type="cellIs" dxfId="317" priority="3972" operator="lessThan">
      <formula>0</formula>
    </cfRule>
  </conditionalFormatting>
  <conditionalFormatting sqref="BG1326">
    <cfRule type="cellIs" dxfId="316" priority="3973" operator="greaterThan">
      <formula>0</formula>
    </cfRule>
  </conditionalFormatting>
  <conditionalFormatting sqref="BG1326">
    <cfRule type="cellIs" dxfId="315" priority="3974" operator="greaterThan">
      <formula>0</formula>
    </cfRule>
  </conditionalFormatting>
  <conditionalFormatting sqref="BG1327">
    <cfRule type="cellIs" dxfId="314" priority="3975" operator="lessThan">
      <formula>0</formula>
    </cfRule>
  </conditionalFormatting>
  <conditionalFormatting sqref="BG1327">
    <cfRule type="cellIs" dxfId="313" priority="3976" operator="greaterThan">
      <formula>0</formula>
    </cfRule>
  </conditionalFormatting>
  <conditionalFormatting sqref="BG1327">
    <cfRule type="cellIs" dxfId="312" priority="3977" operator="greaterThan">
      <formula>0</formula>
    </cfRule>
  </conditionalFormatting>
  <conditionalFormatting sqref="BG1328">
    <cfRule type="cellIs" dxfId="311" priority="3978" operator="lessThan">
      <formula>0</formula>
    </cfRule>
  </conditionalFormatting>
  <conditionalFormatting sqref="BG1328">
    <cfRule type="cellIs" dxfId="310" priority="3979" operator="greaterThan">
      <formula>0</formula>
    </cfRule>
  </conditionalFormatting>
  <conditionalFormatting sqref="BG1328">
    <cfRule type="cellIs" dxfId="309" priority="3980" operator="greaterThan">
      <formula>0</formula>
    </cfRule>
  </conditionalFormatting>
  <conditionalFormatting sqref="BG1329">
    <cfRule type="cellIs" dxfId="308" priority="3981" operator="lessThan">
      <formula>0</formula>
    </cfRule>
  </conditionalFormatting>
  <conditionalFormatting sqref="BG1329">
    <cfRule type="cellIs" dxfId="307" priority="3982" operator="greaterThan">
      <formula>0</formula>
    </cfRule>
  </conditionalFormatting>
  <conditionalFormatting sqref="BG1329">
    <cfRule type="cellIs" dxfId="306" priority="3983" operator="greaterThan">
      <formula>0</formula>
    </cfRule>
  </conditionalFormatting>
  <conditionalFormatting sqref="BG1330">
    <cfRule type="cellIs" dxfId="305" priority="3984" operator="lessThan">
      <formula>0</formula>
    </cfRule>
  </conditionalFormatting>
  <conditionalFormatting sqref="BG1330">
    <cfRule type="cellIs" dxfId="304" priority="3985" operator="greaterThan">
      <formula>0</formula>
    </cfRule>
  </conditionalFormatting>
  <conditionalFormatting sqref="BG1330">
    <cfRule type="cellIs" dxfId="303" priority="3986" operator="greaterThan">
      <formula>0</formula>
    </cfRule>
  </conditionalFormatting>
  <conditionalFormatting sqref="BG1331">
    <cfRule type="cellIs" dxfId="302" priority="3987" operator="lessThan">
      <formula>0</formula>
    </cfRule>
  </conditionalFormatting>
  <conditionalFormatting sqref="BG1331">
    <cfRule type="cellIs" dxfId="301" priority="3988" operator="greaterThan">
      <formula>0</formula>
    </cfRule>
  </conditionalFormatting>
  <conditionalFormatting sqref="BG1331">
    <cfRule type="cellIs" dxfId="300" priority="3989" operator="greaterThan">
      <formula>0</formula>
    </cfRule>
  </conditionalFormatting>
  <conditionalFormatting sqref="BG1332">
    <cfRule type="cellIs" dxfId="299" priority="3990" operator="lessThan">
      <formula>0</formula>
    </cfRule>
  </conditionalFormatting>
  <conditionalFormatting sqref="BG1332">
    <cfRule type="cellIs" dxfId="298" priority="3991" operator="greaterThan">
      <formula>0</formula>
    </cfRule>
  </conditionalFormatting>
  <conditionalFormatting sqref="BG1332">
    <cfRule type="cellIs" dxfId="297" priority="3992" operator="greaterThan">
      <formula>0</formula>
    </cfRule>
  </conditionalFormatting>
  <conditionalFormatting sqref="BG1333">
    <cfRule type="cellIs" dxfId="296" priority="3993" operator="lessThan">
      <formula>0</formula>
    </cfRule>
  </conditionalFormatting>
  <conditionalFormatting sqref="BG1333">
    <cfRule type="cellIs" dxfId="295" priority="3994" operator="greaterThan">
      <formula>0</formula>
    </cfRule>
  </conditionalFormatting>
  <conditionalFormatting sqref="BG1333">
    <cfRule type="cellIs" dxfId="294" priority="3995" operator="greaterThan">
      <formula>0</formula>
    </cfRule>
  </conditionalFormatting>
  <conditionalFormatting sqref="BG1334">
    <cfRule type="cellIs" dxfId="293" priority="3996" operator="lessThan">
      <formula>0</formula>
    </cfRule>
  </conditionalFormatting>
  <conditionalFormatting sqref="BG1334">
    <cfRule type="cellIs" dxfId="292" priority="3997" operator="greaterThan">
      <formula>0</formula>
    </cfRule>
  </conditionalFormatting>
  <conditionalFormatting sqref="BG1334">
    <cfRule type="cellIs" dxfId="291" priority="3998" operator="greaterThan">
      <formula>0</formula>
    </cfRule>
  </conditionalFormatting>
  <conditionalFormatting sqref="BG1335">
    <cfRule type="cellIs" dxfId="290" priority="3999" operator="lessThan">
      <formula>0</formula>
    </cfRule>
  </conditionalFormatting>
  <conditionalFormatting sqref="BG1335">
    <cfRule type="cellIs" dxfId="289" priority="4000" operator="greaterThan">
      <formula>0</formula>
    </cfRule>
  </conditionalFormatting>
  <conditionalFormatting sqref="BG1335">
    <cfRule type="cellIs" dxfId="288" priority="4001" operator="greaterThan">
      <formula>0</formula>
    </cfRule>
  </conditionalFormatting>
  <conditionalFormatting sqref="BG1336">
    <cfRule type="cellIs" dxfId="287" priority="4002" operator="lessThan">
      <formula>0</formula>
    </cfRule>
  </conditionalFormatting>
  <conditionalFormatting sqref="BG1336">
    <cfRule type="cellIs" dxfId="286" priority="4003" operator="greaterThan">
      <formula>0</formula>
    </cfRule>
  </conditionalFormatting>
  <conditionalFormatting sqref="BG1336">
    <cfRule type="cellIs" dxfId="285" priority="4004" operator="greaterThan">
      <formula>0</formula>
    </cfRule>
  </conditionalFormatting>
  <conditionalFormatting sqref="BG1337">
    <cfRule type="cellIs" dxfId="284" priority="4005" operator="lessThan">
      <formula>0</formula>
    </cfRule>
  </conditionalFormatting>
  <conditionalFormatting sqref="BG1337">
    <cfRule type="cellIs" dxfId="283" priority="4006" operator="greaterThan">
      <formula>0</formula>
    </cfRule>
  </conditionalFormatting>
  <conditionalFormatting sqref="BG1337">
    <cfRule type="cellIs" dxfId="282" priority="4007" operator="greaterThan">
      <formula>0</formula>
    </cfRule>
  </conditionalFormatting>
  <conditionalFormatting sqref="BG1338">
    <cfRule type="cellIs" dxfId="281" priority="4008" operator="lessThan">
      <formula>0</formula>
    </cfRule>
  </conditionalFormatting>
  <conditionalFormatting sqref="BG1338">
    <cfRule type="cellIs" dxfId="280" priority="4009" operator="greaterThan">
      <formula>0</formula>
    </cfRule>
  </conditionalFormatting>
  <conditionalFormatting sqref="BG1338">
    <cfRule type="cellIs" dxfId="279" priority="4010" operator="greaterThan">
      <formula>0</formula>
    </cfRule>
  </conditionalFormatting>
  <conditionalFormatting sqref="BG1339">
    <cfRule type="cellIs" dxfId="278" priority="4011" operator="lessThan">
      <formula>0</formula>
    </cfRule>
  </conditionalFormatting>
  <conditionalFormatting sqref="BG1339">
    <cfRule type="cellIs" dxfId="277" priority="4012" operator="greaterThan">
      <formula>0</formula>
    </cfRule>
  </conditionalFormatting>
  <conditionalFormatting sqref="BG1339">
    <cfRule type="cellIs" dxfId="276" priority="4013" operator="greaterThan">
      <formula>0</formula>
    </cfRule>
  </conditionalFormatting>
  <conditionalFormatting sqref="BG1340">
    <cfRule type="cellIs" dxfId="275" priority="4014" operator="lessThan">
      <formula>0</formula>
    </cfRule>
  </conditionalFormatting>
  <conditionalFormatting sqref="BG1340">
    <cfRule type="cellIs" dxfId="274" priority="4015" operator="greaterThan">
      <formula>0</formula>
    </cfRule>
  </conditionalFormatting>
  <conditionalFormatting sqref="BG1340">
    <cfRule type="cellIs" dxfId="273" priority="4016" operator="greaterThan">
      <formula>0</formula>
    </cfRule>
  </conditionalFormatting>
  <conditionalFormatting sqref="BG1341">
    <cfRule type="cellIs" dxfId="272" priority="4017" operator="lessThan">
      <formula>0</formula>
    </cfRule>
  </conditionalFormatting>
  <conditionalFormatting sqref="BG1341">
    <cfRule type="cellIs" dxfId="271" priority="4018" operator="greaterThan">
      <formula>0</formula>
    </cfRule>
  </conditionalFormatting>
  <conditionalFormatting sqref="BG1341">
    <cfRule type="cellIs" dxfId="270" priority="4019" operator="greaterThan">
      <formula>0</formula>
    </cfRule>
  </conditionalFormatting>
  <conditionalFormatting sqref="BG1342">
    <cfRule type="cellIs" dxfId="269" priority="4020" operator="lessThan">
      <formula>0</formula>
    </cfRule>
  </conditionalFormatting>
  <conditionalFormatting sqref="BG1342">
    <cfRule type="cellIs" dxfId="268" priority="4021" operator="greaterThan">
      <formula>0</formula>
    </cfRule>
  </conditionalFormatting>
  <conditionalFormatting sqref="BG1342">
    <cfRule type="cellIs" dxfId="267" priority="4022" operator="greaterThan">
      <formula>0</formula>
    </cfRule>
  </conditionalFormatting>
  <conditionalFormatting sqref="BG1343">
    <cfRule type="cellIs" dxfId="266" priority="4023" operator="lessThan">
      <formula>0</formula>
    </cfRule>
  </conditionalFormatting>
  <conditionalFormatting sqref="BG1343">
    <cfRule type="cellIs" dxfId="265" priority="4024" operator="greaterThan">
      <formula>0</formula>
    </cfRule>
  </conditionalFormatting>
  <conditionalFormatting sqref="BG1343">
    <cfRule type="cellIs" dxfId="264" priority="4025" operator="greaterThan">
      <formula>0</formula>
    </cfRule>
  </conditionalFormatting>
  <conditionalFormatting sqref="BG1344">
    <cfRule type="cellIs" dxfId="263" priority="4026" operator="lessThan">
      <formula>0</formula>
    </cfRule>
  </conditionalFormatting>
  <conditionalFormatting sqref="BG1344">
    <cfRule type="cellIs" dxfId="262" priority="4027" operator="greaterThan">
      <formula>0</formula>
    </cfRule>
  </conditionalFormatting>
  <conditionalFormatting sqref="BG1344">
    <cfRule type="cellIs" dxfId="261" priority="4028" operator="greaterThan">
      <formula>0</formula>
    </cfRule>
  </conditionalFormatting>
  <conditionalFormatting sqref="BG1345">
    <cfRule type="cellIs" dxfId="260" priority="4029" operator="lessThan">
      <formula>0</formula>
    </cfRule>
  </conditionalFormatting>
  <conditionalFormatting sqref="BG1345">
    <cfRule type="cellIs" dxfId="259" priority="4030" operator="greaterThan">
      <formula>0</formula>
    </cfRule>
  </conditionalFormatting>
  <conditionalFormatting sqref="BG1345">
    <cfRule type="cellIs" dxfId="258" priority="4031" operator="greaterThan">
      <formula>0</formula>
    </cfRule>
  </conditionalFormatting>
  <conditionalFormatting sqref="BG1346">
    <cfRule type="cellIs" dxfId="257" priority="4032" operator="lessThan">
      <formula>0</formula>
    </cfRule>
  </conditionalFormatting>
  <conditionalFormatting sqref="BG1346">
    <cfRule type="cellIs" dxfId="256" priority="4033" operator="greaterThan">
      <formula>0</formula>
    </cfRule>
  </conditionalFormatting>
  <conditionalFormatting sqref="BG1346">
    <cfRule type="cellIs" dxfId="255" priority="4034" operator="greaterThan">
      <formula>0</formula>
    </cfRule>
  </conditionalFormatting>
  <conditionalFormatting sqref="BG1347">
    <cfRule type="cellIs" dxfId="254" priority="4035" operator="lessThan">
      <formula>0</formula>
    </cfRule>
  </conditionalFormatting>
  <conditionalFormatting sqref="BG1347">
    <cfRule type="cellIs" dxfId="253" priority="4036" operator="greaterThan">
      <formula>0</formula>
    </cfRule>
  </conditionalFormatting>
  <conditionalFormatting sqref="BG1347">
    <cfRule type="cellIs" dxfId="252" priority="4037" operator="greaterThan">
      <formula>0</formula>
    </cfRule>
  </conditionalFormatting>
  <conditionalFormatting sqref="BG1348">
    <cfRule type="cellIs" dxfId="251" priority="4038" operator="lessThan">
      <formula>0</formula>
    </cfRule>
  </conditionalFormatting>
  <conditionalFormatting sqref="BG1348">
    <cfRule type="cellIs" dxfId="250" priority="4039" operator="greaterThan">
      <formula>0</formula>
    </cfRule>
  </conditionalFormatting>
  <conditionalFormatting sqref="BG1348">
    <cfRule type="cellIs" dxfId="249" priority="4040" operator="greaterThan">
      <formula>0</formula>
    </cfRule>
  </conditionalFormatting>
  <conditionalFormatting sqref="BG1349">
    <cfRule type="cellIs" dxfId="248" priority="4041" operator="lessThan">
      <formula>0</formula>
    </cfRule>
  </conditionalFormatting>
  <conditionalFormatting sqref="BG1349">
    <cfRule type="cellIs" dxfId="247" priority="4042" operator="greaterThan">
      <formula>0</formula>
    </cfRule>
  </conditionalFormatting>
  <conditionalFormatting sqref="BG1349">
    <cfRule type="cellIs" dxfId="246" priority="4043" operator="greaterThan">
      <formula>0</formula>
    </cfRule>
  </conditionalFormatting>
  <conditionalFormatting sqref="BG1350">
    <cfRule type="cellIs" dxfId="245" priority="4044" operator="lessThan">
      <formula>0</formula>
    </cfRule>
  </conditionalFormatting>
  <conditionalFormatting sqref="BG1350">
    <cfRule type="cellIs" dxfId="244" priority="4045" operator="greaterThan">
      <formula>0</formula>
    </cfRule>
  </conditionalFormatting>
  <conditionalFormatting sqref="BG1350">
    <cfRule type="cellIs" dxfId="243" priority="4046" operator="greaterThan">
      <formula>0</formula>
    </cfRule>
  </conditionalFormatting>
  <conditionalFormatting sqref="BG1351">
    <cfRule type="cellIs" dxfId="242" priority="4047" operator="lessThan">
      <formula>0</formula>
    </cfRule>
  </conditionalFormatting>
  <conditionalFormatting sqref="BG1351">
    <cfRule type="cellIs" dxfId="241" priority="4048" operator="greaterThan">
      <formula>0</formula>
    </cfRule>
  </conditionalFormatting>
  <conditionalFormatting sqref="BG1351">
    <cfRule type="cellIs" dxfId="240" priority="4049" operator="greaterThan">
      <formula>0</formula>
    </cfRule>
  </conditionalFormatting>
  <conditionalFormatting sqref="BG1352">
    <cfRule type="cellIs" dxfId="239" priority="4050" operator="lessThan">
      <formula>0</formula>
    </cfRule>
  </conditionalFormatting>
  <conditionalFormatting sqref="BG1352">
    <cfRule type="cellIs" dxfId="238" priority="4051" operator="greaterThan">
      <formula>0</formula>
    </cfRule>
  </conditionalFormatting>
  <conditionalFormatting sqref="BG1352">
    <cfRule type="cellIs" dxfId="237" priority="4052" operator="greaterThan">
      <formula>0</formula>
    </cfRule>
  </conditionalFormatting>
  <conditionalFormatting sqref="BG1353">
    <cfRule type="cellIs" dxfId="236" priority="4053" operator="lessThan">
      <formula>0</formula>
    </cfRule>
  </conditionalFormatting>
  <conditionalFormatting sqref="BG1353">
    <cfRule type="cellIs" dxfId="235" priority="4054" operator="greaterThan">
      <formula>0</formula>
    </cfRule>
  </conditionalFormatting>
  <conditionalFormatting sqref="BG1353">
    <cfRule type="cellIs" dxfId="234" priority="4055" operator="greaterThan">
      <formula>0</formula>
    </cfRule>
  </conditionalFormatting>
  <conditionalFormatting sqref="BG1354">
    <cfRule type="cellIs" dxfId="233" priority="4056" operator="lessThan">
      <formula>0</formula>
    </cfRule>
  </conditionalFormatting>
  <conditionalFormatting sqref="BG1354">
    <cfRule type="cellIs" dxfId="232" priority="4057" operator="greaterThan">
      <formula>0</formula>
    </cfRule>
  </conditionalFormatting>
  <conditionalFormatting sqref="BG1354">
    <cfRule type="cellIs" dxfId="231" priority="4058" operator="greaterThan">
      <formula>0</formula>
    </cfRule>
  </conditionalFormatting>
  <conditionalFormatting sqref="BG1355">
    <cfRule type="cellIs" dxfId="230" priority="4059" operator="lessThan">
      <formula>0</formula>
    </cfRule>
  </conditionalFormatting>
  <conditionalFormatting sqref="BG1355">
    <cfRule type="cellIs" dxfId="229" priority="4060" operator="greaterThan">
      <formula>0</formula>
    </cfRule>
  </conditionalFormatting>
  <conditionalFormatting sqref="BG1355">
    <cfRule type="cellIs" dxfId="228" priority="4061" operator="greaterThan">
      <formula>0</formula>
    </cfRule>
  </conditionalFormatting>
  <conditionalFormatting sqref="BG1356">
    <cfRule type="cellIs" dxfId="227" priority="4062" operator="lessThan">
      <formula>0</formula>
    </cfRule>
  </conditionalFormatting>
  <conditionalFormatting sqref="BG1356">
    <cfRule type="cellIs" dxfId="226" priority="4063" operator="greaterThan">
      <formula>0</formula>
    </cfRule>
  </conditionalFormatting>
  <conditionalFormatting sqref="BG1356">
    <cfRule type="cellIs" dxfId="225" priority="4064" operator="greaterThan">
      <formula>0</formula>
    </cfRule>
  </conditionalFormatting>
  <conditionalFormatting sqref="BG1357">
    <cfRule type="cellIs" dxfId="224" priority="4065" operator="lessThan">
      <formula>0</formula>
    </cfRule>
  </conditionalFormatting>
  <conditionalFormatting sqref="BG1357">
    <cfRule type="cellIs" dxfId="223" priority="4066" operator="greaterThan">
      <formula>0</formula>
    </cfRule>
  </conditionalFormatting>
  <conditionalFormatting sqref="BG1357">
    <cfRule type="cellIs" dxfId="222" priority="4067" operator="greaterThan">
      <formula>0</formula>
    </cfRule>
  </conditionalFormatting>
  <conditionalFormatting sqref="BG1358">
    <cfRule type="cellIs" dxfId="221" priority="4068" operator="lessThan">
      <formula>0</formula>
    </cfRule>
  </conditionalFormatting>
  <conditionalFormatting sqref="BG1358">
    <cfRule type="cellIs" dxfId="220" priority="4069" operator="greaterThan">
      <formula>0</formula>
    </cfRule>
  </conditionalFormatting>
  <conditionalFormatting sqref="BG1358">
    <cfRule type="cellIs" dxfId="219" priority="4070" operator="greaterThan">
      <formula>0</formula>
    </cfRule>
  </conditionalFormatting>
  <conditionalFormatting sqref="BG1359">
    <cfRule type="cellIs" dxfId="218" priority="4071" operator="lessThan">
      <formula>0</formula>
    </cfRule>
  </conditionalFormatting>
  <conditionalFormatting sqref="BG1359">
    <cfRule type="cellIs" dxfId="217" priority="4072" operator="greaterThan">
      <formula>0</formula>
    </cfRule>
  </conditionalFormatting>
  <conditionalFormatting sqref="BG1359">
    <cfRule type="cellIs" dxfId="216" priority="4073" operator="greaterThan">
      <formula>0</formula>
    </cfRule>
  </conditionalFormatting>
  <conditionalFormatting sqref="BG1360">
    <cfRule type="cellIs" dxfId="215" priority="4074" operator="lessThan">
      <formula>0</formula>
    </cfRule>
  </conditionalFormatting>
  <conditionalFormatting sqref="BG1360">
    <cfRule type="cellIs" dxfId="214" priority="4075" operator="greaterThan">
      <formula>0</formula>
    </cfRule>
  </conditionalFormatting>
  <conditionalFormatting sqref="BG1360">
    <cfRule type="cellIs" dxfId="213" priority="4076" operator="greaterThan">
      <formula>0</formula>
    </cfRule>
  </conditionalFormatting>
  <conditionalFormatting sqref="BG1361">
    <cfRule type="cellIs" dxfId="212" priority="4077" operator="lessThan">
      <formula>0</formula>
    </cfRule>
  </conditionalFormatting>
  <conditionalFormatting sqref="BG1361">
    <cfRule type="cellIs" dxfId="211" priority="4078" operator="greaterThan">
      <formula>0</formula>
    </cfRule>
  </conditionalFormatting>
  <conditionalFormatting sqref="BG1361">
    <cfRule type="cellIs" dxfId="210" priority="4079" operator="greaterThan">
      <formula>0</formula>
    </cfRule>
  </conditionalFormatting>
  <conditionalFormatting sqref="BG1362">
    <cfRule type="cellIs" dxfId="209" priority="4080" operator="lessThan">
      <formula>0</formula>
    </cfRule>
  </conditionalFormatting>
  <conditionalFormatting sqref="BG1362">
    <cfRule type="cellIs" dxfId="208" priority="4081" operator="greaterThan">
      <formula>0</formula>
    </cfRule>
  </conditionalFormatting>
  <conditionalFormatting sqref="BG1362">
    <cfRule type="cellIs" dxfId="207" priority="4082" operator="greaterThan">
      <formula>0</formula>
    </cfRule>
  </conditionalFormatting>
  <conditionalFormatting sqref="BG1363">
    <cfRule type="cellIs" dxfId="206" priority="4083" operator="lessThan">
      <formula>0</formula>
    </cfRule>
  </conditionalFormatting>
  <conditionalFormatting sqref="BG1363">
    <cfRule type="cellIs" dxfId="205" priority="4084" operator="greaterThan">
      <formula>0</formula>
    </cfRule>
  </conditionalFormatting>
  <conditionalFormatting sqref="BG1363">
    <cfRule type="cellIs" dxfId="204" priority="4085" operator="greaterThan">
      <formula>0</formula>
    </cfRule>
  </conditionalFormatting>
  <conditionalFormatting sqref="BG1364">
    <cfRule type="cellIs" dxfId="203" priority="4086" operator="lessThan">
      <formula>0</formula>
    </cfRule>
  </conditionalFormatting>
  <conditionalFormatting sqref="BG1364">
    <cfRule type="cellIs" dxfId="202" priority="4087" operator="greaterThan">
      <formula>0</formula>
    </cfRule>
  </conditionalFormatting>
  <conditionalFormatting sqref="BG1364">
    <cfRule type="cellIs" dxfId="201" priority="4088" operator="greaterThan">
      <formula>0</formula>
    </cfRule>
  </conditionalFormatting>
  <conditionalFormatting sqref="BG1365">
    <cfRule type="cellIs" dxfId="200" priority="4089" operator="lessThan">
      <formula>0</formula>
    </cfRule>
  </conditionalFormatting>
  <conditionalFormatting sqref="BG1365">
    <cfRule type="cellIs" dxfId="199" priority="4090" operator="greaterThan">
      <formula>0</formula>
    </cfRule>
  </conditionalFormatting>
  <conditionalFormatting sqref="BG1365">
    <cfRule type="cellIs" dxfId="198" priority="4091" operator="greaterThan">
      <formula>0</formula>
    </cfRule>
  </conditionalFormatting>
  <conditionalFormatting sqref="BG1366">
    <cfRule type="cellIs" dxfId="197" priority="4092" operator="lessThan">
      <formula>0</formula>
    </cfRule>
  </conditionalFormatting>
  <conditionalFormatting sqref="BG1366">
    <cfRule type="cellIs" dxfId="196" priority="4093" operator="greaterThan">
      <formula>0</formula>
    </cfRule>
  </conditionalFormatting>
  <conditionalFormatting sqref="BG1366">
    <cfRule type="cellIs" dxfId="195" priority="4094" operator="greaterThan">
      <formula>0</formula>
    </cfRule>
  </conditionalFormatting>
  <conditionalFormatting sqref="BG1367">
    <cfRule type="cellIs" dxfId="194" priority="4095" operator="lessThan">
      <formula>0</formula>
    </cfRule>
  </conditionalFormatting>
  <conditionalFormatting sqref="BG1367">
    <cfRule type="cellIs" dxfId="193" priority="4096" operator="greaterThan">
      <formula>0</formula>
    </cfRule>
  </conditionalFormatting>
  <conditionalFormatting sqref="BG1367">
    <cfRule type="cellIs" dxfId="192" priority="4097" operator="greaterThan">
      <formula>0</formula>
    </cfRule>
  </conditionalFormatting>
  <conditionalFormatting sqref="BG1368">
    <cfRule type="cellIs" dxfId="191" priority="4098" operator="lessThan">
      <formula>0</formula>
    </cfRule>
  </conditionalFormatting>
  <conditionalFormatting sqref="BG1368">
    <cfRule type="cellIs" dxfId="190" priority="4099" operator="greaterThan">
      <formula>0</formula>
    </cfRule>
  </conditionalFormatting>
  <conditionalFormatting sqref="BG1368">
    <cfRule type="cellIs" dxfId="189" priority="4100" operator="greaterThan">
      <formula>0</formula>
    </cfRule>
  </conditionalFormatting>
  <conditionalFormatting sqref="BG1369">
    <cfRule type="cellIs" dxfId="188" priority="4101" operator="lessThan">
      <formula>0</formula>
    </cfRule>
  </conditionalFormatting>
  <conditionalFormatting sqref="BG1369">
    <cfRule type="cellIs" dxfId="187" priority="4102" operator="greaterThan">
      <formula>0</formula>
    </cfRule>
  </conditionalFormatting>
  <conditionalFormatting sqref="BG1369">
    <cfRule type="cellIs" dxfId="186" priority="4103" operator="greaterThan">
      <formula>0</formula>
    </cfRule>
  </conditionalFormatting>
  <conditionalFormatting sqref="BG1370">
    <cfRule type="cellIs" dxfId="185" priority="4104" operator="lessThan">
      <formula>0</formula>
    </cfRule>
  </conditionalFormatting>
  <conditionalFormatting sqref="BG1370">
    <cfRule type="cellIs" dxfId="184" priority="4105" operator="greaterThan">
      <formula>0</formula>
    </cfRule>
  </conditionalFormatting>
  <conditionalFormatting sqref="BG1370">
    <cfRule type="cellIs" dxfId="183" priority="4106" operator="greaterThan">
      <formula>0</formula>
    </cfRule>
  </conditionalFormatting>
  <conditionalFormatting sqref="BG1371">
    <cfRule type="cellIs" dxfId="182" priority="4107" operator="lessThan">
      <formula>0</formula>
    </cfRule>
  </conditionalFormatting>
  <conditionalFormatting sqref="BG1371">
    <cfRule type="cellIs" dxfId="181" priority="4108" operator="greaterThan">
      <formula>0</formula>
    </cfRule>
  </conditionalFormatting>
  <conditionalFormatting sqref="BG1371">
    <cfRule type="cellIs" dxfId="180" priority="4109" operator="greaterThan">
      <formula>0</formula>
    </cfRule>
  </conditionalFormatting>
  <conditionalFormatting sqref="BG1372">
    <cfRule type="cellIs" dxfId="179" priority="4110" operator="lessThan">
      <formula>0</formula>
    </cfRule>
  </conditionalFormatting>
  <conditionalFormatting sqref="BG1372">
    <cfRule type="cellIs" dxfId="178" priority="4111" operator="greaterThan">
      <formula>0</formula>
    </cfRule>
  </conditionalFormatting>
  <conditionalFormatting sqref="BG1372">
    <cfRule type="cellIs" dxfId="177" priority="4112" operator="greaterThan">
      <formula>0</formula>
    </cfRule>
  </conditionalFormatting>
  <conditionalFormatting sqref="BG1373">
    <cfRule type="cellIs" dxfId="176" priority="4113" operator="lessThan">
      <formula>0</formula>
    </cfRule>
  </conditionalFormatting>
  <conditionalFormatting sqref="BG1373">
    <cfRule type="cellIs" dxfId="175" priority="4114" operator="greaterThan">
      <formula>0</formula>
    </cfRule>
  </conditionalFormatting>
  <conditionalFormatting sqref="BG1373">
    <cfRule type="cellIs" dxfId="174" priority="4115" operator="greaterThan">
      <formula>0</formula>
    </cfRule>
  </conditionalFormatting>
  <conditionalFormatting sqref="BG1374">
    <cfRule type="cellIs" dxfId="173" priority="4116" operator="lessThan">
      <formula>0</formula>
    </cfRule>
  </conditionalFormatting>
  <conditionalFormatting sqref="BG1374">
    <cfRule type="cellIs" dxfId="172" priority="4117" operator="greaterThan">
      <formula>0</formula>
    </cfRule>
  </conditionalFormatting>
  <conditionalFormatting sqref="BG1374">
    <cfRule type="cellIs" dxfId="171" priority="4118" operator="greaterThan">
      <formula>0</formula>
    </cfRule>
  </conditionalFormatting>
  <conditionalFormatting sqref="BG1375">
    <cfRule type="cellIs" dxfId="170" priority="4119" operator="lessThan">
      <formula>0</formula>
    </cfRule>
  </conditionalFormatting>
  <conditionalFormatting sqref="BG1375">
    <cfRule type="cellIs" dxfId="169" priority="4120" operator="greaterThan">
      <formula>0</formula>
    </cfRule>
  </conditionalFormatting>
  <conditionalFormatting sqref="BG1375">
    <cfRule type="cellIs" dxfId="168" priority="4121" operator="greaterThan">
      <formula>0</formula>
    </cfRule>
  </conditionalFormatting>
  <conditionalFormatting sqref="BG1376">
    <cfRule type="cellIs" dxfId="167" priority="4122" operator="lessThan">
      <formula>0</formula>
    </cfRule>
  </conditionalFormatting>
  <conditionalFormatting sqref="BG1376">
    <cfRule type="cellIs" dxfId="166" priority="4123" operator="greaterThan">
      <formula>0</formula>
    </cfRule>
  </conditionalFormatting>
  <conditionalFormatting sqref="BG1376">
    <cfRule type="cellIs" dxfId="165" priority="4124" operator="greaterThan">
      <formula>0</formula>
    </cfRule>
  </conditionalFormatting>
  <conditionalFormatting sqref="BG1377">
    <cfRule type="cellIs" dxfId="164" priority="4125" operator="lessThan">
      <formula>0</formula>
    </cfRule>
  </conditionalFormatting>
  <conditionalFormatting sqref="BG1377">
    <cfRule type="cellIs" dxfId="163" priority="4126" operator="greaterThan">
      <formula>0</formula>
    </cfRule>
  </conditionalFormatting>
  <conditionalFormatting sqref="BG1377">
    <cfRule type="cellIs" dxfId="162" priority="4127" operator="greaterThan">
      <formula>0</formula>
    </cfRule>
  </conditionalFormatting>
  <conditionalFormatting sqref="BG1378">
    <cfRule type="cellIs" dxfId="161" priority="4128" operator="lessThan">
      <formula>0</formula>
    </cfRule>
  </conditionalFormatting>
  <conditionalFormatting sqref="BG1378">
    <cfRule type="cellIs" dxfId="160" priority="4129" operator="greaterThan">
      <formula>0</formula>
    </cfRule>
  </conditionalFormatting>
  <conditionalFormatting sqref="BG1378">
    <cfRule type="cellIs" dxfId="159" priority="4130" operator="greaterThan">
      <formula>0</formula>
    </cfRule>
  </conditionalFormatting>
  <conditionalFormatting sqref="BG1379">
    <cfRule type="cellIs" dxfId="158" priority="4131" operator="lessThan">
      <formula>0</formula>
    </cfRule>
  </conditionalFormatting>
  <conditionalFormatting sqref="BG1379">
    <cfRule type="cellIs" dxfId="157" priority="4132" operator="greaterThan">
      <formula>0</formula>
    </cfRule>
  </conditionalFormatting>
  <conditionalFormatting sqref="BG1379">
    <cfRule type="cellIs" dxfId="156" priority="4133" operator="greaterThan">
      <formula>0</formula>
    </cfRule>
  </conditionalFormatting>
  <conditionalFormatting sqref="BG1380">
    <cfRule type="cellIs" dxfId="155" priority="4134" operator="lessThan">
      <formula>0</formula>
    </cfRule>
  </conditionalFormatting>
  <conditionalFormatting sqref="BG1380">
    <cfRule type="cellIs" dxfId="154" priority="4135" operator="greaterThan">
      <formula>0</formula>
    </cfRule>
  </conditionalFormatting>
  <conditionalFormatting sqref="BG1380">
    <cfRule type="cellIs" dxfId="153" priority="4136" operator="greaterThan">
      <formula>0</formula>
    </cfRule>
  </conditionalFormatting>
  <conditionalFormatting sqref="BG1381">
    <cfRule type="cellIs" dxfId="152" priority="4137" operator="lessThan">
      <formula>0</formula>
    </cfRule>
  </conditionalFormatting>
  <conditionalFormatting sqref="BG1381">
    <cfRule type="cellIs" dxfId="151" priority="4138" operator="greaterThan">
      <formula>0</formula>
    </cfRule>
  </conditionalFormatting>
  <conditionalFormatting sqref="BG1381">
    <cfRule type="cellIs" dxfId="150" priority="4139" operator="greaterThan">
      <formula>0</formula>
    </cfRule>
  </conditionalFormatting>
  <conditionalFormatting sqref="BG1382">
    <cfRule type="cellIs" dxfId="149" priority="4140" operator="lessThan">
      <formula>0</formula>
    </cfRule>
  </conditionalFormatting>
  <conditionalFormatting sqref="BG1382">
    <cfRule type="cellIs" dxfId="148" priority="4141" operator="greaterThan">
      <formula>0</formula>
    </cfRule>
  </conditionalFormatting>
  <conditionalFormatting sqref="BG1382">
    <cfRule type="cellIs" dxfId="147" priority="4142" operator="greaterThan">
      <formula>0</formula>
    </cfRule>
  </conditionalFormatting>
  <conditionalFormatting sqref="BG1383">
    <cfRule type="cellIs" dxfId="146" priority="4143" operator="lessThan">
      <formula>0</formula>
    </cfRule>
  </conditionalFormatting>
  <conditionalFormatting sqref="BG1383">
    <cfRule type="cellIs" dxfId="145" priority="4144" operator="greaterThan">
      <formula>0</formula>
    </cfRule>
  </conditionalFormatting>
  <conditionalFormatting sqref="BG1383">
    <cfRule type="cellIs" dxfId="144" priority="4145" operator="greaterThan">
      <formula>0</formula>
    </cfRule>
  </conditionalFormatting>
  <conditionalFormatting sqref="BG1384">
    <cfRule type="cellIs" dxfId="143" priority="4146" operator="lessThan">
      <formula>0</formula>
    </cfRule>
  </conditionalFormatting>
  <conditionalFormatting sqref="BG1384">
    <cfRule type="cellIs" dxfId="142" priority="4147" operator="greaterThan">
      <formula>0</formula>
    </cfRule>
  </conditionalFormatting>
  <conditionalFormatting sqref="BG1384">
    <cfRule type="cellIs" dxfId="141" priority="4148" operator="greaterThan">
      <formula>0</formula>
    </cfRule>
  </conditionalFormatting>
  <conditionalFormatting sqref="BG1385">
    <cfRule type="cellIs" dxfId="140" priority="4149" operator="lessThan">
      <formula>0</formula>
    </cfRule>
  </conditionalFormatting>
  <conditionalFormatting sqref="BG1385">
    <cfRule type="cellIs" dxfId="139" priority="4150" operator="greaterThan">
      <formula>0</formula>
    </cfRule>
  </conditionalFormatting>
  <conditionalFormatting sqref="BG1385">
    <cfRule type="cellIs" dxfId="138" priority="4151" operator="greaterThan">
      <formula>0</formula>
    </cfRule>
  </conditionalFormatting>
  <conditionalFormatting sqref="BG1386">
    <cfRule type="cellIs" dxfId="137" priority="4152" operator="lessThan">
      <formula>0</formula>
    </cfRule>
  </conditionalFormatting>
  <conditionalFormatting sqref="BG1386">
    <cfRule type="cellIs" dxfId="136" priority="4153" operator="greaterThan">
      <formula>0</formula>
    </cfRule>
  </conditionalFormatting>
  <conditionalFormatting sqref="BG1386">
    <cfRule type="cellIs" dxfId="135" priority="4154" operator="greaterThan">
      <formula>0</formula>
    </cfRule>
  </conditionalFormatting>
  <conditionalFormatting sqref="BG1387">
    <cfRule type="cellIs" dxfId="134" priority="4155" operator="lessThan">
      <formula>0</formula>
    </cfRule>
  </conditionalFormatting>
  <conditionalFormatting sqref="BG1387">
    <cfRule type="cellIs" dxfId="133" priority="4156" operator="greaterThan">
      <formula>0</formula>
    </cfRule>
  </conditionalFormatting>
  <conditionalFormatting sqref="BG1387">
    <cfRule type="cellIs" dxfId="132" priority="4157" operator="greaterThan">
      <formula>0</formula>
    </cfRule>
  </conditionalFormatting>
  <conditionalFormatting sqref="BG1388">
    <cfRule type="cellIs" dxfId="131" priority="4158" operator="lessThan">
      <formula>0</formula>
    </cfRule>
  </conditionalFormatting>
  <conditionalFormatting sqref="BG1388">
    <cfRule type="cellIs" dxfId="130" priority="4159" operator="greaterThan">
      <formula>0</formula>
    </cfRule>
  </conditionalFormatting>
  <conditionalFormatting sqref="BG1388">
    <cfRule type="cellIs" dxfId="129" priority="4160" operator="greaterThan">
      <formula>0</formula>
    </cfRule>
  </conditionalFormatting>
  <conditionalFormatting sqref="BG1389">
    <cfRule type="cellIs" dxfId="128" priority="4161" operator="lessThan">
      <formula>0</formula>
    </cfRule>
  </conditionalFormatting>
  <conditionalFormatting sqref="BG1389">
    <cfRule type="cellIs" dxfId="127" priority="4162" operator="greaterThan">
      <formula>0</formula>
    </cfRule>
  </conditionalFormatting>
  <conditionalFormatting sqref="BG1389">
    <cfRule type="cellIs" dxfId="126" priority="4163" operator="greaterThan">
      <formula>0</formula>
    </cfRule>
  </conditionalFormatting>
  <conditionalFormatting sqref="BG1390">
    <cfRule type="cellIs" dxfId="125" priority="4164" operator="lessThan">
      <formula>0</formula>
    </cfRule>
  </conditionalFormatting>
  <conditionalFormatting sqref="BG1390">
    <cfRule type="cellIs" dxfId="124" priority="4165" operator="greaterThan">
      <formula>0</formula>
    </cfRule>
  </conditionalFormatting>
  <conditionalFormatting sqref="BG1390">
    <cfRule type="cellIs" dxfId="123" priority="4166" operator="greaterThan">
      <formula>0</formula>
    </cfRule>
  </conditionalFormatting>
  <conditionalFormatting sqref="BG1391">
    <cfRule type="cellIs" dxfId="122" priority="4167" operator="lessThan">
      <formula>0</formula>
    </cfRule>
  </conditionalFormatting>
  <conditionalFormatting sqref="BG1391">
    <cfRule type="cellIs" dxfId="121" priority="4168" operator="greaterThan">
      <formula>0</formula>
    </cfRule>
  </conditionalFormatting>
  <conditionalFormatting sqref="BG1391">
    <cfRule type="cellIs" dxfId="120" priority="4169" operator="greaterThan">
      <formula>0</formula>
    </cfRule>
  </conditionalFormatting>
  <conditionalFormatting sqref="BG1392">
    <cfRule type="cellIs" dxfId="119" priority="4170" operator="lessThan">
      <formula>0</formula>
    </cfRule>
  </conditionalFormatting>
  <conditionalFormatting sqref="BG1392">
    <cfRule type="cellIs" dxfId="118" priority="4171" operator="greaterThan">
      <formula>0</formula>
    </cfRule>
  </conditionalFormatting>
  <conditionalFormatting sqref="BG1392">
    <cfRule type="cellIs" dxfId="117" priority="4172" operator="greaterThan">
      <formula>0</formula>
    </cfRule>
  </conditionalFormatting>
  <conditionalFormatting sqref="BG1393">
    <cfRule type="cellIs" dxfId="116" priority="4173" operator="lessThan">
      <formula>0</formula>
    </cfRule>
  </conditionalFormatting>
  <conditionalFormatting sqref="BG1393">
    <cfRule type="cellIs" dxfId="115" priority="4174" operator="greaterThan">
      <formula>0</formula>
    </cfRule>
  </conditionalFormatting>
  <conditionalFormatting sqref="BG1393">
    <cfRule type="cellIs" dxfId="114" priority="4175" operator="greaterThan">
      <formula>0</formula>
    </cfRule>
  </conditionalFormatting>
  <conditionalFormatting sqref="BG1394">
    <cfRule type="cellIs" dxfId="113" priority="4176" operator="lessThan">
      <formula>0</formula>
    </cfRule>
  </conditionalFormatting>
  <conditionalFormatting sqref="BG1394">
    <cfRule type="cellIs" dxfId="112" priority="4177" operator="greaterThan">
      <formula>0</formula>
    </cfRule>
  </conditionalFormatting>
  <conditionalFormatting sqref="BG1394">
    <cfRule type="cellIs" dxfId="111" priority="4178" operator="greaterThan">
      <formula>0</formula>
    </cfRule>
  </conditionalFormatting>
  <conditionalFormatting sqref="BG1395">
    <cfRule type="cellIs" dxfId="110" priority="4179" operator="lessThan">
      <formula>0</formula>
    </cfRule>
  </conditionalFormatting>
  <conditionalFormatting sqref="BG1395">
    <cfRule type="cellIs" dxfId="109" priority="4180" operator="greaterThan">
      <formula>0</formula>
    </cfRule>
  </conditionalFormatting>
  <conditionalFormatting sqref="BG1395">
    <cfRule type="cellIs" dxfId="108" priority="4181" operator="greaterThan">
      <formula>0</formula>
    </cfRule>
  </conditionalFormatting>
  <conditionalFormatting sqref="BG1396">
    <cfRule type="cellIs" dxfId="107" priority="4182" operator="lessThan">
      <formula>0</formula>
    </cfRule>
  </conditionalFormatting>
  <conditionalFormatting sqref="BG1396">
    <cfRule type="cellIs" dxfId="106" priority="4183" operator="greaterThan">
      <formula>0</formula>
    </cfRule>
  </conditionalFormatting>
  <conditionalFormatting sqref="BG1396">
    <cfRule type="cellIs" dxfId="105" priority="4184" operator="greaterThan">
      <formula>0</formula>
    </cfRule>
  </conditionalFormatting>
  <conditionalFormatting sqref="BG1397">
    <cfRule type="cellIs" dxfId="104" priority="4185" operator="lessThan">
      <formula>0</formula>
    </cfRule>
  </conditionalFormatting>
  <conditionalFormatting sqref="BG1397">
    <cfRule type="cellIs" dxfId="103" priority="4186" operator="greaterThan">
      <formula>0</formula>
    </cfRule>
  </conditionalFormatting>
  <conditionalFormatting sqref="BG1397">
    <cfRule type="cellIs" dxfId="102" priority="4187" operator="greaterThan">
      <formula>0</formula>
    </cfRule>
  </conditionalFormatting>
  <conditionalFormatting sqref="BG1398">
    <cfRule type="cellIs" dxfId="101" priority="4188" operator="lessThan">
      <formula>0</formula>
    </cfRule>
  </conditionalFormatting>
  <conditionalFormatting sqref="BG1398">
    <cfRule type="cellIs" dxfId="100" priority="4189" operator="greaterThan">
      <formula>0</formula>
    </cfRule>
  </conditionalFormatting>
  <conditionalFormatting sqref="BG1398">
    <cfRule type="cellIs" dxfId="99" priority="4190" operator="greaterThan">
      <formula>0</formula>
    </cfRule>
  </conditionalFormatting>
  <conditionalFormatting sqref="BG1399">
    <cfRule type="cellIs" dxfId="98" priority="4191" operator="lessThan">
      <formula>0</formula>
    </cfRule>
  </conditionalFormatting>
  <conditionalFormatting sqref="BG1399">
    <cfRule type="cellIs" dxfId="97" priority="4192" operator="greaterThan">
      <formula>0</formula>
    </cfRule>
  </conditionalFormatting>
  <conditionalFormatting sqref="BG1399">
    <cfRule type="cellIs" dxfId="96" priority="4193" operator="greaterThan">
      <formula>0</formula>
    </cfRule>
  </conditionalFormatting>
  <conditionalFormatting sqref="BG1400">
    <cfRule type="cellIs" dxfId="95" priority="4194" operator="lessThan">
      <formula>0</formula>
    </cfRule>
  </conditionalFormatting>
  <conditionalFormatting sqref="BG1400">
    <cfRule type="cellIs" dxfId="94" priority="4195" operator="greaterThan">
      <formula>0</formula>
    </cfRule>
  </conditionalFormatting>
  <conditionalFormatting sqref="BG1400">
    <cfRule type="cellIs" dxfId="93" priority="4196" operator="greaterThan">
      <formula>0</formula>
    </cfRule>
  </conditionalFormatting>
  <conditionalFormatting sqref="BG1401">
    <cfRule type="cellIs" dxfId="92" priority="4197" operator="lessThan">
      <formula>0</formula>
    </cfRule>
  </conditionalFormatting>
  <conditionalFormatting sqref="BG1401">
    <cfRule type="cellIs" dxfId="91" priority="4198" operator="greaterThan">
      <formula>0</formula>
    </cfRule>
  </conditionalFormatting>
  <conditionalFormatting sqref="BG1401">
    <cfRule type="cellIs" dxfId="90" priority="4199" operator="greaterThan">
      <formula>0</formula>
    </cfRule>
  </conditionalFormatting>
  <conditionalFormatting sqref="BG1402">
    <cfRule type="cellIs" dxfId="89" priority="4200" operator="lessThan">
      <formula>0</formula>
    </cfRule>
  </conditionalFormatting>
  <conditionalFormatting sqref="BG1402">
    <cfRule type="cellIs" dxfId="88" priority="4201" operator="greaterThan">
      <formula>0</formula>
    </cfRule>
  </conditionalFormatting>
  <conditionalFormatting sqref="BG1402">
    <cfRule type="cellIs" dxfId="87" priority="4202" operator="greaterThan">
      <formula>0</formula>
    </cfRule>
  </conditionalFormatting>
  <conditionalFormatting sqref="BG1403">
    <cfRule type="cellIs" dxfId="86" priority="4203" operator="lessThan">
      <formula>0</formula>
    </cfRule>
  </conditionalFormatting>
  <conditionalFormatting sqref="BG1403">
    <cfRule type="cellIs" dxfId="85" priority="4204" operator="greaterThan">
      <formula>0</formula>
    </cfRule>
  </conditionalFormatting>
  <conditionalFormatting sqref="BG1403">
    <cfRule type="cellIs" dxfId="84" priority="4205" operator="greaterThan">
      <formula>0</formula>
    </cfRule>
  </conditionalFormatting>
  <conditionalFormatting sqref="BG1404">
    <cfRule type="cellIs" dxfId="83" priority="4206" operator="lessThan">
      <formula>0</formula>
    </cfRule>
  </conditionalFormatting>
  <conditionalFormatting sqref="BG1404">
    <cfRule type="cellIs" dxfId="82" priority="4207" operator="greaterThan">
      <formula>0</formula>
    </cfRule>
  </conditionalFormatting>
  <conditionalFormatting sqref="BG1404">
    <cfRule type="cellIs" dxfId="81" priority="4208" operator="greaterThan">
      <formula>0</formula>
    </cfRule>
  </conditionalFormatting>
  <conditionalFormatting sqref="BG1405">
    <cfRule type="cellIs" dxfId="80" priority="4209" operator="lessThan">
      <formula>0</formula>
    </cfRule>
  </conditionalFormatting>
  <conditionalFormatting sqref="BG1405">
    <cfRule type="cellIs" dxfId="79" priority="4210" operator="greaterThan">
      <formula>0</formula>
    </cfRule>
  </conditionalFormatting>
  <conditionalFormatting sqref="BG1405">
    <cfRule type="cellIs" dxfId="78" priority="4211" operator="greaterThan">
      <formula>0</formula>
    </cfRule>
  </conditionalFormatting>
  <conditionalFormatting sqref="BG1406">
    <cfRule type="cellIs" dxfId="77" priority="4212" operator="lessThan">
      <formula>0</formula>
    </cfRule>
  </conditionalFormatting>
  <conditionalFormatting sqref="BG1406">
    <cfRule type="cellIs" dxfId="76" priority="4213" operator="greaterThan">
      <formula>0</formula>
    </cfRule>
  </conditionalFormatting>
  <conditionalFormatting sqref="BG1406">
    <cfRule type="cellIs" dxfId="75" priority="4214" operator="greaterThan">
      <formula>0</formula>
    </cfRule>
  </conditionalFormatting>
  <conditionalFormatting sqref="BG1407">
    <cfRule type="cellIs" dxfId="74" priority="4215" operator="lessThan">
      <formula>0</formula>
    </cfRule>
  </conditionalFormatting>
  <conditionalFormatting sqref="BG1407">
    <cfRule type="cellIs" dxfId="73" priority="4216" operator="greaterThan">
      <formula>0</formula>
    </cfRule>
  </conditionalFormatting>
  <conditionalFormatting sqref="BG1407">
    <cfRule type="cellIs" dxfId="72" priority="4217" operator="greaterThan">
      <formula>0</formula>
    </cfRule>
  </conditionalFormatting>
  <conditionalFormatting sqref="BG1408">
    <cfRule type="cellIs" dxfId="71" priority="4218" operator="lessThan">
      <formula>0</formula>
    </cfRule>
  </conditionalFormatting>
  <conditionalFormatting sqref="BG1408">
    <cfRule type="cellIs" dxfId="70" priority="4219" operator="greaterThan">
      <formula>0</formula>
    </cfRule>
  </conditionalFormatting>
  <conditionalFormatting sqref="BG1408">
    <cfRule type="cellIs" dxfId="69" priority="4220" operator="greaterThan">
      <formula>0</formula>
    </cfRule>
  </conditionalFormatting>
  <conditionalFormatting sqref="BG1409">
    <cfRule type="cellIs" dxfId="68" priority="4221" operator="lessThan">
      <formula>0</formula>
    </cfRule>
  </conditionalFormatting>
  <conditionalFormatting sqref="BG1409">
    <cfRule type="cellIs" dxfId="67" priority="4222" operator="greaterThan">
      <formula>0</formula>
    </cfRule>
  </conditionalFormatting>
  <conditionalFormatting sqref="BG1409">
    <cfRule type="cellIs" dxfId="66" priority="4223" operator="greaterThan">
      <formula>0</formula>
    </cfRule>
  </conditionalFormatting>
  <conditionalFormatting sqref="BG1410">
    <cfRule type="cellIs" dxfId="65" priority="4224" operator="lessThan">
      <formula>0</formula>
    </cfRule>
  </conditionalFormatting>
  <conditionalFormatting sqref="BG1410">
    <cfRule type="cellIs" dxfId="64" priority="4225" operator="greaterThan">
      <formula>0</formula>
    </cfRule>
  </conditionalFormatting>
  <conditionalFormatting sqref="BG1410">
    <cfRule type="cellIs" dxfId="63" priority="4226" operator="greaterThan">
      <formula>0</formula>
    </cfRule>
  </conditionalFormatting>
  <conditionalFormatting sqref="BG1411">
    <cfRule type="cellIs" dxfId="62" priority="4227" operator="lessThan">
      <formula>0</formula>
    </cfRule>
  </conditionalFormatting>
  <conditionalFormatting sqref="BG1411">
    <cfRule type="cellIs" dxfId="61" priority="4228" operator="greaterThan">
      <formula>0</formula>
    </cfRule>
  </conditionalFormatting>
  <conditionalFormatting sqref="BG1411">
    <cfRule type="cellIs" dxfId="60" priority="4229" operator="greaterThan">
      <formula>0</formula>
    </cfRule>
  </conditionalFormatting>
  <conditionalFormatting sqref="BG1412">
    <cfRule type="cellIs" dxfId="59" priority="4230" operator="lessThan">
      <formula>0</formula>
    </cfRule>
  </conditionalFormatting>
  <conditionalFormatting sqref="BG1412">
    <cfRule type="cellIs" dxfId="58" priority="4231" operator="greaterThan">
      <formula>0</formula>
    </cfRule>
  </conditionalFormatting>
  <conditionalFormatting sqref="BG1412">
    <cfRule type="cellIs" dxfId="57" priority="4232" operator="greaterThan">
      <formula>0</formula>
    </cfRule>
  </conditionalFormatting>
  <conditionalFormatting sqref="BG1413">
    <cfRule type="cellIs" dxfId="56" priority="4233" operator="lessThan">
      <formula>0</formula>
    </cfRule>
  </conditionalFormatting>
  <conditionalFormatting sqref="BG1413">
    <cfRule type="cellIs" dxfId="55" priority="4234" operator="greaterThan">
      <formula>0</formula>
    </cfRule>
  </conditionalFormatting>
  <conditionalFormatting sqref="BG1413">
    <cfRule type="cellIs" dxfId="54" priority="4235" operator="greaterThan">
      <formula>0</formula>
    </cfRule>
  </conditionalFormatting>
  <conditionalFormatting sqref="BG1414">
    <cfRule type="cellIs" dxfId="53" priority="4236" operator="lessThan">
      <formula>0</formula>
    </cfRule>
  </conditionalFormatting>
  <conditionalFormatting sqref="BG1414">
    <cfRule type="cellIs" dxfId="52" priority="4237" operator="greaterThan">
      <formula>0</formula>
    </cfRule>
  </conditionalFormatting>
  <conditionalFormatting sqref="BG1414">
    <cfRule type="cellIs" dxfId="51" priority="4238" operator="greaterThan">
      <formula>0</formula>
    </cfRule>
  </conditionalFormatting>
  <conditionalFormatting sqref="BG1415">
    <cfRule type="cellIs" dxfId="50" priority="4239" operator="lessThan">
      <formula>0</formula>
    </cfRule>
  </conditionalFormatting>
  <conditionalFormatting sqref="BG1415">
    <cfRule type="cellIs" dxfId="49" priority="4240" operator="greaterThan">
      <formula>0</formula>
    </cfRule>
  </conditionalFormatting>
  <conditionalFormatting sqref="BG1415">
    <cfRule type="cellIs" dxfId="48" priority="4241" operator="greaterThan">
      <formula>0</formula>
    </cfRule>
  </conditionalFormatting>
  <conditionalFormatting sqref="BG1416">
    <cfRule type="cellIs" dxfId="47" priority="4242" operator="lessThan">
      <formula>0</formula>
    </cfRule>
  </conditionalFormatting>
  <conditionalFormatting sqref="BG1416">
    <cfRule type="cellIs" dxfId="46" priority="4243" operator="greaterThan">
      <formula>0</formula>
    </cfRule>
  </conditionalFormatting>
  <conditionalFormatting sqref="BG1416">
    <cfRule type="cellIs" dxfId="45" priority="4244" operator="greaterThan">
      <formula>0</formula>
    </cfRule>
  </conditionalFormatting>
  <conditionalFormatting sqref="BG1417">
    <cfRule type="cellIs" dxfId="44" priority="4245" operator="lessThan">
      <formula>0</formula>
    </cfRule>
  </conditionalFormatting>
  <conditionalFormatting sqref="BG1417">
    <cfRule type="cellIs" dxfId="43" priority="4246" operator="greaterThan">
      <formula>0</formula>
    </cfRule>
  </conditionalFormatting>
  <conditionalFormatting sqref="BG1417">
    <cfRule type="cellIs" dxfId="42" priority="4247" operator="greaterThan">
      <formula>0</formula>
    </cfRule>
  </conditionalFormatting>
  <conditionalFormatting sqref="BG1418">
    <cfRule type="cellIs" dxfId="41" priority="4248" operator="lessThan">
      <formula>0</formula>
    </cfRule>
  </conditionalFormatting>
  <conditionalFormatting sqref="BG1418">
    <cfRule type="cellIs" dxfId="40" priority="4249" operator="greaterThan">
      <formula>0</formula>
    </cfRule>
  </conditionalFormatting>
  <conditionalFormatting sqref="BG1418">
    <cfRule type="cellIs" dxfId="39" priority="4250" operator="greaterThan">
      <formula>0</formula>
    </cfRule>
  </conditionalFormatting>
  <conditionalFormatting sqref="BG1419">
    <cfRule type="cellIs" dxfId="38" priority="4251" operator="lessThan">
      <formula>0</formula>
    </cfRule>
  </conditionalFormatting>
  <conditionalFormatting sqref="BG1419">
    <cfRule type="cellIs" dxfId="37" priority="4252" operator="greaterThan">
      <formula>0</formula>
    </cfRule>
  </conditionalFormatting>
  <conditionalFormatting sqref="BG1419">
    <cfRule type="cellIs" dxfId="36" priority="4253" operator="greaterThan">
      <formula>0</formula>
    </cfRule>
  </conditionalFormatting>
  <conditionalFormatting sqref="BG1420">
    <cfRule type="cellIs" dxfId="35" priority="4254" operator="lessThan">
      <formula>0</formula>
    </cfRule>
  </conditionalFormatting>
  <conditionalFormatting sqref="BG1420">
    <cfRule type="cellIs" dxfId="34" priority="4255" operator="greaterThan">
      <formula>0</formula>
    </cfRule>
  </conditionalFormatting>
  <conditionalFormatting sqref="BG1420">
    <cfRule type="cellIs" dxfId="33" priority="4256" operator="greaterThan">
      <formula>0</formula>
    </cfRule>
  </conditionalFormatting>
  <conditionalFormatting sqref="BG1421">
    <cfRule type="cellIs" dxfId="32" priority="4257" operator="lessThan">
      <formula>0</formula>
    </cfRule>
  </conditionalFormatting>
  <conditionalFormatting sqref="BG1421">
    <cfRule type="cellIs" dxfId="31" priority="4258" operator="greaterThan">
      <formula>0</formula>
    </cfRule>
  </conditionalFormatting>
  <conditionalFormatting sqref="BG1421">
    <cfRule type="cellIs" dxfId="30" priority="4259" operator="greaterThan">
      <formula>0</formula>
    </cfRule>
  </conditionalFormatting>
  <conditionalFormatting sqref="BG1422">
    <cfRule type="cellIs" dxfId="29" priority="4260" operator="lessThan">
      <formula>0</formula>
    </cfRule>
  </conditionalFormatting>
  <conditionalFormatting sqref="BG1422">
    <cfRule type="cellIs" dxfId="28" priority="4261" operator="greaterThan">
      <formula>0</formula>
    </cfRule>
  </conditionalFormatting>
  <conditionalFormatting sqref="BG1422">
    <cfRule type="cellIs" dxfId="27" priority="4262" operator="greaterThan">
      <formula>0</formula>
    </cfRule>
  </conditionalFormatting>
  <conditionalFormatting sqref="BG1423">
    <cfRule type="cellIs" dxfId="26" priority="4263" operator="lessThan">
      <formula>0</formula>
    </cfRule>
  </conditionalFormatting>
  <conditionalFormatting sqref="BG1423">
    <cfRule type="cellIs" dxfId="25" priority="4264" operator="greaterThan">
      <formula>0</formula>
    </cfRule>
  </conditionalFormatting>
  <conditionalFormatting sqref="BG1423">
    <cfRule type="cellIs" dxfId="24" priority="4265" operator="greaterThan">
      <formula>0</formula>
    </cfRule>
  </conditionalFormatting>
  <conditionalFormatting sqref="BG1424">
    <cfRule type="cellIs" dxfId="23" priority="4266" operator="lessThan">
      <formula>0</formula>
    </cfRule>
  </conditionalFormatting>
  <conditionalFormatting sqref="BG1424">
    <cfRule type="cellIs" dxfId="22" priority="4267" operator="greaterThan">
      <formula>0</formula>
    </cfRule>
  </conditionalFormatting>
  <conditionalFormatting sqref="BG1424">
    <cfRule type="cellIs" dxfId="21" priority="4268" operator="greaterThan">
      <formula>0</formula>
    </cfRule>
  </conditionalFormatting>
  <conditionalFormatting sqref="BG1425:BG1861">
    <cfRule type="cellIs" dxfId="20" priority="4269" operator="lessThan">
      <formula>0</formula>
    </cfRule>
  </conditionalFormatting>
  <conditionalFormatting sqref="BG1425:BG1861">
    <cfRule type="cellIs" dxfId="19" priority="4270" operator="greaterThan">
      <formula>0</formula>
    </cfRule>
  </conditionalFormatting>
  <conditionalFormatting sqref="BG1425:BG1861">
    <cfRule type="cellIs" dxfId="18" priority="4271" operator="greaterThan">
      <formula>0</formula>
    </cfRule>
  </conditionalFormatting>
  <conditionalFormatting sqref="A1:ZB148 A705:E705 G705:ZB705 A706:ZB748 A749:L749 N749:ZB749 A150:ZB420 A149:R149 T149:ZB149 A422:ZB426 A421:E421 G421:ZB421 A428:ZB704 A427:E427 G427:ZB427 A750:ZB1048576">
    <cfRule type="expression" dxfId="17" priority="1">
      <formula>ROW()=CELL("fila")</formula>
    </cfRule>
    <cfRule type="expression" dxfId="16" priority="2">
      <formula>COLUMN()=CELL("columna")</formula>
    </cfRule>
  </conditionalFormatting>
  <pageMargins left="0.19685039370078999" right="0.19685039370078999" top="0.74803149606299002" bottom="0.39370078740157" header="0.31496062992126" footer="0.3149606299212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cp:lastPrinted>2019-12-22T17:48:55Z</cp:lastPrinted>
  <dcterms:created xsi:type="dcterms:W3CDTF">2017-12-04T23:25:16Z</dcterms:created>
  <dcterms:modified xsi:type="dcterms:W3CDTF">2020-12-30T21:28:08Z</dcterms:modified>
</cp:coreProperties>
</file>