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Brain3\Sinduscon-PR\Índices\"/>
    </mc:Choice>
  </mc:AlternateContent>
  <xr:revisionPtr revIDLastSave="0" documentId="13_ncr:1_{30CD2E88-8083-4C54-B311-50952D81DC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7" i="1" l="1"/>
  <c r="G347" i="1"/>
  <c r="H347" i="1"/>
  <c r="F346" i="1"/>
  <c r="G346" i="1"/>
  <c r="H346" i="1"/>
  <c r="G345" i="1"/>
  <c r="F345" i="1"/>
  <c r="H345" i="1"/>
  <c r="F344" i="1"/>
  <c r="G344" i="1"/>
  <c r="H344" i="1"/>
  <c r="F343" i="1"/>
  <c r="G343" i="1"/>
  <c r="H343" i="1"/>
  <c r="F342" i="1"/>
  <c r="G342" i="1"/>
  <c r="H342" i="1"/>
  <c r="F341" i="1"/>
  <c r="G341" i="1"/>
  <c r="H341" i="1"/>
  <c r="F340" i="1"/>
  <c r="G340" i="1"/>
  <c r="H340" i="1"/>
  <c r="F339" i="1"/>
  <c r="G339" i="1"/>
  <c r="H339" i="1"/>
  <c r="F338" i="1"/>
  <c r="G338" i="1"/>
  <c r="H338" i="1"/>
  <c r="F337" i="1"/>
  <c r="G337" i="1"/>
  <c r="H337" i="1"/>
  <c r="F336" i="1"/>
  <c r="G336" i="1"/>
  <c r="H336" i="1"/>
  <c r="F335" i="1"/>
  <c r="G335" i="1"/>
  <c r="H335" i="1"/>
  <c r="F334" i="1"/>
  <c r="G334" i="1"/>
  <c r="H334" i="1"/>
  <c r="G333" i="1"/>
  <c r="F333" i="1"/>
  <c r="H333" i="1"/>
  <c r="F332" i="1"/>
  <c r="G332" i="1"/>
  <c r="H332" i="1"/>
  <c r="F331" i="1"/>
  <c r="G331" i="1"/>
  <c r="H331" i="1"/>
  <c r="F330" i="1"/>
  <c r="G330" i="1"/>
  <c r="H330" i="1"/>
  <c r="F329" i="1"/>
  <c r="G329" i="1"/>
  <c r="H329" i="1"/>
  <c r="F328" i="1"/>
  <c r="G328" i="1"/>
  <c r="H328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1" i="1"/>
  <c r="H321" i="1"/>
  <c r="G321" i="1"/>
</calcChain>
</file>

<file path=xl/sharedStrings.xml><?xml version="1.0" encoding="utf-8"?>
<sst xmlns="http://schemas.openxmlformats.org/spreadsheetml/2006/main" count="26" uniqueCount="9">
  <si>
    <t>Mês</t>
  </si>
  <si>
    <t>Índice</t>
  </si>
  <si>
    <t>Variação (%)</t>
  </si>
  <si>
    <t>No mês</t>
  </si>
  <si>
    <t>No ano</t>
  </si>
  <si>
    <t>12 meses</t>
  </si>
  <si>
    <t>...</t>
  </si>
  <si>
    <t>IGP-M</t>
  </si>
  <si>
    <t>Fonte: FGV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</si>
</sst>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/yyyy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14999847407452621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7" xfId="0" applyNumberFormat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10" xfId="0" applyNumberFormat="1" applyBorder="1"/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0" fontId="1" fillId="0" borderId="0" xfId="1" applyNumberFormat="1" applyFont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7" xfId="0" applyNumberFormat="1" applyBorder="1"/>
    <xf numFmtId="165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/>
    <xf numFmtId="165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23" xfId="0" applyNumberFormat="1" applyBorder="1"/>
    <xf numFmtId="165" fontId="0" fillId="0" borderId="24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3" fillId="0" borderId="0" xfId="0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" fontId="5" fillId="0" borderId="0" xfId="1" applyNumberFormat="1" applyFont="1"/>
    <xf numFmtId="0" fontId="4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workbookViewId="0">
      <pane ySplit="3" topLeftCell="A334" activePane="bottomLeft" state="frozen"/>
      <selection pane="bottomLeft" activeCell="B349" sqref="B349"/>
    </sheetView>
  </sheetViews>
  <sheetFormatPr defaultColWidth="8.7265625" defaultRowHeight="14.5" x14ac:dyDescent="0.35"/>
  <cols>
    <col min="1" max="5" width="15.7265625" customWidth="1"/>
    <col min="6" max="6" width="12" bestFit="1" customWidth="1"/>
  </cols>
  <sheetData>
    <row r="1" spans="1:5" ht="19" thickBot="1" x14ac:dyDescent="0.5">
      <c r="A1" s="40" t="s">
        <v>7</v>
      </c>
      <c r="B1" s="40"/>
      <c r="C1" s="40"/>
      <c r="D1" s="40"/>
      <c r="E1" s="40"/>
    </row>
    <row r="2" spans="1:5" x14ac:dyDescent="0.35">
      <c r="A2" s="41" t="s">
        <v>0</v>
      </c>
      <c r="B2" s="43" t="s">
        <v>1</v>
      </c>
      <c r="C2" s="45" t="s">
        <v>2</v>
      </c>
      <c r="D2" s="45"/>
      <c r="E2" s="46"/>
    </row>
    <row r="3" spans="1:5" ht="15" thickBot="1" x14ac:dyDescent="0.4">
      <c r="A3" s="42"/>
      <c r="B3" s="44"/>
      <c r="C3" s="37" t="s">
        <v>3</v>
      </c>
      <c r="D3" s="37" t="s">
        <v>4</v>
      </c>
      <c r="E3" s="38" t="s">
        <v>5</v>
      </c>
    </row>
    <row r="4" spans="1:5" x14ac:dyDescent="0.35">
      <c r="A4" s="1">
        <v>34547</v>
      </c>
      <c r="B4" s="10">
        <v>100</v>
      </c>
      <c r="C4" s="2" t="s">
        <v>6</v>
      </c>
      <c r="D4" s="2" t="s">
        <v>6</v>
      </c>
      <c r="E4" s="3" t="s">
        <v>6</v>
      </c>
    </row>
    <row r="5" spans="1:5" x14ac:dyDescent="0.35">
      <c r="A5" s="1">
        <v>34578</v>
      </c>
      <c r="B5" s="10">
        <v>101.751</v>
      </c>
      <c r="C5" s="2">
        <v>1.75</v>
      </c>
      <c r="D5" s="2" t="s">
        <v>6</v>
      </c>
      <c r="E5" s="3" t="s">
        <v>6</v>
      </c>
    </row>
    <row r="6" spans="1:5" x14ac:dyDescent="0.35">
      <c r="A6" s="1">
        <v>34608</v>
      </c>
      <c r="B6" s="10">
        <v>103.602</v>
      </c>
      <c r="C6" s="2">
        <v>1.82</v>
      </c>
      <c r="D6" s="2" t="s">
        <v>6</v>
      </c>
      <c r="E6" s="3" t="s">
        <v>6</v>
      </c>
    </row>
    <row r="7" spans="1:5" x14ac:dyDescent="0.35">
      <c r="A7" s="1">
        <v>34639</v>
      </c>
      <c r="B7" s="10">
        <v>106.553</v>
      </c>
      <c r="C7" s="2">
        <v>2.85</v>
      </c>
      <c r="D7" s="2" t="s">
        <v>6</v>
      </c>
      <c r="E7" s="3" t="s">
        <v>6</v>
      </c>
    </row>
    <row r="8" spans="1:5" ht="15" thickBot="1" x14ac:dyDescent="0.4">
      <c r="A8" s="4">
        <v>34669</v>
      </c>
      <c r="B8" s="11">
        <v>107.45</v>
      </c>
      <c r="C8" s="5">
        <v>0.84</v>
      </c>
      <c r="D8" s="5" t="s">
        <v>6</v>
      </c>
      <c r="E8" s="6" t="s">
        <v>6</v>
      </c>
    </row>
    <row r="9" spans="1:5" x14ac:dyDescent="0.35">
      <c r="A9" s="7">
        <v>34700</v>
      </c>
      <c r="B9" s="12">
        <v>108.44199999999999</v>
      </c>
      <c r="C9" s="8">
        <v>0.92</v>
      </c>
      <c r="D9" s="8">
        <v>0.92</v>
      </c>
      <c r="E9" s="9" t="s">
        <v>6</v>
      </c>
    </row>
    <row r="10" spans="1:5" x14ac:dyDescent="0.35">
      <c r="A10" s="1">
        <v>34731</v>
      </c>
      <c r="B10" s="10">
        <v>109.94499999999999</v>
      </c>
      <c r="C10" s="2">
        <v>1.39</v>
      </c>
      <c r="D10" s="2">
        <v>2.3199999999999998</v>
      </c>
      <c r="E10" s="3" t="s">
        <v>6</v>
      </c>
    </row>
    <row r="11" spans="1:5" x14ac:dyDescent="0.35">
      <c r="A11" s="1">
        <v>34759</v>
      </c>
      <c r="B11" s="10">
        <v>111.178</v>
      </c>
      <c r="C11" s="2">
        <v>1.1200000000000001</v>
      </c>
      <c r="D11" s="2">
        <v>3.47</v>
      </c>
      <c r="E11" s="3" t="s">
        <v>6</v>
      </c>
    </row>
    <row r="12" spans="1:5" x14ac:dyDescent="0.35">
      <c r="A12" s="1">
        <v>34790</v>
      </c>
      <c r="B12" s="10">
        <v>113.518</v>
      </c>
      <c r="C12" s="2">
        <v>2.1</v>
      </c>
      <c r="D12" s="2">
        <v>5.65</v>
      </c>
      <c r="E12" s="3" t="s">
        <v>6</v>
      </c>
    </row>
    <row r="13" spans="1:5" x14ac:dyDescent="0.35">
      <c r="A13" s="1">
        <v>34820</v>
      </c>
      <c r="B13" s="10">
        <v>114.17100000000001</v>
      </c>
      <c r="C13" s="2">
        <v>0.57999999999999996</v>
      </c>
      <c r="D13" s="2">
        <v>6.26</v>
      </c>
      <c r="E13" s="3" t="s">
        <v>6</v>
      </c>
    </row>
    <row r="14" spans="1:5" x14ac:dyDescent="0.35">
      <c r="A14" s="1">
        <v>34851</v>
      </c>
      <c r="B14" s="10">
        <v>116.98399999999999</v>
      </c>
      <c r="C14" s="2">
        <v>2.46</v>
      </c>
      <c r="D14" s="2">
        <v>8.8699999999999992</v>
      </c>
      <c r="E14" s="3" t="s">
        <v>6</v>
      </c>
    </row>
    <row r="15" spans="1:5" x14ac:dyDescent="0.35">
      <c r="A15" s="1">
        <v>34881</v>
      </c>
      <c r="B15" s="10">
        <v>119.114</v>
      </c>
      <c r="C15" s="2">
        <v>1.82</v>
      </c>
      <c r="D15" s="2">
        <v>10.86</v>
      </c>
      <c r="E15" s="3" t="s">
        <v>6</v>
      </c>
    </row>
    <row r="16" spans="1:5" x14ac:dyDescent="0.35">
      <c r="A16" s="1">
        <v>34912</v>
      </c>
      <c r="B16" s="10">
        <v>121.729</v>
      </c>
      <c r="C16" s="2">
        <v>2.2000000000000002</v>
      </c>
      <c r="D16" s="2">
        <v>13.29</v>
      </c>
      <c r="E16" s="3">
        <v>21.73</v>
      </c>
    </row>
    <row r="17" spans="1:5" x14ac:dyDescent="0.35">
      <c r="A17" s="1">
        <v>34943</v>
      </c>
      <c r="B17" s="10">
        <v>120.869</v>
      </c>
      <c r="C17" s="2">
        <v>-0.71</v>
      </c>
      <c r="D17" s="2">
        <v>12.49</v>
      </c>
      <c r="E17" s="3">
        <v>18.79</v>
      </c>
    </row>
    <row r="18" spans="1:5" x14ac:dyDescent="0.35">
      <c r="A18" s="1">
        <v>34973</v>
      </c>
      <c r="B18" s="10">
        <v>121.503</v>
      </c>
      <c r="C18" s="2">
        <v>0.52</v>
      </c>
      <c r="D18" s="2">
        <v>13.08</v>
      </c>
      <c r="E18" s="3">
        <v>17.28</v>
      </c>
    </row>
    <row r="19" spans="1:5" x14ac:dyDescent="0.35">
      <c r="A19" s="1">
        <v>35004</v>
      </c>
      <c r="B19" s="10">
        <v>122.955</v>
      </c>
      <c r="C19" s="2">
        <v>1.2</v>
      </c>
      <c r="D19" s="2">
        <v>14.43</v>
      </c>
      <c r="E19" s="3">
        <v>15.39</v>
      </c>
    </row>
    <row r="20" spans="1:5" ht="15" thickBot="1" x14ac:dyDescent="0.4">
      <c r="A20" s="4">
        <v>35034</v>
      </c>
      <c r="B20" s="11">
        <v>123.833</v>
      </c>
      <c r="C20" s="5">
        <v>0.71</v>
      </c>
      <c r="D20" s="5">
        <v>15.25</v>
      </c>
      <c r="E20" s="6">
        <v>15.25</v>
      </c>
    </row>
    <row r="21" spans="1:5" x14ac:dyDescent="0.35">
      <c r="A21" s="7">
        <v>35065</v>
      </c>
      <c r="B21" s="12">
        <v>125.977</v>
      </c>
      <c r="C21" s="8">
        <v>1.73</v>
      </c>
      <c r="D21" s="8">
        <v>1.73</v>
      </c>
      <c r="E21" s="9">
        <v>16.170000000000002</v>
      </c>
    </row>
    <row r="22" spans="1:5" x14ac:dyDescent="0.35">
      <c r="A22" s="1">
        <v>35096</v>
      </c>
      <c r="B22" s="10">
        <v>127.202</v>
      </c>
      <c r="C22" s="2">
        <v>0.97</v>
      </c>
      <c r="D22" s="2">
        <v>2.72</v>
      </c>
      <c r="E22" s="3">
        <v>15.7</v>
      </c>
    </row>
    <row r="23" spans="1:5" x14ac:dyDescent="0.35">
      <c r="A23" s="1">
        <v>35125</v>
      </c>
      <c r="B23" s="10">
        <v>127.715</v>
      </c>
      <c r="C23" s="2">
        <v>0.4</v>
      </c>
      <c r="D23" s="2">
        <v>3.13</v>
      </c>
      <c r="E23" s="3">
        <v>14.87</v>
      </c>
    </row>
    <row r="24" spans="1:5" x14ac:dyDescent="0.35">
      <c r="A24" s="1">
        <v>35156</v>
      </c>
      <c r="B24" s="10">
        <v>128.13</v>
      </c>
      <c r="C24" s="2">
        <v>0.32</v>
      </c>
      <c r="D24" s="2">
        <v>3.47</v>
      </c>
      <c r="E24" s="3">
        <v>12.87</v>
      </c>
    </row>
    <row r="25" spans="1:5" x14ac:dyDescent="0.35">
      <c r="A25" s="1">
        <v>35186</v>
      </c>
      <c r="B25" s="10">
        <v>130.12100000000001</v>
      </c>
      <c r="C25" s="2">
        <v>1.55</v>
      </c>
      <c r="D25" s="2">
        <v>5.08</v>
      </c>
      <c r="E25" s="3">
        <v>13.97</v>
      </c>
    </row>
    <row r="26" spans="1:5" x14ac:dyDescent="0.35">
      <c r="A26" s="1">
        <v>35217</v>
      </c>
      <c r="B26" s="10">
        <v>131.44499999999999</v>
      </c>
      <c r="C26" s="2">
        <v>1.02</v>
      </c>
      <c r="D26" s="2">
        <v>6.15</v>
      </c>
      <c r="E26" s="3">
        <v>12.36</v>
      </c>
    </row>
    <row r="27" spans="1:5" x14ac:dyDescent="0.35">
      <c r="A27" s="1">
        <v>35247</v>
      </c>
      <c r="B27" s="10">
        <v>133.21299999999999</v>
      </c>
      <c r="C27" s="2">
        <v>1.35</v>
      </c>
      <c r="D27" s="2">
        <v>7.57</v>
      </c>
      <c r="E27" s="3">
        <v>11.84</v>
      </c>
    </row>
    <row r="28" spans="1:5" x14ac:dyDescent="0.35">
      <c r="A28" s="1">
        <v>35278</v>
      </c>
      <c r="B28" s="10">
        <v>133.58699999999999</v>
      </c>
      <c r="C28" s="2">
        <v>0.28000000000000003</v>
      </c>
      <c r="D28" s="2">
        <v>7.88</v>
      </c>
      <c r="E28" s="3">
        <v>9.74</v>
      </c>
    </row>
    <row r="29" spans="1:5" x14ac:dyDescent="0.35">
      <c r="A29" s="1">
        <v>35309</v>
      </c>
      <c r="B29" s="10">
        <v>133.72200000000001</v>
      </c>
      <c r="C29" s="2">
        <v>0.1</v>
      </c>
      <c r="D29" s="2">
        <v>7.99</v>
      </c>
      <c r="E29" s="3">
        <v>10.63</v>
      </c>
    </row>
    <row r="30" spans="1:5" x14ac:dyDescent="0.35">
      <c r="A30" s="1">
        <v>35339</v>
      </c>
      <c r="B30" s="10">
        <v>133.97800000000001</v>
      </c>
      <c r="C30" s="2">
        <v>0.19</v>
      </c>
      <c r="D30" s="2">
        <v>8.19</v>
      </c>
      <c r="E30" s="3">
        <v>10.27</v>
      </c>
    </row>
    <row r="31" spans="1:5" x14ac:dyDescent="0.35">
      <c r="A31" s="1">
        <v>35370</v>
      </c>
      <c r="B31" s="10">
        <v>134.24199999999999</v>
      </c>
      <c r="C31" s="2">
        <v>0.2</v>
      </c>
      <c r="D31" s="2">
        <v>8.41</v>
      </c>
      <c r="E31" s="3">
        <v>9.18</v>
      </c>
    </row>
    <row r="32" spans="1:5" ht="15" thickBot="1" x14ac:dyDescent="0.4">
      <c r="A32" s="4">
        <v>35400</v>
      </c>
      <c r="B32" s="11">
        <v>135.22499999999999</v>
      </c>
      <c r="C32" s="5">
        <v>0.73</v>
      </c>
      <c r="D32" s="5">
        <v>9.1999999999999993</v>
      </c>
      <c r="E32" s="6">
        <v>9.1999999999999993</v>
      </c>
    </row>
    <row r="33" spans="1:5" x14ac:dyDescent="0.35">
      <c r="A33" s="7">
        <v>35431</v>
      </c>
      <c r="B33" s="12">
        <v>137.613</v>
      </c>
      <c r="C33" s="8">
        <v>1.77</v>
      </c>
      <c r="D33" s="8">
        <v>1.77</v>
      </c>
      <c r="E33" s="9">
        <v>9.24</v>
      </c>
    </row>
    <row r="34" spans="1:5" x14ac:dyDescent="0.35">
      <c r="A34" s="1">
        <v>35462</v>
      </c>
      <c r="B34" s="10">
        <v>138.20400000000001</v>
      </c>
      <c r="C34" s="2">
        <v>0.43</v>
      </c>
      <c r="D34" s="2">
        <v>2.2000000000000002</v>
      </c>
      <c r="E34" s="3">
        <v>8.65</v>
      </c>
    </row>
    <row r="35" spans="1:5" x14ac:dyDescent="0.35">
      <c r="A35" s="1">
        <v>35490</v>
      </c>
      <c r="B35" s="10">
        <v>139.79499999999999</v>
      </c>
      <c r="C35" s="2">
        <v>1.1499999999999999</v>
      </c>
      <c r="D35" s="2">
        <v>3.38</v>
      </c>
      <c r="E35" s="3">
        <v>9.4600000000000009</v>
      </c>
    </row>
    <row r="36" spans="1:5" x14ac:dyDescent="0.35">
      <c r="A36" s="1">
        <v>35521</v>
      </c>
      <c r="B36" s="10">
        <v>140.74199999999999</v>
      </c>
      <c r="C36" s="2">
        <v>0.68</v>
      </c>
      <c r="D36" s="2">
        <v>4.08</v>
      </c>
      <c r="E36" s="3">
        <v>9.84</v>
      </c>
    </row>
    <row r="37" spans="1:5" x14ac:dyDescent="0.35">
      <c r="A37" s="1">
        <v>35551</v>
      </c>
      <c r="B37" s="10">
        <v>141.04</v>
      </c>
      <c r="C37" s="2">
        <v>0.21</v>
      </c>
      <c r="D37" s="2">
        <v>4.3</v>
      </c>
      <c r="E37" s="3">
        <v>8.39</v>
      </c>
    </row>
    <row r="38" spans="1:5" x14ac:dyDescent="0.35">
      <c r="A38" s="1">
        <v>35582</v>
      </c>
      <c r="B38" s="10">
        <v>142.09</v>
      </c>
      <c r="C38" s="2">
        <v>0.74</v>
      </c>
      <c r="D38" s="2">
        <v>5.08</v>
      </c>
      <c r="E38" s="3">
        <v>8.1</v>
      </c>
    </row>
    <row r="39" spans="1:5" x14ac:dyDescent="0.35">
      <c r="A39" s="1">
        <v>35612</v>
      </c>
      <c r="B39" s="10">
        <v>142.221</v>
      </c>
      <c r="C39" s="2">
        <v>0.09</v>
      </c>
      <c r="D39" s="2">
        <v>5.17</v>
      </c>
      <c r="E39" s="3">
        <v>6.76</v>
      </c>
    </row>
    <row r="40" spans="1:5" x14ac:dyDescent="0.35">
      <c r="A40" s="1">
        <v>35643</v>
      </c>
      <c r="B40" s="10">
        <v>142.35300000000001</v>
      </c>
      <c r="C40" s="2">
        <v>0.09</v>
      </c>
      <c r="D40" s="2">
        <v>5.27</v>
      </c>
      <c r="E40" s="3">
        <v>6.56</v>
      </c>
    </row>
    <row r="41" spans="1:5" x14ac:dyDescent="0.35">
      <c r="A41" s="1">
        <v>35674</v>
      </c>
      <c r="B41" s="10">
        <v>143.042</v>
      </c>
      <c r="C41" s="2">
        <v>0.48</v>
      </c>
      <c r="D41" s="2">
        <v>5.78</v>
      </c>
      <c r="E41" s="3">
        <v>6.97</v>
      </c>
    </row>
    <row r="42" spans="1:5" x14ac:dyDescent="0.35">
      <c r="A42" s="1">
        <v>35704</v>
      </c>
      <c r="B42" s="10">
        <v>143.56700000000001</v>
      </c>
      <c r="C42" s="2">
        <v>0.37</v>
      </c>
      <c r="D42" s="2">
        <v>6.17</v>
      </c>
      <c r="E42" s="3">
        <v>7.16</v>
      </c>
    </row>
    <row r="43" spans="1:5" x14ac:dyDescent="0.35">
      <c r="A43" s="1">
        <v>35735</v>
      </c>
      <c r="B43" s="10">
        <v>144.48099999999999</v>
      </c>
      <c r="C43" s="2">
        <v>0.64</v>
      </c>
      <c r="D43" s="2">
        <v>6.84</v>
      </c>
      <c r="E43" s="3">
        <v>7.63</v>
      </c>
    </row>
    <row r="44" spans="1:5" ht="15" thickBot="1" x14ac:dyDescent="0.4">
      <c r="A44" s="4">
        <v>35765</v>
      </c>
      <c r="B44" s="11">
        <v>145.69499999999999</v>
      </c>
      <c r="C44" s="5">
        <v>0.84</v>
      </c>
      <c r="D44" s="5">
        <v>7.74</v>
      </c>
      <c r="E44" s="6">
        <v>7.74</v>
      </c>
    </row>
    <row r="45" spans="1:5" x14ac:dyDescent="0.35">
      <c r="A45" s="7">
        <v>35796</v>
      </c>
      <c r="B45" s="12">
        <v>147.09100000000001</v>
      </c>
      <c r="C45" s="8">
        <v>0.96</v>
      </c>
      <c r="D45" s="8">
        <v>0.96</v>
      </c>
      <c r="E45" s="9">
        <v>6.89</v>
      </c>
    </row>
    <row r="46" spans="1:5" x14ac:dyDescent="0.35">
      <c r="A46" s="1">
        <v>35827</v>
      </c>
      <c r="B46" s="10">
        <v>147.35599999999999</v>
      </c>
      <c r="C46" s="2">
        <v>0.18</v>
      </c>
      <c r="D46" s="2">
        <v>1.1399999999999999</v>
      </c>
      <c r="E46" s="3">
        <v>6.62</v>
      </c>
    </row>
    <row r="47" spans="1:5" x14ac:dyDescent="0.35">
      <c r="A47" s="1">
        <v>35855</v>
      </c>
      <c r="B47" s="10">
        <v>147.63499999999999</v>
      </c>
      <c r="C47" s="2">
        <v>0.19</v>
      </c>
      <c r="D47" s="2">
        <v>1.33</v>
      </c>
      <c r="E47" s="3">
        <v>5.61</v>
      </c>
    </row>
    <row r="48" spans="1:5" x14ac:dyDescent="0.35">
      <c r="A48" s="1">
        <v>35886</v>
      </c>
      <c r="B48" s="10">
        <v>147.821</v>
      </c>
      <c r="C48" s="2">
        <v>0.13</v>
      </c>
      <c r="D48" s="2">
        <v>1.46</v>
      </c>
      <c r="E48" s="3">
        <v>5.03</v>
      </c>
    </row>
    <row r="49" spans="1:5" x14ac:dyDescent="0.35">
      <c r="A49" s="1">
        <v>35916</v>
      </c>
      <c r="B49" s="10">
        <v>148.02099999999999</v>
      </c>
      <c r="C49" s="2">
        <v>0.14000000000000001</v>
      </c>
      <c r="D49" s="2">
        <v>1.6</v>
      </c>
      <c r="E49" s="3">
        <v>4.95</v>
      </c>
    </row>
    <row r="50" spans="1:5" x14ac:dyDescent="0.35">
      <c r="A50" s="1">
        <v>35947</v>
      </c>
      <c r="B50" s="10">
        <v>148.58799999999999</v>
      </c>
      <c r="C50" s="2">
        <v>0.38</v>
      </c>
      <c r="D50" s="2">
        <v>1.99</v>
      </c>
      <c r="E50" s="3">
        <v>4.57</v>
      </c>
    </row>
    <row r="51" spans="1:5" x14ac:dyDescent="0.35">
      <c r="A51" s="1">
        <v>35977</v>
      </c>
      <c r="B51" s="10">
        <v>148.339</v>
      </c>
      <c r="C51" s="2">
        <v>-0.17</v>
      </c>
      <c r="D51" s="2">
        <v>1.81</v>
      </c>
      <c r="E51" s="3">
        <v>4.3</v>
      </c>
    </row>
    <row r="52" spans="1:5" x14ac:dyDescent="0.35">
      <c r="A52" s="1">
        <v>36008</v>
      </c>
      <c r="B52" s="10">
        <v>148.10900000000001</v>
      </c>
      <c r="C52" s="2">
        <v>-0.16</v>
      </c>
      <c r="D52" s="2">
        <v>1.66</v>
      </c>
      <c r="E52" s="3">
        <v>4.04</v>
      </c>
    </row>
    <row r="53" spans="1:5" x14ac:dyDescent="0.35">
      <c r="A53" s="1">
        <v>36039</v>
      </c>
      <c r="B53" s="10">
        <v>147.98400000000001</v>
      </c>
      <c r="C53" s="2">
        <v>-0.08</v>
      </c>
      <c r="D53" s="2">
        <v>1.57</v>
      </c>
      <c r="E53" s="3">
        <v>3.45</v>
      </c>
    </row>
    <row r="54" spans="1:5" x14ac:dyDescent="0.35">
      <c r="A54" s="1">
        <v>36069</v>
      </c>
      <c r="B54" s="10">
        <v>148.1</v>
      </c>
      <c r="C54" s="2">
        <v>0.08</v>
      </c>
      <c r="D54" s="2">
        <v>1.65</v>
      </c>
      <c r="E54" s="3">
        <v>3.16</v>
      </c>
    </row>
    <row r="55" spans="1:5" x14ac:dyDescent="0.35">
      <c r="A55" s="1">
        <v>36100</v>
      </c>
      <c r="B55" s="10">
        <v>147.62799999999999</v>
      </c>
      <c r="C55" s="2">
        <v>-0.32</v>
      </c>
      <c r="D55" s="2">
        <v>1.33</v>
      </c>
      <c r="E55" s="3">
        <v>2.1800000000000002</v>
      </c>
    </row>
    <row r="56" spans="1:5" ht="15" thickBot="1" x14ac:dyDescent="0.4">
      <c r="A56" s="4">
        <v>36130</v>
      </c>
      <c r="B56" s="11">
        <v>148.291</v>
      </c>
      <c r="C56" s="5">
        <v>0.45</v>
      </c>
      <c r="D56" s="5">
        <v>1.78</v>
      </c>
      <c r="E56" s="6">
        <v>1.78</v>
      </c>
    </row>
    <row r="57" spans="1:5" x14ac:dyDescent="0.35">
      <c r="A57" s="7">
        <v>36161</v>
      </c>
      <c r="B57" s="12">
        <v>149.53299999999999</v>
      </c>
      <c r="C57" s="8">
        <v>0.84</v>
      </c>
      <c r="D57" s="8">
        <v>0.84</v>
      </c>
      <c r="E57" s="9">
        <v>1.66</v>
      </c>
    </row>
    <row r="58" spans="1:5" x14ac:dyDescent="0.35">
      <c r="A58" s="1">
        <v>36192</v>
      </c>
      <c r="B58" s="10">
        <v>154.93299999999999</v>
      </c>
      <c r="C58" s="2">
        <v>3.61</v>
      </c>
      <c r="D58" s="2">
        <v>4.4800000000000004</v>
      </c>
      <c r="E58" s="3">
        <v>5.14</v>
      </c>
    </row>
    <row r="59" spans="1:5" x14ac:dyDescent="0.35">
      <c r="A59" s="1">
        <v>36220</v>
      </c>
      <c r="B59" s="10">
        <v>159.32499999999999</v>
      </c>
      <c r="C59" s="2">
        <v>2.83</v>
      </c>
      <c r="D59" s="2">
        <v>7.44</v>
      </c>
      <c r="E59" s="3">
        <v>7.92</v>
      </c>
    </row>
    <row r="60" spans="1:5" x14ac:dyDescent="0.35">
      <c r="A60" s="1">
        <v>36251</v>
      </c>
      <c r="B60" s="10">
        <v>160.459</v>
      </c>
      <c r="C60" s="2">
        <v>0.71</v>
      </c>
      <c r="D60" s="2">
        <v>8.2100000000000009</v>
      </c>
      <c r="E60" s="3">
        <v>8.5500000000000007</v>
      </c>
    </row>
    <row r="61" spans="1:5" x14ac:dyDescent="0.35">
      <c r="A61" s="1">
        <v>36281</v>
      </c>
      <c r="B61" s="10">
        <v>159.99600000000001</v>
      </c>
      <c r="C61" s="2">
        <v>-0.28999999999999998</v>
      </c>
      <c r="D61" s="2">
        <v>7.89</v>
      </c>
      <c r="E61" s="3">
        <v>8.09</v>
      </c>
    </row>
    <row r="62" spans="1:5" x14ac:dyDescent="0.35">
      <c r="A62" s="1">
        <v>36312</v>
      </c>
      <c r="B62" s="10">
        <v>160.57300000000001</v>
      </c>
      <c r="C62" s="2">
        <v>0.36</v>
      </c>
      <c r="D62" s="2">
        <v>8.2799999999999994</v>
      </c>
      <c r="E62" s="3">
        <v>8.07</v>
      </c>
    </row>
    <row r="63" spans="1:5" x14ac:dyDescent="0.35">
      <c r="A63" s="1">
        <v>36342</v>
      </c>
      <c r="B63" s="10">
        <v>163.06</v>
      </c>
      <c r="C63" s="2">
        <v>1.55</v>
      </c>
      <c r="D63" s="2">
        <v>9.9600000000000009</v>
      </c>
      <c r="E63" s="3">
        <v>9.92</v>
      </c>
    </row>
    <row r="64" spans="1:5" x14ac:dyDescent="0.35">
      <c r="A64" s="1">
        <v>36373</v>
      </c>
      <c r="B64" s="10">
        <v>165.60300000000001</v>
      </c>
      <c r="C64" s="2">
        <v>1.56</v>
      </c>
      <c r="D64" s="2">
        <v>11.67</v>
      </c>
      <c r="E64" s="3">
        <v>11.81</v>
      </c>
    </row>
    <row r="65" spans="1:5" x14ac:dyDescent="0.35">
      <c r="A65" s="1">
        <v>36404</v>
      </c>
      <c r="B65" s="10">
        <v>167.99700000000001</v>
      </c>
      <c r="C65" s="2">
        <v>1.45</v>
      </c>
      <c r="D65" s="2">
        <v>13.29</v>
      </c>
      <c r="E65" s="3">
        <v>13.52</v>
      </c>
    </row>
    <row r="66" spans="1:5" x14ac:dyDescent="0.35">
      <c r="A66" s="1">
        <v>36434</v>
      </c>
      <c r="B66" s="10">
        <v>170.86099999999999</v>
      </c>
      <c r="C66" s="2">
        <v>1.7</v>
      </c>
      <c r="D66" s="2">
        <v>15.22</v>
      </c>
      <c r="E66" s="3">
        <v>15.37</v>
      </c>
    </row>
    <row r="67" spans="1:5" x14ac:dyDescent="0.35">
      <c r="A67" s="1">
        <v>36465</v>
      </c>
      <c r="B67" s="10">
        <v>174.93899999999999</v>
      </c>
      <c r="C67" s="2">
        <v>2.39</v>
      </c>
      <c r="D67" s="2">
        <v>17.97</v>
      </c>
      <c r="E67" s="3">
        <v>18.5</v>
      </c>
    </row>
    <row r="68" spans="1:5" ht="15" thickBot="1" x14ac:dyDescent="0.4">
      <c r="A68" s="4">
        <v>36495</v>
      </c>
      <c r="B68" s="11">
        <v>178.09899999999999</v>
      </c>
      <c r="C68" s="5">
        <v>1.81</v>
      </c>
      <c r="D68" s="5">
        <v>20.100000000000001</v>
      </c>
      <c r="E68" s="6">
        <v>20.100000000000001</v>
      </c>
    </row>
    <row r="69" spans="1:5" x14ac:dyDescent="0.35">
      <c r="A69" s="7">
        <v>36526</v>
      </c>
      <c r="B69" s="12">
        <v>180.30099999999999</v>
      </c>
      <c r="C69" s="8">
        <v>1.24</v>
      </c>
      <c r="D69" s="8">
        <v>1.24</v>
      </c>
      <c r="E69" s="9">
        <v>20.58</v>
      </c>
    </row>
    <row r="70" spans="1:5" x14ac:dyDescent="0.35">
      <c r="A70" s="1">
        <v>36557</v>
      </c>
      <c r="B70" s="10">
        <v>180.935</v>
      </c>
      <c r="C70" s="2">
        <v>0.35</v>
      </c>
      <c r="D70" s="2">
        <v>1.59</v>
      </c>
      <c r="E70" s="3">
        <v>16.78</v>
      </c>
    </row>
    <row r="71" spans="1:5" x14ac:dyDescent="0.35">
      <c r="A71" s="1">
        <v>36586</v>
      </c>
      <c r="B71" s="10">
        <v>181.214</v>
      </c>
      <c r="C71" s="2">
        <v>0.15</v>
      </c>
      <c r="D71" s="2">
        <v>1.75</v>
      </c>
      <c r="E71" s="3">
        <v>13.74</v>
      </c>
    </row>
    <row r="72" spans="1:5" x14ac:dyDescent="0.35">
      <c r="A72" s="1">
        <v>36617</v>
      </c>
      <c r="B72" s="10">
        <v>181.63499999999999</v>
      </c>
      <c r="C72" s="2">
        <v>0.23</v>
      </c>
      <c r="D72" s="2">
        <v>1.99</v>
      </c>
      <c r="E72" s="3">
        <v>13.2</v>
      </c>
    </row>
    <row r="73" spans="1:5" x14ac:dyDescent="0.35">
      <c r="A73" s="1">
        <v>36647</v>
      </c>
      <c r="B73" s="10">
        <v>182.18899999999999</v>
      </c>
      <c r="C73" s="2">
        <v>0.31</v>
      </c>
      <c r="D73" s="2">
        <v>2.2999999999999998</v>
      </c>
      <c r="E73" s="3">
        <v>13.87</v>
      </c>
    </row>
    <row r="74" spans="1:5" x14ac:dyDescent="0.35">
      <c r="A74" s="1">
        <v>36678</v>
      </c>
      <c r="B74" s="10">
        <v>183.745</v>
      </c>
      <c r="C74" s="2">
        <v>0.85</v>
      </c>
      <c r="D74" s="2">
        <v>3.17</v>
      </c>
      <c r="E74" s="3">
        <v>14.43</v>
      </c>
    </row>
    <row r="75" spans="1:5" x14ac:dyDescent="0.35">
      <c r="A75" s="1">
        <v>36708</v>
      </c>
      <c r="B75" s="10">
        <v>186.63399999999999</v>
      </c>
      <c r="C75" s="2">
        <v>1.57</v>
      </c>
      <c r="D75" s="2">
        <v>4.79</v>
      </c>
      <c r="E75" s="3">
        <v>14.46</v>
      </c>
    </row>
    <row r="76" spans="1:5" x14ac:dyDescent="0.35">
      <c r="A76" s="1">
        <v>36739</v>
      </c>
      <c r="B76" s="10">
        <v>191.08699999999999</v>
      </c>
      <c r="C76" s="2">
        <v>2.39</v>
      </c>
      <c r="D76" s="2">
        <v>7.29</v>
      </c>
      <c r="E76" s="3">
        <v>15.39</v>
      </c>
    </row>
    <row r="77" spans="1:5" x14ac:dyDescent="0.35">
      <c r="A77" s="1">
        <v>36770</v>
      </c>
      <c r="B77" s="10">
        <v>193.297</v>
      </c>
      <c r="C77" s="2">
        <v>1.1599999999999999</v>
      </c>
      <c r="D77" s="2">
        <v>8.5299999999999994</v>
      </c>
      <c r="E77" s="3">
        <v>15.06</v>
      </c>
    </row>
    <row r="78" spans="1:5" x14ac:dyDescent="0.35">
      <c r="A78" s="1">
        <v>36800</v>
      </c>
      <c r="B78" s="10">
        <v>194.04</v>
      </c>
      <c r="C78" s="2">
        <v>0.38</v>
      </c>
      <c r="D78" s="2">
        <v>8.9499999999999993</v>
      </c>
      <c r="E78" s="3">
        <v>13.57</v>
      </c>
    </row>
    <row r="79" spans="1:5" x14ac:dyDescent="0.35">
      <c r="A79" s="1">
        <v>36831</v>
      </c>
      <c r="B79" s="10">
        <v>194.59899999999999</v>
      </c>
      <c r="C79" s="2">
        <v>0.28999999999999998</v>
      </c>
      <c r="D79" s="2">
        <v>9.26</v>
      </c>
      <c r="E79" s="3">
        <v>11.24</v>
      </c>
    </row>
    <row r="80" spans="1:5" ht="15" thickBot="1" x14ac:dyDescent="0.4">
      <c r="A80" s="4">
        <v>36861</v>
      </c>
      <c r="B80" s="11">
        <v>195.827</v>
      </c>
      <c r="C80" s="5">
        <v>0.63</v>
      </c>
      <c r="D80" s="5">
        <v>9.9499999999999993</v>
      </c>
      <c r="E80" s="6">
        <v>9.9499999999999993</v>
      </c>
    </row>
    <row r="81" spans="1:5" x14ac:dyDescent="0.35">
      <c r="A81" s="7">
        <v>36892</v>
      </c>
      <c r="B81" s="12">
        <v>197.04499999999999</v>
      </c>
      <c r="C81" s="8">
        <v>0.62</v>
      </c>
      <c r="D81" s="8">
        <v>0.62</v>
      </c>
      <c r="E81" s="9">
        <v>9.2899999999999991</v>
      </c>
    </row>
    <row r="82" spans="1:5" x14ac:dyDescent="0.35">
      <c r="A82" s="1">
        <v>36923</v>
      </c>
      <c r="B82" s="10">
        <v>197.49100000000001</v>
      </c>
      <c r="C82" s="2">
        <v>0.23</v>
      </c>
      <c r="D82" s="2">
        <v>0.85</v>
      </c>
      <c r="E82" s="3">
        <v>9.15</v>
      </c>
    </row>
    <row r="83" spans="1:5" x14ac:dyDescent="0.35">
      <c r="A83" s="1">
        <v>36951</v>
      </c>
      <c r="B83" s="10">
        <v>198.60599999999999</v>
      </c>
      <c r="C83" s="2">
        <v>0.56000000000000005</v>
      </c>
      <c r="D83" s="2">
        <v>1.42</v>
      </c>
      <c r="E83" s="3">
        <v>9.6</v>
      </c>
    </row>
    <row r="84" spans="1:5" x14ac:dyDescent="0.35">
      <c r="A84" s="1">
        <v>36982</v>
      </c>
      <c r="B84" s="10">
        <v>200.59100000000001</v>
      </c>
      <c r="C84" s="2">
        <v>1</v>
      </c>
      <c r="D84" s="2">
        <v>2.4300000000000002</v>
      </c>
      <c r="E84" s="3">
        <v>10.44</v>
      </c>
    </row>
    <row r="85" spans="1:5" x14ac:dyDescent="0.35">
      <c r="A85" s="1">
        <v>37012</v>
      </c>
      <c r="B85" s="10">
        <v>202.32400000000001</v>
      </c>
      <c r="C85" s="2">
        <v>0.86</v>
      </c>
      <c r="D85" s="2">
        <v>3.32</v>
      </c>
      <c r="E85" s="3">
        <v>11.05</v>
      </c>
    </row>
    <row r="86" spans="1:5" x14ac:dyDescent="0.35">
      <c r="A86" s="1">
        <v>37043</v>
      </c>
      <c r="B86" s="10">
        <v>204.31</v>
      </c>
      <c r="C86" s="2">
        <v>0.98</v>
      </c>
      <c r="D86" s="2">
        <v>4.33</v>
      </c>
      <c r="E86" s="3">
        <v>11.19</v>
      </c>
    </row>
    <row r="87" spans="1:5" x14ac:dyDescent="0.35">
      <c r="A87" s="1">
        <v>37073</v>
      </c>
      <c r="B87" s="10">
        <v>207.34100000000001</v>
      </c>
      <c r="C87" s="2">
        <v>1.48</v>
      </c>
      <c r="D87" s="2">
        <v>5.88</v>
      </c>
      <c r="E87" s="3">
        <v>11.09</v>
      </c>
    </row>
    <row r="88" spans="1:5" x14ac:dyDescent="0.35">
      <c r="A88" s="1">
        <v>37104</v>
      </c>
      <c r="B88" s="10">
        <v>210.21100000000001</v>
      </c>
      <c r="C88" s="2">
        <v>1.38</v>
      </c>
      <c r="D88" s="2">
        <v>7.35</v>
      </c>
      <c r="E88" s="3">
        <v>10.01</v>
      </c>
    </row>
    <row r="89" spans="1:5" x14ac:dyDescent="0.35">
      <c r="A89" s="1">
        <v>37135</v>
      </c>
      <c r="B89" s="10">
        <v>210.85300000000001</v>
      </c>
      <c r="C89" s="2">
        <v>0.31</v>
      </c>
      <c r="D89" s="2">
        <v>7.67</v>
      </c>
      <c r="E89" s="3">
        <v>9.08</v>
      </c>
    </row>
    <row r="90" spans="1:5" x14ac:dyDescent="0.35">
      <c r="A90" s="1">
        <v>37165</v>
      </c>
      <c r="B90" s="10">
        <v>213.339</v>
      </c>
      <c r="C90" s="2">
        <v>1.18</v>
      </c>
      <c r="D90" s="2">
        <v>8.94</v>
      </c>
      <c r="E90" s="3">
        <v>9.9499999999999993</v>
      </c>
    </row>
    <row r="91" spans="1:5" x14ac:dyDescent="0.35">
      <c r="A91" s="1">
        <v>37196</v>
      </c>
      <c r="B91" s="10">
        <v>215.685</v>
      </c>
      <c r="C91" s="2">
        <v>1.1000000000000001</v>
      </c>
      <c r="D91" s="2">
        <v>10.14</v>
      </c>
      <c r="E91" s="3">
        <v>10.84</v>
      </c>
    </row>
    <row r="92" spans="1:5" ht="15" thickBot="1" x14ac:dyDescent="0.4">
      <c r="A92" s="4">
        <v>37226</v>
      </c>
      <c r="B92" s="11">
        <v>216.16300000000001</v>
      </c>
      <c r="C92" s="5">
        <v>0.22</v>
      </c>
      <c r="D92" s="5">
        <v>10.38</v>
      </c>
      <c r="E92" s="6">
        <v>10.38</v>
      </c>
    </row>
    <row r="93" spans="1:5" x14ac:dyDescent="0.35">
      <c r="A93" s="7">
        <v>37257</v>
      </c>
      <c r="B93" s="12">
        <v>216.94399999999999</v>
      </c>
      <c r="C93" s="8">
        <v>0.36</v>
      </c>
      <c r="D93" s="8">
        <v>0.36</v>
      </c>
      <c r="E93" s="9">
        <v>10.1</v>
      </c>
    </row>
    <row r="94" spans="1:5" x14ac:dyDescent="0.35">
      <c r="A94" s="1">
        <v>37288</v>
      </c>
      <c r="B94" s="10">
        <v>217.07400000000001</v>
      </c>
      <c r="C94" s="2">
        <v>0.06</v>
      </c>
      <c r="D94" s="2">
        <v>0.42</v>
      </c>
      <c r="E94" s="3">
        <v>9.92</v>
      </c>
    </row>
    <row r="95" spans="1:5" x14ac:dyDescent="0.35">
      <c r="A95" s="1">
        <v>37316</v>
      </c>
      <c r="B95" s="10">
        <v>217.27600000000001</v>
      </c>
      <c r="C95" s="2">
        <v>0.09</v>
      </c>
      <c r="D95" s="2">
        <v>0.51</v>
      </c>
      <c r="E95" s="3">
        <v>9.4</v>
      </c>
    </row>
    <row r="96" spans="1:5" x14ac:dyDescent="0.35">
      <c r="A96" s="1">
        <v>37347</v>
      </c>
      <c r="B96" s="10">
        <v>218.48599999999999</v>
      </c>
      <c r="C96" s="2">
        <v>0.56000000000000005</v>
      </c>
      <c r="D96" s="2">
        <v>1.07</v>
      </c>
      <c r="E96" s="3">
        <v>8.92</v>
      </c>
    </row>
    <row r="97" spans="1:5" x14ac:dyDescent="0.35">
      <c r="A97" s="1">
        <v>37377</v>
      </c>
      <c r="B97" s="10">
        <v>220.292</v>
      </c>
      <c r="C97" s="2">
        <v>0.83</v>
      </c>
      <c r="D97" s="2">
        <v>1.91</v>
      </c>
      <c r="E97" s="3">
        <v>8.8800000000000008</v>
      </c>
    </row>
    <row r="98" spans="1:5" x14ac:dyDescent="0.35">
      <c r="A98" s="1">
        <v>37408</v>
      </c>
      <c r="B98" s="10">
        <v>223.68799999999999</v>
      </c>
      <c r="C98" s="2">
        <v>1.54</v>
      </c>
      <c r="D98" s="2">
        <v>3.48</v>
      </c>
      <c r="E98" s="3">
        <v>9.48</v>
      </c>
    </row>
    <row r="99" spans="1:5" x14ac:dyDescent="0.35">
      <c r="A99" s="1">
        <v>37438</v>
      </c>
      <c r="B99" s="10">
        <v>228.05699999999999</v>
      </c>
      <c r="C99" s="2">
        <v>1.95</v>
      </c>
      <c r="D99" s="2">
        <v>5.5</v>
      </c>
      <c r="E99" s="3">
        <v>9.99</v>
      </c>
    </row>
    <row r="100" spans="1:5" x14ac:dyDescent="0.35">
      <c r="A100" s="1">
        <v>37469</v>
      </c>
      <c r="B100" s="10">
        <v>233.34800000000001</v>
      </c>
      <c r="C100" s="2">
        <v>2.3199999999999998</v>
      </c>
      <c r="D100" s="2">
        <v>7.95</v>
      </c>
      <c r="E100" s="3">
        <v>11.01</v>
      </c>
    </row>
    <row r="101" spans="1:5" x14ac:dyDescent="0.35">
      <c r="A101" s="1">
        <v>37500</v>
      </c>
      <c r="B101" s="10">
        <v>238.94300000000001</v>
      </c>
      <c r="C101" s="2">
        <v>2.4</v>
      </c>
      <c r="D101" s="2">
        <v>10.54</v>
      </c>
      <c r="E101" s="3">
        <v>13.32</v>
      </c>
    </row>
    <row r="102" spans="1:5" x14ac:dyDescent="0.35">
      <c r="A102" s="1">
        <v>37530</v>
      </c>
      <c r="B102" s="10">
        <v>248.19900000000001</v>
      </c>
      <c r="C102" s="2">
        <v>3.87</v>
      </c>
      <c r="D102" s="2">
        <v>14.82</v>
      </c>
      <c r="E102" s="3">
        <v>16.34</v>
      </c>
    </row>
    <row r="103" spans="1:5" x14ac:dyDescent="0.35">
      <c r="A103" s="1">
        <v>37561</v>
      </c>
      <c r="B103" s="10">
        <v>261.08</v>
      </c>
      <c r="C103" s="2">
        <v>5.19</v>
      </c>
      <c r="D103" s="2">
        <v>20.78</v>
      </c>
      <c r="E103" s="3">
        <v>21.05</v>
      </c>
    </row>
    <row r="104" spans="1:5" ht="15" thickBot="1" x14ac:dyDescent="0.4">
      <c r="A104" s="4">
        <v>37591</v>
      </c>
      <c r="B104" s="11">
        <v>270.86700000000002</v>
      </c>
      <c r="C104" s="5">
        <v>3.75</v>
      </c>
      <c r="D104" s="5">
        <v>25.31</v>
      </c>
      <c r="E104" s="6">
        <v>25.31</v>
      </c>
    </row>
    <row r="105" spans="1:5" x14ac:dyDescent="0.35">
      <c r="A105" s="7">
        <v>37622</v>
      </c>
      <c r="B105" s="12">
        <v>277.173</v>
      </c>
      <c r="C105" s="8">
        <v>2.33</v>
      </c>
      <c r="D105" s="8">
        <v>2.33</v>
      </c>
      <c r="E105" s="9">
        <v>27.76</v>
      </c>
    </row>
    <row r="106" spans="1:5" x14ac:dyDescent="0.35">
      <c r="A106" s="1">
        <v>37653</v>
      </c>
      <c r="B106" s="10">
        <v>283.50599999999997</v>
      </c>
      <c r="C106" s="2">
        <v>2.2799999999999998</v>
      </c>
      <c r="D106" s="2">
        <v>4.67</v>
      </c>
      <c r="E106" s="3">
        <v>30.6</v>
      </c>
    </row>
    <row r="107" spans="1:5" x14ac:dyDescent="0.35">
      <c r="A107" s="1">
        <v>37681</v>
      </c>
      <c r="B107" s="10">
        <v>287.85500000000002</v>
      </c>
      <c r="C107" s="2">
        <v>1.53</v>
      </c>
      <c r="D107" s="2">
        <v>6.27</v>
      </c>
      <c r="E107" s="3">
        <v>32.479999999999997</v>
      </c>
    </row>
    <row r="108" spans="1:5" x14ac:dyDescent="0.35">
      <c r="A108" s="1">
        <v>37712</v>
      </c>
      <c r="B108" s="10">
        <v>290.512</v>
      </c>
      <c r="C108" s="2">
        <v>0.92</v>
      </c>
      <c r="D108" s="2">
        <v>7.25</v>
      </c>
      <c r="E108" s="3">
        <v>32.97</v>
      </c>
    </row>
    <row r="109" spans="1:5" x14ac:dyDescent="0.35">
      <c r="A109" s="1">
        <v>37742</v>
      </c>
      <c r="B109" s="10">
        <v>289.74700000000001</v>
      </c>
      <c r="C109" s="2">
        <v>-0.26</v>
      </c>
      <c r="D109" s="2">
        <v>6.97</v>
      </c>
      <c r="E109" s="3">
        <v>31.53</v>
      </c>
    </row>
    <row r="110" spans="1:5" x14ac:dyDescent="0.35">
      <c r="A110" s="1">
        <v>37773</v>
      </c>
      <c r="B110" s="10">
        <v>286.84300000000002</v>
      </c>
      <c r="C110" s="2">
        <v>-1</v>
      </c>
      <c r="D110" s="2">
        <v>5.9</v>
      </c>
      <c r="E110" s="3">
        <v>28.23</v>
      </c>
    </row>
    <row r="111" spans="1:5" x14ac:dyDescent="0.35">
      <c r="A111" s="1">
        <v>37803</v>
      </c>
      <c r="B111" s="10">
        <v>285.649</v>
      </c>
      <c r="C111" s="2">
        <v>-0.42</v>
      </c>
      <c r="D111" s="2">
        <v>5.46</v>
      </c>
      <c r="E111" s="3">
        <v>25.25</v>
      </c>
    </row>
    <row r="112" spans="1:5" x14ac:dyDescent="0.35">
      <c r="A112" s="1">
        <v>37834</v>
      </c>
      <c r="B112" s="10">
        <v>286.73500000000001</v>
      </c>
      <c r="C112" s="2">
        <v>0.38</v>
      </c>
      <c r="D112" s="2">
        <v>5.86</v>
      </c>
      <c r="E112" s="3">
        <v>22.88</v>
      </c>
    </row>
    <row r="113" spans="1:5" x14ac:dyDescent="0.35">
      <c r="A113" s="1">
        <v>37865</v>
      </c>
      <c r="B113" s="10">
        <v>290.12700000000001</v>
      </c>
      <c r="C113" s="2">
        <v>1.18</v>
      </c>
      <c r="D113" s="2">
        <v>7.11</v>
      </c>
      <c r="E113" s="3">
        <v>21.42</v>
      </c>
    </row>
    <row r="114" spans="1:5" x14ac:dyDescent="0.35">
      <c r="A114" s="1">
        <v>37895</v>
      </c>
      <c r="B114" s="10">
        <v>291.22899999999998</v>
      </c>
      <c r="C114" s="2">
        <v>0.38</v>
      </c>
      <c r="D114" s="2">
        <v>7.52</v>
      </c>
      <c r="E114" s="3">
        <v>17.34</v>
      </c>
    </row>
    <row r="115" spans="1:5" x14ac:dyDescent="0.35">
      <c r="A115" s="1">
        <v>37926</v>
      </c>
      <c r="B115" s="10">
        <v>292.65699999999998</v>
      </c>
      <c r="C115" s="2">
        <v>0.49</v>
      </c>
      <c r="D115" s="2">
        <v>8.0399999999999991</v>
      </c>
      <c r="E115" s="3">
        <v>12.09</v>
      </c>
    </row>
    <row r="116" spans="1:5" ht="15" thickBot="1" x14ac:dyDescent="0.4">
      <c r="A116" s="4">
        <v>37956</v>
      </c>
      <c r="B116" s="11">
        <v>294.45499999999998</v>
      </c>
      <c r="C116" s="5">
        <v>0.61</v>
      </c>
      <c r="D116" s="5">
        <v>8.7100000000000009</v>
      </c>
      <c r="E116" s="6">
        <v>8.7100000000000009</v>
      </c>
    </row>
    <row r="117" spans="1:5" x14ac:dyDescent="0.35">
      <c r="A117" s="7">
        <v>37987</v>
      </c>
      <c r="B117" s="12">
        <v>297.03899999999999</v>
      </c>
      <c r="C117" s="8">
        <v>0.88</v>
      </c>
      <c r="D117" s="8">
        <v>0.88</v>
      </c>
      <c r="E117" s="9">
        <v>7.17</v>
      </c>
    </row>
    <row r="118" spans="1:5" x14ac:dyDescent="0.35">
      <c r="A118" s="1">
        <v>38018</v>
      </c>
      <c r="B118" s="10">
        <v>299.09699999999998</v>
      </c>
      <c r="C118" s="2">
        <v>0.69</v>
      </c>
      <c r="D118" s="2">
        <v>1.58</v>
      </c>
      <c r="E118" s="3">
        <v>5.5</v>
      </c>
    </row>
    <row r="119" spans="1:5" x14ac:dyDescent="0.35">
      <c r="A119" s="1">
        <v>38047</v>
      </c>
      <c r="B119" s="10">
        <v>302.48399999999998</v>
      </c>
      <c r="C119" s="2">
        <v>1.1299999999999999</v>
      </c>
      <c r="D119" s="2">
        <v>2.73</v>
      </c>
      <c r="E119" s="3">
        <v>5.08</v>
      </c>
    </row>
    <row r="120" spans="1:5" x14ac:dyDescent="0.35">
      <c r="A120" s="1">
        <v>38078</v>
      </c>
      <c r="B120" s="10">
        <v>306.15100000000001</v>
      </c>
      <c r="C120" s="2">
        <v>1.21</v>
      </c>
      <c r="D120" s="2">
        <v>3.97</v>
      </c>
      <c r="E120" s="3">
        <v>5.38</v>
      </c>
    </row>
    <row r="121" spans="1:5" x14ac:dyDescent="0.35">
      <c r="A121" s="1">
        <v>38108</v>
      </c>
      <c r="B121" s="10">
        <v>310.15199999999999</v>
      </c>
      <c r="C121" s="2">
        <v>1.31</v>
      </c>
      <c r="D121" s="2">
        <v>5.33</v>
      </c>
      <c r="E121" s="3">
        <v>7.04</v>
      </c>
    </row>
    <row r="122" spans="1:5" x14ac:dyDescent="0.35">
      <c r="A122" s="1">
        <v>38139</v>
      </c>
      <c r="B122" s="10">
        <v>314.41899999999998</v>
      </c>
      <c r="C122" s="2">
        <v>1.38</v>
      </c>
      <c r="D122" s="2">
        <v>6.78</v>
      </c>
      <c r="E122" s="3">
        <v>9.61</v>
      </c>
    </row>
    <row r="123" spans="1:5" x14ac:dyDescent="0.35">
      <c r="A123" s="1">
        <v>38169</v>
      </c>
      <c r="B123" s="10">
        <v>318.53199999999998</v>
      </c>
      <c r="C123" s="2">
        <v>1.31</v>
      </c>
      <c r="D123" s="2">
        <v>8.18</v>
      </c>
      <c r="E123" s="3">
        <v>11.51</v>
      </c>
    </row>
    <row r="124" spans="1:5" x14ac:dyDescent="0.35">
      <c r="A124" s="1">
        <v>38200</v>
      </c>
      <c r="B124" s="10">
        <v>322.41199999999998</v>
      </c>
      <c r="C124" s="2">
        <v>1.22</v>
      </c>
      <c r="D124" s="2">
        <v>9.49</v>
      </c>
      <c r="E124" s="3">
        <v>12.44</v>
      </c>
    </row>
    <row r="125" spans="1:5" x14ac:dyDescent="0.35">
      <c r="A125" s="1">
        <v>38231</v>
      </c>
      <c r="B125" s="10">
        <v>324.65100000000001</v>
      </c>
      <c r="C125" s="2">
        <v>0.69</v>
      </c>
      <c r="D125" s="2">
        <v>10.25</v>
      </c>
      <c r="E125" s="3">
        <v>11.9</v>
      </c>
    </row>
    <row r="126" spans="1:5" x14ac:dyDescent="0.35">
      <c r="A126" s="1">
        <v>38261</v>
      </c>
      <c r="B126" s="10">
        <v>325.92500000000001</v>
      </c>
      <c r="C126" s="2">
        <v>0.39</v>
      </c>
      <c r="D126" s="2">
        <v>10.69</v>
      </c>
      <c r="E126" s="3">
        <v>11.91</v>
      </c>
    </row>
    <row r="127" spans="1:5" x14ac:dyDescent="0.35">
      <c r="A127" s="1">
        <v>38292</v>
      </c>
      <c r="B127" s="10">
        <v>328.58800000000002</v>
      </c>
      <c r="C127" s="2">
        <v>0.82</v>
      </c>
      <c r="D127" s="2">
        <v>11.59</v>
      </c>
      <c r="E127" s="3">
        <v>12.28</v>
      </c>
    </row>
    <row r="128" spans="1:5" ht="15" thickBot="1" x14ac:dyDescent="0.4">
      <c r="A128" s="4">
        <v>38322</v>
      </c>
      <c r="B128" s="11">
        <v>331.005</v>
      </c>
      <c r="C128" s="5">
        <v>0.74</v>
      </c>
      <c r="D128" s="5">
        <v>12.41</v>
      </c>
      <c r="E128" s="6">
        <v>12.41</v>
      </c>
    </row>
    <row r="129" spans="1:5" x14ac:dyDescent="0.35">
      <c r="A129" s="7">
        <v>38353</v>
      </c>
      <c r="B129" s="12">
        <v>332.298</v>
      </c>
      <c r="C129" s="8">
        <v>0.39</v>
      </c>
      <c r="D129" s="8">
        <v>0.39</v>
      </c>
      <c r="E129" s="9">
        <v>11.87</v>
      </c>
    </row>
    <row r="130" spans="1:5" x14ac:dyDescent="0.35">
      <c r="A130" s="1">
        <v>38384</v>
      </c>
      <c r="B130" s="10">
        <v>333.28800000000001</v>
      </c>
      <c r="C130" s="2">
        <v>0.3</v>
      </c>
      <c r="D130" s="2">
        <v>0.69</v>
      </c>
      <c r="E130" s="3">
        <v>11.43</v>
      </c>
    </row>
    <row r="131" spans="1:5" x14ac:dyDescent="0.35">
      <c r="A131" s="1">
        <v>38412</v>
      </c>
      <c r="B131" s="10">
        <v>336.12299999999999</v>
      </c>
      <c r="C131" s="2">
        <v>0.85</v>
      </c>
      <c r="D131" s="2">
        <v>1.55</v>
      </c>
      <c r="E131" s="3">
        <v>11.12</v>
      </c>
    </row>
    <row r="132" spans="1:5" x14ac:dyDescent="0.35">
      <c r="A132" s="1">
        <v>38443</v>
      </c>
      <c r="B132" s="10">
        <v>339.03</v>
      </c>
      <c r="C132" s="2">
        <v>0.86</v>
      </c>
      <c r="D132" s="2">
        <v>2.42</v>
      </c>
      <c r="E132" s="3">
        <v>10.74</v>
      </c>
    </row>
    <row r="133" spans="1:5" x14ac:dyDescent="0.35">
      <c r="A133" s="1">
        <v>38473</v>
      </c>
      <c r="B133" s="10">
        <v>338.29899999999998</v>
      </c>
      <c r="C133" s="2">
        <v>-0.22</v>
      </c>
      <c r="D133" s="2">
        <v>2.2000000000000002</v>
      </c>
      <c r="E133" s="3">
        <v>9.08</v>
      </c>
    </row>
    <row r="134" spans="1:5" x14ac:dyDescent="0.35">
      <c r="A134" s="1">
        <v>38504</v>
      </c>
      <c r="B134" s="10">
        <v>336.80099999999999</v>
      </c>
      <c r="C134" s="2">
        <v>-0.44</v>
      </c>
      <c r="D134" s="2">
        <v>1.75</v>
      </c>
      <c r="E134" s="3">
        <v>7.12</v>
      </c>
    </row>
    <row r="135" spans="1:5" x14ac:dyDescent="0.35">
      <c r="A135" s="1">
        <v>38534</v>
      </c>
      <c r="B135" s="10">
        <v>335.66300000000001</v>
      </c>
      <c r="C135" s="2">
        <v>-0.34</v>
      </c>
      <c r="D135" s="2">
        <v>1.41</v>
      </c>
      <c r="E135" s="3">
        <v>5.38</v>
      </c>
    </row>
    <row r="136" spans="1:5" x14ac:dyDescent="0.35">
      <c r="A136" s="1">
        <v>38565</v>
      </c>
      <c r="B136" s="10">
        <v>333.47399999999999</v>
      </c>
      <c r="C136" s="2">
        <v>-0.65</v>
      </c>
      <c r="D136" s="2">
        <v>0.75</v>
      </c>
      <c r="E136" s="3">
        <v>3.43</v>
      </c>
    </row>
    <row r="137" spans="1:5" x14ac:dyDescent="0.35">
      <c r="A137" s="1">
        <v>38596</v>
      </c>
      <c r="B137" s="10">
        <v>331.69</v>
      </c>
      <c r="C137" s="2">
        <v>-0.53</v>
      </c>
      <c r="D137" s="2">
        <v>0.21</v>
      </c>
      <c r="E137" s="3">
        <v>2.17</v>
      </c>
    </row>
    <row r="138" spans="1:5" x14ac:dyDescent="0.35">
      <c r="A138" s="1">
        <v>38626</v>
      </c>
      <c r="B138" s="10">
        <v>333.69400000000002</v>
      </c>
      <c r="C138" s="2">
        <v>0.6</v>
      </c>
      <c r="D138" s="2">
        <v>0.81</v>
      </c>
      <c r="E138" s="3">
        <v>2.38</v>
      </c>
    </row>
    <row r="139" spans="1:5" x14ac:dyDescent="0.35">
      <c r="A139" s="1">
        <v>38657</v>
      </c>
      <c r="B139" s="10">
        <v>335.03300000000002</v>
      </c>
      <c r="C139" s="2">
        <v>0.4</v>
      </c>
      <c r="D139" s="2">
        <v>1.22</v>
      </c>
      <c r="E139" s="3">
        <v>1.96</v>
      </c>
    </row>
    <row r="140" spans="1:5" ht="15" thickBot="1" x14ac:dyDescent="0.4">
      <c r="A140" s="4">
        <v>38687</v>
      </c>
      <c r="B140" s="11">
        <v>335.00599999999997</v>
      </c>
      <c r="C140" s="5">
        <v>-0.01</v>
      </c>
      <c r="D140" s="5">
        <v>1.21</v>
      </c>
      <c r="E140" s="6">
        <v>1.21</v>
      </c>
    </row>
    <row r="141" spans="1:5" x14ac:dyDescent="0.35">
      <c r="A141" s="7">
        <v>38718</v>
      </c>
      <c r="B141" s="12">
        <v>338.08300000000003</v>
      </c>
      <c r="C141" s="8">
        <v>0.92</v>
      </c>
      <c r="D141" s="8">
        <v>0.92</v>
      </c>
      <c r="E141" s="9">
        <v>1.74</v>
      </c>
    </row>
    <row r="142" spans="1:5" x14ac:dyDescent="0.35">
      <c r="A142" s="1">
        <v>38749</v>
      </c>
      <c r="B142" s="10">
        <v>338.12799999999999</v>
      </c>
      <c r="C142" s="2">
        <v>0.01</v>
      </c>
      <c r="D142" s="2">
        <v>0.93</v>
      </c>
      <c r="E142" s="3">
        <v>1.45</v>
      </c>
    </row>
    <row r="143" spans="1:5" x14ac:dyDescent="0.35">
      <c r="A143" s="1">
        <v>38777</v>
      </c>
      <c r="B143" s="10">
        <v>337.339</v>
      </c>
      <c r="C143" s="2">
        <v>-0.23</v>
      </c>
      <c r="D143" s="2">
        <v>0.7</v>
      </c>
      <c r="E143" s="3">
        <v>0.36</v>
      </c>
    </row>
    <row r="144" spans="1:5" x14ac:dyDescent="0.35">
      <c r="A144" s="1">
        <v>38808</v>
      </c>
      <c r="B144" s="10">
        <v>335.92099999999999</v>
      </c>
      <c r="C144" s="2">
        <v>-0.42</v>
      </c>
      <c r="D144" s="2">
        <v>0.27</v>
      </c>
      <c r="E144" s="3">
        <v>-0.92</v>
      </c>
    </row>
    <row r="145" spans="1:5" x14ac:dyDescent="0.35">
      <c r="A145" s="1">
        <v>38838</v>
      </c>
      <c r="B145" s="10">
        <v>337.185</v>
      </c>
      <c r="C145" s="2">
        <v>0.38</v>
      </c>
      <c r="D145" s="2">
        <v>0.65</v>
      </c>
      <c r="E145" s="3">
        <v>-0.33</v>
      </c>
    </row>
    <row r="146" spans="1:5" x14ac:dyDescent="0.35">
      <c r="A146" s="1">
        <v>38869</v>
      </c>
      <c r="B146" s="10">
        <v>339.71199999999999</v>
      </c>
      <c r="C146" s="2">
        <v>0.75</v>
      </c>
      <c r="D146" s="2">
        <v>1.4</v>
      </c>
      <c r="E146" s="3">
        <v>0.86</v>
      </c>
    </row>
    <row r="147" spans="1:5" x14ac:dyDescent="0.35">
      <c r="A147" s="1">
        <v>38899</v>
      </c>
      <c r="B147" s="10">
        <v>340.31200000000001</v>
      </c>
      <c r="C147" s="2">
        <v>0.18</v>
      </c>
      <c r="D147" s="2">
        <v>1.58</v>
      </c>
      <c r="E147" s="3">
        <v>1.39</v>
      </c>
    </row>
    <row r="148" spans="1:5" x14ac:dyDescent="0.35">
      <c r="A148" s="1">
        <v>38930</v>
      </c>
      <c r="B148" s="10">
        <v>341.57400000000001</v>
      </c>
      <c r="C148" s="2">
        <v>0.37</v>
      </c>
      <c r="D148" s="2">
        <v>1.96</v>
      </c>
      <c r="E148" s="3">
        <v>2.4300000000000002</v>
      </c>
    </row>
    <row r="149" spans="1:5" x14ac:dyDescent="0.35">
      <c r="A149" s="1">
        <v>38961</v>
      </c>
      <c r="B149" s="10">
        <v>342.56099999999998</v>
      </c>
      <c r="C149" s="2">
        <v>0.28999999999999998</v>
      </c>
      <c r="D149" s="2">
        <v>2.2599999999999998</v>
      </c>
      <c r="E149" s="3">
        <v>3.28</v>
      </c>
    </row>
    <row r="150" spans="1:5" x14ac:dyDescent="0.35">
      <c r="A150" s="1">
        <v>38991</v>
      </c>
      <c r="B150" s="10">
        <v>344.15499999999997</v>
      </c>
      <c r="C150" s="2">
        <v>0.47</v>
      </c>
      <c r="D150" s="2">
        <v>2.73</v>
      </c>
      <c r="E150" s="3">
        <v>3.13</v>
      </c>
    </row>
    <row r="151" spans="1:5" x14ac:dyDescent="0.35">
      <c r="A151" s="1">
        <v>39022</v>
      </c>
      <c r="B151" s="10">
        <v>346.74599999999998</v>
      </c>
      <c r="C151" s="2">
        <v>0.75</v>
      </c>
      <c r="D151" s="2">
        <v>3.5</v>
      </c>
      <c r="E151" s="3">
        <v>3.5</v>
      </c>
    </row>
    <row r="152" spans="1:5" ht="15" thickBot="1" x14ac:dyDescent="0.4">
      <c r="A152" s="4">
        <v>39052</v>
      </c>
      <c r="B152" s="11">
        <v>347.84199999999998</v>
      </c>
      <c r="C152" s="5">
        <v>0.32</v>
      </c>
      <c r="D152" s="5">
        <v>3.83</v>
      </c>
      <c r="E152" s="6">
        <v>3.83</v>
      </c>
    </row>
    <row r="153" spans="1:5" x14ac:dyDescent="0.35">
      <c r="A153" s="7">
        <v>39083</v>
      </c>
      <c r="B153" s="12">
        <v>349.59300000000002</v>
      </c>
      <c r="C153" s="8">
        <v>0.5</v>
      </c>
      <c r="D153" s="8">
        <v>0.5</v>
      </c>
      <c r="E153" s="9">
        <v>3.4</v>
      </c>
    </row>
    <row r="154" spans="1:5" x14ac:dyDescent="0.35">
      <c r="A154" s="1">
        <v>39114</v>
      </c>
      <c r="B154" s="10">
        <v>350.524</v>
      </c>
      <c r="C154" s="2">
        <v>0.27</v>
      </c>
      <c r="D154" s="2">
        <v>0.77</v>
      </c>
      <c r="E154" s="3">
        <v>3.67</v>
      </c>
    </row>
    <row r="155" spans="1:5" x14ac:dyDescent="0.35">
      <c r="A155" s="1">
        <v>39142</v>
      </c>
      <c r="B155" s="10">
        <v>351.71699999999998</v>
      </c>
      <c r="C155" s="2">
        <v>0.34</v>
      </c>
      <c r="D155" s="2">
        <v>1.1100000000000001</v>
      </c>
      <c r="E155" s="3">
        <v>4.26</v>
      </c>
    </row>
    <row r="156" spans="1:5" x14ac:dyDescent="0.35">
      <c r="A156" s="1">
        <v>39173</v>
      </c>
      <c r="B156" s="10">
        <v>351.86900000000003</v>
      </c>
      <c r="C156" s="2">
        <v>0.04</v>
      </c>
      <c r="D156" s="2">
        <v>1.1599999999999999</v>
      </c>
      <c r="E156" s="3">
        <v>4.75</v>
      </c>
    </row>
    <row r="157" spans="1:5" x14ac:dyDescent="0.35">
      <c r="A157" s="1">
        <v>39203</v>
      </c>
      <c r="B157" s="10">
        <v>352.02</v>
      </c>
      <c r="C157" s="2">
        <v>0.04</v>
      </c>
      <c r="D157" s="2">
        <v>1.2</v>
      </c>
      <c r="E157" s="3">
        <v>4.4000000000000004</v>
      </c>
    </row>
    <row r="158" spans="1:5" x14ac:dyDescent="0.35">
      <c r="A158" s="1">
        <v>39234</v>
      </c>
      <c r="B158" s="10">
        <v>352.93599999999998</v>
      </c>
      <c r="C158" s="2">
        <v>0.26</v>
      </c>
      <c r="D158" s="2">
        <v>1.46</v>
      </c>
      <c r="E158" s="3">
        <v>3.89</v>
      </c>
    </row>
    <row r="159" spans="1:5" x14ac:dyDescent="0.35">
      <c r="A159" s="1">
        <v>39264</v>
      </c>
      <c r="B159" s="10">
        <v>353.92</v>
      </c>
      <c r="C159" s="2">
        <v>0.28000000000000003</v>
      </c>
      <c r="D159" s="2">
        <v>1.75</v>
      </c>
      <c r="E159" s="3">
        <v>4</v>
      </c>
    </row>
    <row r="160" spans="1:5" x14ac:dyDescent="0.35">
      <c r="A160" s="1">
        <v>39295</v>
      </c>
      <c r="B160" s="10">
        <v>357.404</v>
      </c>
      <c r="C160" s="2">
        <v>0.98</v>
      </c>
      <c r="D160" s="2">
        <v>2.75</v>
      </c>
      <c r="E160" s="3">
        <v>4.63</v>
      </c>
    </row>
    <row r="161" spans="1:5" x14ac:dyDescent="0.35">
      <c r="A161" s="1">
        <v>39326</v>
      </c>
      <c r="B161" s="10">
        <v>361.99700000000001</v>
      </c>
      <c r="C161" s="2">
        <v>1.29</v>
      </c>
      <c r="D161" s="2">
        <v>4.07</v>
      </c>
      <c r="E161" s="3">
        <v>5.67</v>
      </c>
    </row>
    <row r="162" spans="1:5" x14ac:dyDescent="0.35">
      <c r="A162" s="1">
        <v>39356</v>
      </c>
      <c r="B162" s="10">
        <v>365.79399999999998</v>
      </c>
      <c r="C162" s="2">
        <v>1.05</v>
      </c>
      <c r="D162" s="2">
        <v>5.16</v>
      </c>
      <c r="E162" s="3">
        <v>6.29</v>
      </c>
    </row>
    <row r="163" spans="1:5" x14ac:dyDescent="0.35">
      <c r="A163" s="1">
        <v>39387</v>
      </c>
      <c r="B163" s="10">
        <v>368.334</v>
      </c>
      <c r="C163" s="2">
        <v>0.69</v>
      </c>
      <c r="D163" s="2">
        <v>5.89</v>
      </c>
      <c r="E163" s="3">
        <v>6.23</v>
      </c>
    </row>
    <row r="164" spans="1:5" ht="15" thickBot="1" x14ac:dyDescent="0.4">
      <c r="A164" s="4">
        <v>39417</v>
      </c>
      <c r="B164" s="11">
        <v>374.815</v>
      </c>
      <c r="C164" s="5">
        <v>1.76</v>
      </c>
      <c r="D164" s="5">
        <v>7.75</v>
      </c>
      <c r="E164" s="6">
        <v>7.75</v>
      </c>
    </row>
    <row r="165" spans="1:5" x14ac:dyDescent="0.35">
      <c r="A165" s="7">
        <v>39448</v>
      </c>
      <c r="B165" s="12">
        <v>378.9</v>
      </c>
      <c r="C165" s="8">
        <v>1.0900000000000001</v>
      </c>
      <c r="D165" s="8">
        <v>1.0900000000000001</v>
      </c>
      <c r="E165" s="9">
        <v>8.3800000000000008</v>
      </c>
    </row>
    <row r="166" spans="1:5" x14ac:dyDescent="0.35">
      <c r="A166" s="1">
        <v>39479</v>
      </c>
      <c r="B166" s="10">
        <v>380.90600000000001</v>
      </c>
      <c r="C166" s="2">
        <v>0.53</v>
      </c>
      <c r="D166" s="2">
        <v>1.63</v>
      </c>
      <c r="E166" s="3">
        <v>8.67</v>
      </c>
    </row>
    <row r="167" spans="1:5" x14ac:dyDescent="0.35">
      <c r="A167" s="1">
        <v>39508</v>
      </c>
      <c r="B167" s="10">
        <v>383.73099999999999</v>
      </c>
      <c r="C167" s="2">
        <v>0.74</v>
      </c>
      <c r="D167" s="2">
        <v>2.38</v>
      </c>
      <c r="E167" s="3">
        <v>9.1</v>
      </c>
    </row>
    <row r="168" spans="1:5" x14ac:dyDescent="0.35">
      <c r="A168" s="1">
        <v>39539</v>
      </c>
      <c r="B168" s="10">
        <v>386.38</v>
      </c>
      <c r="C168" s="2">
        <v>0.69</v>
      </c>
      <c r="D168" s="2">
        <v>3.09</v>
      </c>
      <c r="E168" s="3">
        <v>9.81</v>
      </c>
    </row>
    <row r="169" spans="1:5" x14ac:dyDescent="0.35">
      <c r="A169" s="1">
        <v>39569</v>
      </c>
      <c r="B169" s="10">
        <v>392.59199999999998</v>
      </c>
      <c r="C169" s="2">
        <v>1.61</v>
      </c>
      <c r="D169" s="2">
        <v>4.74</v>
      </c>
      <c r="E169" s="3">
        <v>11.53</v>
      </c>
    </row>
    <row r="170" spans="1:5" x14ac:dyDescent="0.35">
      <c r="A170" s="1">
        <v>39600</v>
      </c>
      <c r="B170" s="10">
        <v>400.38200000000001</v>
      </c>
      <c r="C170" s="2">
        <v>1.98</v>
      </c>
      <c r="D170" s="2">
        <v>6.82</v>
      </c>
      <c r="E170" s="3">
        <v>13.44</v>
      </c>
    </row>
    <row r="171" spans="1:5" x14ac:dyDescent="0.35">
      <c r="A171" s="1">
        <v>39630</v>
      </c>
      <c r="B171" s="10">
        <v>407.44600000000003</v>
      </c>
      <c r="C171" s="2">
        <v>1.76</v>
      </c>
      <c r="D171" s="2">
        <v>8.7100000000000009</v>
      </c>
      <c r="E171" s="3">
        <v>15.12</v>
      </c>
    </row>
    <row r="172" spans="1:5" x14ac:dyDescent="0.35">
      <c r="A172" s="1">
        <v>39661</v>
      </c>
      <c r="B172" s="10">
        <v>406.12700000000001</v>
      </c>
      <c r="C172" s="2">
        <v>-0.32</v>
      </c>
      <c r="D172" s="2">
        <v>8.35</v>
      </c>
      <c r="E172" s="3">
        <v>13.63</v>
      </c>
    </row>
    <row r="173" spans="1:5" x14ac:dyDescent="0.35">
      <c r="A173" s="1">
        <v>39692</v>
      </c>
      <c r="B173" s="10">
        <v>406.55700000000002</v>
      </c>
      <c r="C173" s="2">
        <v>0.11</v>
      </c>
      <c r="D173" s="2">
        <v>8.4700000000000006</v>
      </c>
      <c r="E173" s="3">
        <v>12.31</v>
      </c>
    </row>
    <row r="174" spans="1:5" x14ac:dyDescent="0.35">
      <c r="A174" s="1">
        <v>39722</v>
      </c>
      <c r="B174" s="10">
        <v>410.524</v>
      </c>
      <c r="C174" s="2">
        <v>0.98</v>
      </c>
      <c r="D174" s="2">
        <v>9.5299999999999994</v>
      </c>
      <c r="E174" s="3">
        <v>12.23</v>
      </c>
    </row>
    <row r="175" spans="1:5" x14ac:dyDescent="0.35">
      <c r="A175" s="1">
        <v>39753</v>
      </c>
      <c r="B175" s="10">
        <v>412.10399999999998</v>
      </c>
      <c r="C175" s="2">
        <v>0.38</v>
      </c>
      <c r="D175" s="2">
        <v>9.9499999999999993</v>
      </c>
      <c r="E175" s="3">
        <v>11.88</v>
      </c>
    </row>
    <row r="176" spans="1:5" ht="15" thickBot="1" x14ac:dyDescent="0.4">
      <c r="A176" s="4">
        <v>39783</v>
      </c>
      <c r="B176" s="11">
        <v>411.57499999999999</v>
      </c>
      <c r="C176" s="5">
        <v>-0.13</v>
      </c>
      <c r="D176" s="5">
        <v>9.81</v>
      </c>
      <c r="E176" s="6">
        <v>9.81</v>
      </c>
    </row>
    <row r="177" spans="1:5" x14ac:dyDescent="0.35">
      <c r="A177" s="7">
        <v>39814</v>
      </c>
      <c r="B177" s="12">
        <v>409.78199999999998</v>
      </c>
      <c r="C177" s="8">
        <v>-0.44</v>
      </c>
      <c r="D177" s="8">
        <v>-0.44</v>
      </c>
      <c r="E177" s="9">
        <v>8.15</v>
      </c>
    </row>
    <row r="178" spans="1:5" x14ac:dyDescent="0.35">
      <c r="A178" s="1">
        <v>39845</v>
      </c>
      <c r="B178" s="10">
        <v>410.84899999999999</v>
      </c>
      <c r="C178" s="2">
        <v>0.26</v>
      </c>
      <c r="D178" s="2">
        <v>-0.18</v>
      </c>
      <c r="E178" s="3">
        <v>7.86</v>
      </c>
    </row>
    <row r="179" spans="1:5" x14ac:dyDescent="0.35">
      <c r="A179" s="1">
        <v>39873</v>
      </c>
      <c r="B179" s="10">
        <v>407.80799999999999</v>
      </c>
      <c r="C179" s="2">
        <v>-0.74</v>
      </c>
      <c r="D179" s="2">
        <v>-0.92</v>
      </c>
      <c r="E179" s="3">
        <v>6.27</v>
      </c>
    </row>
    <row r="180" spans="1:5" x14ac:dyDescent="0.35">
      <c r="A180" s="1">
        <v>39904</v>
      </c>
      <c r="B180" s="10">
        <v>407.18099999999998</v>
      </c>
      <c r="C180" s="2">
        <v>-0.15</v>
      </c>
      <c r="D180" s="2">
        <v>-1.07</v>
      </c>
      <c r="E180" s="3">
        <v>5.38</v>
      </c>
    </row>
    <row r="181" spans="1:5" x14ac:dyDescent="0.35">
      <c r="A181" s="1">
        <v>39934</v>
      </c>
      <c r="B181" s="10">
        <v>406.88499999999999</v>
      </c>
      <c r="C181" s="2">
        <v>-7.0000000000000007E-2</v>
      </c>
      <c r="D181" s="2">
        <v>-1.1399999999999999</v>
      </c>
      <c r="E181" s="3">
        <v>3.64</v>
      </c>
    </row>
    <row r="182" spans="1:5" x14ac:dyDescent="0.35">
      <c r="A182" s="1">
        <v>39965</v>
      </c>
      <c r="B182" s="10">
        <v>406.48599999999999</v>
      </c>
      <c r="C182" s="2">
        <v>-0.1</v>
      </c>
      <c r="D182" s="2">
        <v>-1.24</v>
      </c>
      <c r="E182" s="3">
        <v>1.52</v>
      </c>
    </row>
    <row r="183" spans="1:5" x14ac:dyDescent="0.35">
      <c r="A183" s="1">
        <v>39995</v>
      </c>
      <c r="B183" s="10">
        <v>404.71800000000002</v>
      </c>
      <c r="C183" s="2">
        <v>-0.43</v>
      </c>
      <c r="D183" s="2">
        <v>-1.67</v>
      </c>
      <c r="E183" s="3">
        <v>-0.67</v>
      </c>
    </row>
    <row r="184" spans="1:5" x14ac:dyDescent="0.35">
      <c r="A184" s="1">
        <v>40026</v>
      </c>
      <c r="B184" s="10">
        <v>403.25299999999999</v>
      </c>
      <c r="C184" s="2">
        <v>-0.36</v>
      </c>
      <c r="D184" s="2">
        <v>-2.02</v>
      </c>
      <c r="E184" s="3">
        <v>-0.71</v>
      </c>
    </row>
    <row r="185" spans="1:5" x14ac:dyDescent="0.35">
      <c r="A185" s="1">
        <v>40057</v>
      </c>
      <c r="B185" s="10">
        <v>404.94499999999999</v>
      </c>
      <c r="C185" s="2">
        <v>0.42</v>
      </c>
      <c r="D185" s="2">
        <v>-1.61</v>
      </c>
      <c r="E185" s="3">
        <v>-0.4</v>
      </c>
    </row>
    <row r="186" spans="1:5" x14ac:dyDescent="0.35">
      <c r="A186" s="1">
        <v>40087</v>
      </c>
      <c r="B186" s="10">
        <v>405.12900000000002</v>
      </c>
      <c r="C186" s="2">
        <v>0.05</v>
      </c>
      <c r="D186" s="2">
        <v>-1.57</v>
      </c>
      <c r="E186" s="3">
        <v>-1.31</v>
      </c>
    </row>
    <row r="187" spans="1:5" x14ac:dyDescent="0.35">
      <c r="A187" s="1">
        <v>40118</v>
      </c>
      <c r="B187" s="10">
        <v>405.548</v>
      </c>
      <c r="C187" s="2">
        <v>0.1</v>
      </c>
      <c r="D187" s="2">
        <v>-1.46</v>
      </c>
      <c r="E187" s="3">
        <v>-1.59</v>
      </c>
    </row>
    <row r="188" spans="1:5" ht="15" thickBot="1" x14ac:dyDescent="0.4">
      <c r="A188" s="4">
        <v>40148</v>
      </c>
      <c r="B188" s="11">
        <v>404.49900000000002</v>
      </c>
      <c r="C188" s="5">
        <v>-0.26</v>
      </c>
      <c r="D188" s="5">
        <v>-1.72</v>
      </c>
      <c r="E188" s="6">
        <v>-1.72</v>
      </c>
    </row>
    <row r="189" spans="1:5" x14ac:dyDescent="0.35">
      <c r="A189" s="7">
        <v>40179</v>
      </c>
      <c r="B189" s="12">
        <v>407.04899999999998</v>
      </c>
      <c r="C189" s="8">
        <v>0.63</v>
      </c>
      <c r="D189" s="8">
        <v>0.63</v>
      </c>
      <c r="E189" s="9">
        <v>-0.67</v>
      </c>
    </row>
    <row r="190" spans="1:5" x14ac:dyDescent="0.35">
      <c r="A190" s="1">
        <v>40210</v>
      </c>
      <c r="B190" s="10">
        <v>411.84300000000002</v>
      </c>
      <c r="C190" s="2">
        <v>1.18</v>
      </c>
      <c r="D190" s="2">
        <v>1.82</v>
      </c>
      <c r="E190" s="3">
        <v>0.24</v>
      </c>
    </row>
    <row r="191" spans="1:5" x14ac:dyDescent="0.35">
      <c r="A191" s="1">
        <v>40238</v>
      </c>
      <c r="B191" s="10">
        <v>415.73399999999998</v>
      </c>
      <c r="C191" s="2">
        <v>0.94</v>
      </c>
      <c r="D191" s="2">
        <v>2.78</v>
      </c>
      <c r="E191" s="3">
        <v>1.94</v>
      </c>
    </row>
    <row r="192" spans="1:5" x14ac:dyDescent="0.35">
      <c r="A192" s="1">
        <v>40269</v>
      </c>
      <c r="B192" s="10">
        <v>418.91699999999997</v>
      </c>
      <c r="C192" s="2">
        <v>0.77</v>
      </c>
      <c r="D192" s="2">
        <v>3.56</v>
      </c>
      <c r="E192" s="3">
        <v>2.88</v>
      </c>
    </row>
    <row r="193" spans="1:6" x14ac:dyDescent="0.35">
      <c r="A193" s="1">
        <v>40299</v>
      </c>
      <c r="B193" s="10">
        <v>423.88499999999999</v>
      </c>
      <c r="C193" s="2">
        <v>1.19</v>
      </c>
      <c r="D193" s="2">
        <v>4.79</v>
      </c>
      <c r="E193" s="3">
        <v>4.18</v>
      </c>
    </row>
    <row r="194" spans="1:6" x14ac:dyDescent="0.35">
      <c r="A194" s="1">
        <v>40330</v>
      </c>
      <c r="B194" s="10">
        <v>427.48899999999998</v>
      </c>
      <c r="C194" s="2">
        <v>0.85</v>
      </c>
      <c r="D194" s="2">
        <v>5.68</v>
      </c>
      <c r="E194" s="3">
        <v>5.17</v>
      </c>
    </row>
    <row r="195" spans="1:6" x14ac:dyDescent="0.35">
      <c r="A195" s="1">
        <v>40360</v>
      </c>
      <c r="B195" s="10">
        <v>428.15</v>
      </c>
      <c r="C195" s="2">
        <v>0.15</v>
      </c>
      <c r="D195" s="2">
        <v>5.85</v>
      </c>
      <c r="E195" s="3">
        <v>5.79</v>
      </c>
    </row>
    <row r="196" spans="1:6" x14ac:dyDescent="0.35">
      <c r="A196" s="1">
        <v>40391</v>
      </c>
      <c r="B196" s="10">
        <v>431.44499999999999</v>
      </c>
      <c r="C196" s="2">
        <v>0.77</v>
      </c>
      <c r="D196" s="2">
        <v>6.66</v>
      </c>
      <c r="E196" s="3">
        <v>6.99</v>
      </c>
    </row>
    <row r="197" spans="1:6" x14ac:dyDescent="0.35">
      <c r="A197" s="1">
        <v>40422</v>
      </c>
      <c r="B197" s="10">
        <v>436.423</v>
      </c>
      <c r="C197" s="2">
        <v>1.1499999999999999</v>
      </c>
      <c r="D197" s="2">
        <v>7.89</v>
      </c>
      <c r="E197" s="3">
        <v>7.77</v>
      </c>
    </row>
    <row r="198" spans="1:6" x14ac:dyDescent="0.35">
      <c r="A198" s="1">
        <v>40452</v>
      </c>
      <c r="B198" s="10">
        <v>440.82900000000001</v>
      </c>
      <c r="C198" s="2">
        <v>1.01</v>
      </c>
      <c r="D198" s="2">
        <v>8.98</v>
      </c>
      <c r="E198" s="3">
        <v>8.81</v>
      </c>
    </row>
    <row r="199" spans="1:6" x14ac:dyDescent="0.35">
      <c r="A199" s="1">
        <v>40483</v>
      </c>
      <c r="B199" s="10">
        <v>447.20600000000002</v>
      </c>
      <c r="C199" s="2">
        <v>1.45</v>
      </c>
      <c r="D199" s="2">
        <v>10.56</v>
      </c>
      <c r="E199" s="3">
        <v>10.27</v>
      </c>
    </row>
    <row r="200" spans="1:6" ht="15" thickBot="1" x14ac:dyDescent="0.4">
      <c r="A200" s="4">
        <v>40513</v>
      </c>
      <c r="B200" s="11">
        <v>450.30099999999999</v>
      </c>
      <c r="C200" s="5">
        <v>0.69</v>
      </c>
      <c r="D200" s="5">
        <v>11.32</v>
      </c>
      <c r="E200" s="6">
        <v>11.32</v>
      </c>
    </row>
    <row r="201" spans="1:6" x14ac:dyDescent="0.35">
      <c r="A201" s="7">
        <v>40544</v>
      </c>
      <c r="B201" s="12">
        <v>453.875</v>
      </c>
      <c r="C201" s="8">
        <v>0.79</v>
      </c>
      <c r="D201" s="8">
        <v>0.79</v>
      </c>
      <c r="E201" s="9">
        <v>11.5</v>
      </c>
    </row>
    <row r="202" spans="1:6" x14ac:dyDescent="0.35">
      <c r="A202" s="1">
        <v>40575</v>
      </c>
      <c r="B202" s="10">
        <v>458.39699999999999</v>
      </c>
      <c r="C202" s="2">
        <v>1</v>
      </c>
      <c r="D202" s="2">
        <v>1.8</v>
      </c>
      <c r="E202" s="3">
        <v>11.3</v>
      </c>
    </row>
    <row r="203" spans="1:6" x14ac:dyDescent="0.35">
      <c r="A203" s="1">
        <v>40603</v>
      </c>
      <c r="B203" s="10">
        <v>461.24900000000002</v>
      </c>
      <c r="C203" s="2">
        <v>0.62</v>
      </c>
      <c r="D203" s="2">
        <v>2.4300000000000002</v>
      </c>
      <c r="E203" s="3">
        <v>10.95</v>
      </c>
    </row>
    <row r="204" spans="1:6" x14ac:dyDescent="0.35">
      <c r="A204" s="1">
        <v>40634</v>
      </c>
      <c r="B204" s="10">
        <v>463.31099999999998</v>
      </c>
      <c r="C204" s="2">
        <v>0.45</v>
      </c>
      <c r="D204" s="2">
        <v>2.89</v>
      </c>
      <c r="E204" s="3">
        <v>10.6</v>
      </c>
    </row>
    <row r="205" spans="1:6" x14ac:dyDescent="0.35">
      <c r="A205" s="13">
        <v>40664</v>
      </c>
      <c r="B205" s="14">
        <v>465.31099999999998</v>
      </c>
      <c r="C205" s="15">
        <v>0.43</v>
      </c>
      <c r="D205" s="15">
        <v>3.33</v>
      </c>
      <c r="E205" s="16">
        <v>9.77</v>
      </c>
    </row>
    <row r="206" spans="1:6" x14ac:dyDescent="0.35">
      <c r="A206" s="13">
        <v>40695</v>
      </c>
      <c r="B206" s="14">
        <v>464.46300000000002</v>
      </c>
      <c r="C206" s="15">
        <v>-0.18</v>
      </c>
      <c r="D206" s="15">
        <v>3.15</v>
      </c>
      <c r="E206" s="16">
        <v>8.65</v>
      </c>
    </row>
    <row r="207" spans="1:6" x14ac:dyDescent="0.35">
      <c r="A207" s="1">
        <v>40726</v>
      </c>
      <c r="B207" s="10">
        <v>463.92700000000002</v>
      </c>
      <c r="C207" s="2">
        <v>-0.12</v>
      </c>
      <c r="D207" s="2">
        <v>3.03</v>
      </c>
      <c r="E207" s="3">
        <v>8.36</v>
      </c>
      <c r="F207" s="17"/>
    </row>
    <row r="208" spans="1:6" x14ac:dyDescent="0.35">
      <c r="A208" s="1">
        <v>40756</v>
      </c>
      <c r="B208" s="10">
        <v>465.96800000000002</v>
      </c>
      <c r="C208" s="2">
        <v>0.44</v>
      </c>
      <c r="D208" s="2">
        <v>3.48</v>
      </c>
      <c r="E208" s="3">
        <v>8</v>
      </c>
      <c r="F208" s="17"/>
    </row>
    <row r="209" spans="1:6" x14ac:dyDescent="0.35">
      <c r="A209" s="13">
        <v>40787</v>
      </c>
      <c r="B209" s="14">
        <v>468.97500000000002</v>
      </c>
      <c r="C209" s="15">
        <v>0.65</v>
      </c>
      <c r="D209" s="15">
        <v>4.1500000000000004</v>
      </c>
      <c r="E209" s="16">
        <v>7.46</v>
      </c>
      <c r="F209" s="17"/>
    </row>
    <row r="210" spans="1:6" x14ac:dyDescent="0.35">
      <c r="A210" s="13">
        <v>40817</v>
      </c>
      <c r="B210" s="14">
        <v>471.46600000000001</v>
      </c>
      <c r="C210" s="15">
        <v>0.53</v>
      </c>
      <c r="D210" s="15">
        <v>4.7</v>
      </c>
      <c r="E210" s="16">
        <v>6.95</v>
      </c>
      <c r="F210" s="17"/>
    </row>
    <row r="211" spans="1:6" x14ac:dyDescent="0.35">
      <c r="A211" s="1">
        <v>40848</v>
      </c>
      <c r="B211" s="19">
        <v>473.80799999999999</v>
      </c>
      <c r="C211" s="2">
        <v>0.5</v>
      </c>
      <c r="D211" s="2">
        <v>5.22</v>
      </c>
      <c r="E211" s="3">
        <v>5.95</v>
      </c>
    </row>
    <row r="212" spans="1:6" ht="15" thickBot="1" x14ac:dyDescent="0.4">
      <c r="A212" s="4">
        <v>40878</v>
      </c>
      <c r="B212" s="18">
        <v>473.25200000000001</v>
      </c>
      <c r="C212" s="5">
        <v>-0.12</v>
      </c>
      <c r="D212" s="5">
        <v>5.0999999999999996</v>
      </c>
      <c r="E212" s="6">
        <v>5.0999999999999996</v>
      </c>
    </row>
    <row r="213" spans="1:6" x14ac:dyDescent="0.35">
      <c r="A213" s="20">
        <v>40909</v>
      </c>
      <c r="B213" s="21">
        <v>474.42899999999997</v>
      </c>
      <c r="C213" s="22">
        <v>0.25</v>
      </c>
      <c r="D213" s="22">
        <v>0.25</v>
      </c>
      <c r="E213" s="23">
        <v>4.53</v>
      </c>
      <c r="F213" s="17"/>
    </row>
    <row r="214" spans="1:6" x14ac:dyDescent="0.35">
      <c r="A214" s="13">
        <v>40940</v>
      </c>
      <c r="B214" s="14">
        <v>474.13799999999998</v>
      </c>
      <c r="C214" s="15">
        <v>-0.06</v>
      </c>
      <c r="D214" s="15">
        <v>0.19</v>
      </c>
      <c r="E214" s="16">
        <v>3.43</v>
      </c>
      <c r="F214" s="17"/>
    </row>
    <row r="215" spans="1:6" x14ac:dyDescent="0.35">
      <c r="A215" s="13">
        <v>40969</v>
      </c>
      <c r="B215" s="14">
        <v>476.166</v>
      </c>
      <c r="C215" s="15">
        <v>0.43</v>
      </c>
      <c r="D215" s="15">
        <v>0.62</v>
      </c>
      <c r="E215" s="16">
        <v>3.23</v>
      </c>
      <c r="F215" s="17"/>
    </row>
    <row r="216" spans="1:6" x14ac:dyDescent="0.35">
      <c r="A216" s="13">
        <v>41000</v>
      </c>
      <c r="B216" s="14">
        <v>480.22899999999998</v>
      </c>
      <c r="C216" s="15">
        <v>0.85</v>
      </c>
      <c r="D216" s="15">
        <v>1.47</v>
      </c>
      <c r="E216" s="16">
        <v>3.65</v>
      </c>
      <c r="F216" s="17"/>
    </row>
    <row r="217" spans="1:6" x14ac:dyDescent="0.35">
      <c r="A217" s="13">
        <v>41030</v>
      </c>
      <c r="B217" s="14">
        <v>485.14</v>
      </c>
      <c r="C217" s="15">
        <v>1.02</v>
      </c>
      <c r="D217" s="15">
        <v>2.5099999999999998</v>
      </c>
      <c r="E217" s="16">
        <v>4.26</v>
      </c>
    </row>
    <row r="218" spans="1:6" x14ac:dyDescent="0.35">
      <c r="A218" s="13">
        <v>41061</v>
      </c>
      <c r="B218" s="14">
        <v>488.34199999999998</v>
      </c>
      <c r="C218" s="15">
        <v>0.66</v>
      </c>
      <c r="D218" s="15">
        <v>3.19</v>
      </c>
      <c r="E218" s="16">
        <v>5.14</v>
      </c>
      <c r="F218" s="17"/>
    </row>
    <row r="219" spans="1:6" x14ac:dyDescent="0.35">
      <c r="A219" s="13">
        <v>41091</v>
      </c>
      <c r="B219" s="14">
        <v>494.89100000000002</v>
      </c>
      <c r="C219" s="15">
        <v>1.34</v>
      </c>
      <c r="D219" s="15">
        <v>4.57</v>
      </c>
      <c r="E219" s="16">
        <v>6.67</v>
      </c>
      <c r="F219" s="17"/>
    </row>
    <row r="220" spans="1:6" x14ac:dyDescent="0.35">
      <c r="A220" s="13">
        <v>41122</v>
      </c>
      <c r="B220" s="14">
        <v>501.95699999999999</v>
      </c>
      <c r="C220" s="15">
        <v>1.43</v>
      </c>
      <c r="D220" s="15">
        <v>6.07</v>
      </c>
      <c r="E220" s="16">
        <v>7.72</v>
      </c>
    </row>
    <row r="221" spans="1:6" x14ac:dyDescent="0.35">
      <c r="A221" s="13">
        <v>41153</v>
      </c>
      <c r="B221" s="14">
        <v>506.80399999999997</v>
      </c>
      <c r="C221" s="15">
        <v>0.97</v>
      </c>
      <c r="D221" s="15">
        <v>7.09</v>
      </c>
      <c r="E221" s="16">
        <v>8.07</v>
      </c>
      <c r="F221" s="17"/>
    </row>
    <row r="222" spans="1:6" x14ac:dyDescent="0.35">
      <c r="A222" s="13">
        <v>41183</v>
      </c>
      <c r="B222" s="14">
        <v>506.92599999999999</v>
      </c>
      <c r="C222" s="15">
        <v>0.02</v>
      </c>
      <c r="D222" s="15">
        <v>7.12</v>
      </c>
      <c r="E222" s="16">
        <v>7.52</v>
      </c>
      <c r="F222" s="17"/>
    </row>
    <row r="223" spans="1:6" x14ac:dyDescent="0.35">
      <c r="A223" s="13">
        <v>41214</v>
      </c>
      <c r="B223" s="14">
        <v>506.79500000000002</v>
      </c>
      <c r="C223" s="15">
        <v>-0.03</v>
      </c>
      <c r="D223" s="15">
        <v>7.09</v>
      </c>
      <c r="E223" s="16">
        <v>6.96</v>
      </c>
      <c r="F223" s="17"/>
    </row>
    <row r="224" spans="1:6" ht="15" thickBot="1" x14ac:dyDescent="0.4">
      <c r="A224" s="4">
        <v>41244</v>
      </c>
      <c r="B224" s="11">
        <v>510.25200000000001</v>
      </c>
      <c r="C224" s="5">
        <v>0.68</v>
      </c>
      <c r="D224" s="5">
        <v>7.82</v>
      </c>
      <c r="E224" s="6">
        <v>7.82</v>
      </c>
      <c r="F224" s="17"/>
    </row>
    <row r="225" spans="1:6" x14ac:dyDescent="0.35">
      <c r="A225" s="7">
        <v>41275</v>
      </c>
      <c r="B225" s="12">
        <v>511.97699999999998</v>
      </c>
      <c r="C225" s="8">
        <v>0.34</v>
      </c>
      <c r="D225" s="8">
        <v>0.34</v>
      </c>
      <c r="E225" s="9">
        <v>7.91</v>
      </c>
      <c r="F225" s="17"/>
    </row>
    <row r="226" spans="1:6" x14ac:dyDescent="0.35">
      <c r="A226" s="13">
        <v>41306</v>
      </c>
      <c r="B226" s="14">
        <v>513.46699999999998</v>
      </c>
      <c r="C226" s="15">
        <v>0.28999999999999998</v>
      </c>
      <c r="D226" s="15">
        <v>0.63</v>
      </c>
      <c r="E226" s="16">
        <v>8.2899999999999991</v>
      </c>
      <c r="F226" s="17"/>
    </row>
    <row r="227" spans="1:6" x14ac:dyDescent="0.35">
      <c r="A227" s="13">
        <v>41334</v>
      </c>
      <c r="B227" s="14">
        <v>514.52599999999995</v>
      </c>
      <c r="C227" s="15">
        <v>0.21</v>
      </c>
      <c r="D227" s="15">
        <v>0.84</v>
      </c>
      <c r="E227" s="16">
        <v>8.06</v>
      </c>
      <c r="F227" s="17"/>
    </row>
    <row r="228" spans="1:6" x14ac:dyDescent="0.35">
      <c r="A228" s="13">
        <v>41365</v>
      </c>
      <c r="B228" s="14">
        <v>515.27599999999995</v>
      </c>
      <c r="C228" s="15">
        <v>0.15</v>
      </c>
      <c r="D228" s="15">
        <v>0.98</v>
      </c>
      <c r="E228" s="16">
        <v>7.3</v>
      </c>
      <c r="F228" s="17"/>
    </row>
    <row r="229" spans="1:6" x14ac:dyDescent="0.35">
      <c r="A229" s="13">
        <v>41395</v>
      </c>
      <c r="B229" s="14">
        <v>515.29899999999998</v>
      </c>
      <c r="C229" s="15">
        <v>0</v>
      </c>
      <c r="D229" s="15">
        <v>0.99</v>
      </c>
      <c r="E229" s="16">
        <v>6.22</v>
      </c>
      <c r="F229" s="17"/>
    </row>
    <row r="230" spans="1:6" x14ac:dyDescent="0.35">
      <c r="A230" s="13">
        <v>41426</v>
      </c>
      <c r="B230" s="14">
        <v>519.15300000000002</v>
      </c>
      <c r="C230" s="15">
        <v>0.75</v>
      </c>
      <c r="D230" s="15">
        <v>1.74</v>
      </c>
      <c r="E230" s="16">
        <v>6.31</v>
      </c>
      <c r="F230" s="17"/>
    </row>
    <row r="231" spans="1:6" x14ac:dyDescent="0.35">
      <c r="A231" s="13">
        <v>41456</v>
      </c>
      <c r="B231" s="14">
        <v>520.50800000000004</v>
      </c>
      <c r="C231" s="15">
        <v>0.26</v>
      </c>
      <c r="D231" s="15">
        <v>2.0099999999999998</v>
      </c>
      <c r="E231" s="16">
        <v>5.18</v>
      </c>
      <c r="F231" s="17"/>
    </row>
    <row r="232" spans="1:6" x14ac:dyDescent="0.35">
      <c r="A232" s="13">
        <v>41487</v>
      </c>
      <c r="B232" s="14">
        <v>521.27</v>
      </c>
      <c r="C232" s="15">
        <v>0.15</v>
      </c>
      <c r="D232" s="15">
        <v>2.16</v>
      </c>
      <c r="E232" s="16">
        <v>3.85</v>
      </c>
    </row>
    <row r="233" spans="1:6" x14ac:dyDescent="0.35">
      <c r="A233" s="13">
        <v>41518</v>
      </c>
      <c r="B233" s="14">
        <v>529.08500000000004</v>
      </c>
      <c r="C233" s="15">
        <v>1.5</v>
      </c>
      <c r="D233" s="15">
        <v>3.69</v>
      </c>
      <c r="E233" s="16">
        <v>4.4000000000000004</v>
      </c>
    </row>
    <row r="234" spans="1:6" x14ac:dyDescent="0.35">
      <c r="A234" s="13">
        <v>41548</v>
      </c>
      <c r="B234" s="14">
        <v>533.62099999999998</v>
      </c>
      <c r="C234" s="15">
        <v>0.86</v>
      </c>
      <c r="D234" s="15">
        <v>4.58</v>
      </c>
      <c r="E234" s="16">
        <v>5.27</v>
      </c>
    </row>
    <row r="235" spans="1:6" x14ac:dyDescent="0.35">
      <c r="A235" s="13">
        <v>41579</v>
      </c>
      <c r="B235" s="14">
        <v>535.16800000000001</v>
      </c>
      <c r="C235" s="15">
        <v>0.28999999999999998</v>
      </c>
      <c r="D235" s="15">
        <v>4.88</v>
      </c>
      <c r="E235" s="16">
        <v>5.6</v>
      </c>
      <c r="F235" s="17"/>
    </row>
    <row r="236" spans="1:6" ht="15" thickBot="1" x14ac:dyDescent="0.4">
      <c r="A236" s="24">
        <v>41609</v>
      </c>
      <c r="B236" s="25">
        <v>538.37</v>
      </c>
      <c r="C236" s="26">
        <v>0.6</v>
      </c>
      <c r="D236" s="26">
        <v>5.51</v>
      </c>
      <c r="E236" s="27">
        <v>5.51</v>
      </c>
      <c r="F236" s="17"/>
    </row>
    <row r="237" spans="1:6" x14ac:dyDescent="0.35">
      <c r="A237" s="28">
        <v>41640</v>
      </c>
      <c r="B237" s="29">
        <v>540.95899999999995</v>
      </c>
      <c r="C237" s="30">
        <v>0.48</v>
      </c>
      <c r="D237" s="30">
        <v>0.48</v>
      </c>
      <c r="E237" s="31">
        <v>5.66</v>
      </c>
    </row>
    <row r="238" spans="1:6" x14ac:dyDescent="0.35">
      <c r="A238" s="13">
        <v>41671</v>
      </c>
      <c r="B238" s="14">
        <v>543.03800000000001</v>
      </c>
      <c r="C238" s="15">
        <v>0.38</v>
      </c>
      <c r="D238" s="15">
        <v>0.87</v>
      </c>
      <c r="E238" s="16">
        <v>5.76</v>
      </c>
    </row>
    <row r="239" spans="1:6" x14ac:dyDescent="0.35">
      <c r="A239" s="13">
        <v>41699</v>
      </c>
      <c r="B239" s="14">
        <v>552.08699999999999</v>
      </c>
      <c r="C239" s="15">
        <v>1.67</v>
      </c>
      <c r="D239" s="15">
        <v>2.5499999999999998</v>
      </c>
      <c r="E239" s="16">
        <v>7.3</v>
      </c>
      <c r="F239" s="17"/>
    </row>
    <row r="240" spans="1:6" x14ac:dyDescent="0.35">
      <c r="A240" s="13">
        <v>41730</v>
      </c>
      <c r="B240" s="14">
        <v>556.41999999999996</v>
      </c>
      <c r="C240" s="15">
        <v>0.78</v>
      </c>
      <c r="D240" s="15">
        <v>3.35</v>
      </c>
      <c r="E240" s="16">
        <v>7.98</v>
      </c>
    </row>
    <row r="241" spans="1:6" x14ac:dyDescent="0.35">
      <c r="A241" s="13">
        <v>41760</v>
      </c>
      <c r="B241" s="14">
        <v>555.67899999999997</v>
      </c>
      <c r="C241" s="15">
        <v>-0.13</v>
      </c>
      <c r="D241" s="15">
        <v>3.22</v>
      </c>
      <c r="E241" s="16">
        <v>7.84</v>
      </c>
    </row>
    <row r="242" spans="1:6" x14ac:dyDescent="0.35">
      <c r="A242" s="13">
        <v>41791</v>
      </c>
      <c r="B242" s="14">
        <v>551.55399999999997</v>
      </c>
      <c r="C242" s="15">
        <v>-0.74</v>
      </c>
      <c r="D242" s="15">
        <v>2.4500000000000002</v>
      </c>
      <c r="E242" s="16">
        <v>6.24</v>
      </c>
      <c r="F242" s="17"/>
    </row>
    <row r="243" spans="1:6" x14ac:dyDescent="0.35">
      <c r="A243" s="13">
        <v>41821</v>
      </c>
      <c r="B243" s="14">
        <v>548.202</v>
      </c>
      <c r="C243" s="15">
        <v>-0.61</v>
      </c>
      <c r="D243" s="15">
        <v>1.83</v>
      </c>
      <c r="E243" s="16">
        <v>5.32</v>
      </c>
      <c r="F243" s="17"/>
    </row>
    <row r="244" spans="1:6" x14ac:dyDescent="0.35">
      <c r="A244" s="13">
        <v>41852</v>
      </c>
      <c r="B244" s="14">
        <v>546.745</v>
      </c>
      <c r="C244" s="15">
        <v>-0.27</v>
      </c>
      <c r="D244" s="15">
        <v>1.56</v>
      </c>
      <c r="E244" s="16">
        <v>4.8899999999999997</v>
      </c>
    </row>
    <row r="245" spans="1:6" x14ac:dyDescent="0.35">
      <c r="A245" s="13">
        <v>41883</v>
      </c>
      <c r="B245" s="14">
        <v>547.83900000000006</v>
      </c>
      <c r="C245" s="15">
        <v>0.2</v>
      </c>
      <c r="D245" s="15">
        <v>1.76</v>
      </c>
      <c r="E245" s="16">
        <v>3.54</v>
      </c>
    </row>
    <row r="246" spans="1:6" x14ac:dyDescent="0.35">
      <c r="A246" s="13">
        <v>41913</v>
      </c>
      <c r="B246" s="14">
        <v>549.39599999999996</v>
      </c>
      <c r="C246" s="15">
        <v>0.28000000000000003</v>
      </c>
      <c r="D246" s="15">
        <v>2.0499999999999998</v>
      </c>
      <c r="E246" s="16">
        <v>2.96</v>
      </c>
      <c r="F246" s="17"/>
    </row>
    <row r="247" spans="1:6" x14ac:dyDescent="0.35">
      <c r="A247" s="13">
        <v>41944</v>
      </c>
      <c r="B247" s="14">
        <v>554.76900000000001</v>
      </c>
      <c r="C247" s="15">
        <v>0.98</v>
      </c>
      <c r="D247" s="15">
        <v>3.05</v>
      </c>
      <c r="E247" s="16">
        <v>3.66</v>
      </c>
    </row>
    <row r="248" spans="1:6" ht="15" thickBot="1" x14ac:dyDescent="0.4">
      <c r="A248" s="4">
        <v>41974</v>
      </c>
      <c r="B248" s="11">
        <v>558.21299999999997</v>
      </c>
      <c r="C248" s="5">
        <v>0.62</v>
      </c>
      <c r="D248" s="5">
        <v>3.69</v>
      </c>
      <c r="E248" s="6">
        <v>3.69</v>
      </c>
      <c r="F248" s="17"/>
    </row>
    <row r="249" spans="1:6" x14ac:dyDescent="0.35">
      <c r="A249" s="13">
        <v>42005</v>
      </c>
      <c r="B249" s="14">
        <v>562.48199999999997</v>
      </c>
      <c r="C249" s="15">
        <v>0.76</v>
      </c>
      <c r="D249" s="15">
        <v>0.76</v>
      </c>
      <c r="E249" s="16">
        <v>3.98</v>
      </c>
      <c r="F249" s="17"/>
    </row>
    <row r="250" spans="1:6" x14ac:dyDescent="0.35">
      <c r="A250" s="13">
        <v>42036</v>
      </c>
      <c r="B250" s="14">
        <v>564.00400000000002</v>
      </c>
      <c r="C250" s="15">
        <v>0.27</v>
      </c>
      <c r="D250" s="15">
        <v>1.04</v>
      </c>
      <c r="E250" s="16">
        <v>3.86</v>
      </c>
    </row>
    <row r="251" spans="1:6" x14ac:dyDescent="0.35">
      <c r="A251" s="13">
        <v>42064</v>
      </c>
      <c r="B251" s="14">
        <v>569.53599999999994</v>
      </c>
      <c r="C251" s="15">
        <v>0.98</v>
      </c>
      <c r="D251" s="15">
        <v>2.0299999999999998</v>
      </c>
      <c r="E251" s="16">
        <v>3.16</v>
      </c>
    </row>
    <row r="252" spans="1:6" x14ac:dyDescent="0.35">
      <c r="A252" s="13">
        <v>42095</v>
      </c>
      <c r="B252" s="14">
        <v>576.17499999999995</v>
      </c>
      <c r="C252" s="15">
        <v>1.17</v>
      </c>
      <c r="D252" s="15">
        <v>3.22</v>
      </c>
      <c r="E252" s="16">
        <v>3.55</v>
      </c>
    </row>
    <row r="253" spans="1:6" x14ac:dyDescent="0.35">
      <c r="A253" s="13">
        <v>42125</v>
      </c>
      <c r="B253" s="14">
        <v>578.51599999999996</v>
      </c>
      <c r="C253" s="15">
        <v>0.41</v>
      </c>
      <c r="D253" s="15">
        <v>3.64</v>
      </c>
      <c r="E253" s="16">
        <v>4.1100000000000003</v>
      </c>
      <c r="F253" s="17"/>
    </row>
    <row r="254" spans="1:6" x14ac:dyDescent="0.35">
      <c r="A254" s="13">
        <v>42156</v>
      </c>
      <c r="B254" s="14">
        <v>582.40099999999995</v>
      </c>
      <c r="C254" s="15">
        <v>0.67</v>
      </c>
      <c r="D254" s="15">
        <v>4.33</v>
      </c>
      <c r="E254" s="16">
        <v>5.59</v>
      </c>
      <c r="F254" s="17"/>
    </row>
    <row r="255" spans="1:6" x14ac:dyDescent="0.35">
      <c r="A255" s="13">
        <v>42186</v>
      </c>
      <c r="B255" s="14">
        <v>586.42600000000004</v>
      </c>
      <c r="C255" s="15">
        <v>0.69</v>
      </c>
      <c r="D255" s="15">
        <v>5.05</v>
      </c>
      <c r="E255" s="16">
        <v>6.97</v>
      </c>
      <c r="F255" s="17"/>
    </row>
    <row r="256" spans="1:6" x14ac:dyDescent="0.35">
      <c r="A256" s="13">
        <v>42217</v>
      </c>
      <c r="B256" s="14">
        <v>588.04200000000003</v>
      </c>
      <c r="C256" s="15">
        <v>0.28000000000000003</v>
      </c>
      <c r="D256" s="15">
        <v>5.34</v>
      </c>
      <c r="E256" s="16">
        <v>7.55</v>
      </c>
      <c r="F256" s="17"/>
    </row>
    <row r="257" spans="1:7" x14ac:dyDescent="0.35">
      <c r="A257" s="13">
        <v>42248</v>
      </c>
      <c r="B257" s="14">
        <v>593.60599999999999</v>
      </c>
      <c r="C257" s="15">
        <v>0.95</v>
      </c>
      <c r="D257" s="15">
        <v>6.34</v>
      </c>
      <c r="E257" s="16">
        <v>8.35</v>
      </c>
    </row>
    <row r="258" spans="1:7" x14ac:dyDescent="0.35">
      <c r="A258" s="32">
        <v>42278</v>
      </c>
      <c r="B258" s="33">
        <v>604.83199999999999</v>
      </c>
      <c r="C258" s="34">
        <v>1.89</v>
      </c>
      <c r="D258" s="34">
        <v>8.35</v>
      </c>
      <c r="E258" s="35">
        <v>10.09</v>
      </c>
      <c r="F258" s="17"/>
    </row>
    <row r="259" spans="1:7" x14ac:dyDescent="0.35">
      <c r="A259" s="13">
        <v>42309</v>
      </c>
      <c r="B259" s="14">
        <v>614.05100000000004</v>
      </c>
      <c r="C259" s="15">
        <v>1.52</v>
      </c>
      <c r="D259" s="15">
        <v>10</v>
      </c>
      <c r="E259" s="16">
        <v>10.69</v>
      </c>
      <c r="F259" s="17"/>
    </row>
    <row r="260" spans="1:7" ht="15" thickBot="1" x14ac:dyDescent="0.4">
      <c r="A260" s="4">
        <v>42339</v>
      </c>
      <c r="B260" s="11">
        <v>617.04399999999998</v>
      </c>
      <c r="C260" s="5">
        <v>0.49</v>
      </c>
      <c r="D260" s="5">
        <v>10.54</v>
      </c>
      <c r="E260" s="6">
        <v>10.54</v>
      </c>
    </row>
    <row r="261" spans="1:7" x14ac:dyDescent="0.35">
      <c r="A261" s="13">
        <v>42370</v>
      </c>
      <c r="B261" s="14">
        <v>624.05999999999995</v>
      </c>
      <c r="C261" s="15">
        <v>1.1399999999999999</v>
      </c>
      <c r="D261" s="15">
        <v>1.1399999999999999</v>
      </c>
      <c r="E261" s="16">
        <v>10.95</v>
      </c>
      <c r="F261" s="17"/>
    </row>
    <row r="262" spans="1:7" x14ac:dyDescent="0.35">
      <c r="A262" s="13">
        <v>42401</v>
      </c>
      <c r="B262" s="14">
        <v>632.11400000000003</v>
      </c>
      <c r="C262" s="15">
        <v>1.29</v>
      </c>
      <c r="D262" s="15">
        <v>2.44</v>
      </c>
      <c r="E262" s="16">
        <v>12.08</v>
      </c>
      <c r="F262" s="17"/>
    </row>
    <row r="263" spans="1:7" x14ac:dyDescent="0.35">
      <c r="A263" s="13">
        <v>42430</v>
      </c>
      <c r="B263" s="14">
        <v>635.34900000000005</v>
      </c>
      <c r="C263" s="15">
        <v>0.51</v>
      </c>
      <c r="D263" s="15">
        <v>2.97</v>
      </c>
      <c r="E263" s="16">
        <v>11.56</v>
      </c>
      <c r="F263" s="17"/>
    </row>
    <row r="264" spans="1:7" x14ac:dyDescent="0.35">
      <c r="A264" s="13">
        <v>42461</v>
      </c>
      <c r="B264" s="14">
        <v>637.43399999999997</v>
      </c>
      <c r="C264" s="15">
        <v>0.33</v>
      </c>
      <c r="D264" s="15">
        <v>3.3</v>
      </c>
      <c r="E264" s="16">
        <v>10.63</v>
      </c>
      <c r="F264" s="17"/>
    </row>
    <row r="265" spans="1:7" x14ac:dyDescent="0.35">
      <c r="A265" s="13">
        <v>42491</v>
      </c>
      <c r="B265" s="14">
        <v>642.65099999999995</v>
      </c>
      <c r="C265" s="15">
        <v>0.82</v>
      </c>
      <c r="D265" s="15">
        <v>4.1500000000000004</v>
      </c>
      <c r="E265" s="16">
        <v>11.09</v>
      </c>
      <c r="F265" s="17"/>
    </row>
    <row r="266" spans="1:7" x14ac:dyDescent="0.35">
      <c r="A266" s="13">
        <v>42522</v>
      </c>
      <c r="B266" s="14">
        <v>653.49599999999998</v>
      </c>
      <c r="C266" s="15">
        <v>1.69</v>
      </c>
      <c r="D266" s="15">
        <v>5.91</v>
      </c>
      <c r="E266" s="16">
        <v>12.21</v>
      </c>
      <c r="F266" s="17"/>
    </row>
    <row r="267" spans="1:7" x14ac:dyDescent="0.35">
      <c r="A267" s="13">
        <v>42552</v>
      </c>
      <c r="B267" s="14">
        <v>654.64099999999996</v>
      </c>
      <c r="C267" s="15">
        <v>0.18</v>
      </c>
      <c r="D267" s="15">
        <v>6.09</v>
      </c>
      <c r="E267" s="16">
        <v>11.63</v>
      </c>
      <c r="F267" s="17"/>
    </row>
    <row r="268" spans="1:7" x14ac:dyDescent="0.35">
      <c r="A268" s="13">
        <v>42583</v>
      </c>
      <c r="B268" s="14">
        <v>655.60199999999998</v>
      </c>
      <c r="C268" s="15">
        <v>0.15</v>
      </c>
      <c r="D268" s="15">
        <v>6.25</v>
      </c>
      <c r="E268" s="16">
        <v>11.49</v>
      </c>
      <c r="F268" s="17"/>
    </row>
    <row r="269" spans="1:7" x14ac:dyDescent="0.35">
      <c r="A269" s="13">
        <v>42614</v>
      </c>
      <c r="B269" s="14">
        <v>656.89400000000001</v>
      </c>
      <c r="C269" s="15">
        <v>0.2</v>
      </c>
      <c r="D269" s="15">
        <v>6.46</v>
      </c>
      <c r="E269" s="16">
        <v>10.66</v>
      </c>
      <c r="F269" s="17"/>
    </row>
    <row r="270" spans="1:7" x14ac:dyDescent="0.35">
      <c r="A270" s="13">
        <v>42644</v>
      </c>
      <c r="B270" s="14">
        <v>657.92700000000002</v>
      </c>
      <c r="C270" s="15">
        <v>0.16</v>
      </c>
      <c r="D270" s="15">
        <v>6.63</v>
      </c>
      <c r="E270" s="16">
        <v>8.7799999999999994</v>
      </c>
      <c r="F270" s="17"/>
    </row>
    <row r="271" spans="1:7" x14ac:dyDescent="0.35">
      <c r="A271" s="13">
        <v>42675</v>
      </c>
      <c r="B271" s="14">
        <v>657.75199999999995</v>
      </c>
      <c r="C271" s="15">
        <v>-0.03</v>
      </c>
      <c r="D271" s="15">
        <v>6.6</v>
      </c>
      <c r="E271" s="16">
        <v>7.12</v>
      </c>
      <c r="F271" s="17"/>
    </row>
    <row r="272" spans="1:7" ht="15" thickBot="1" x14ac:dyDescent="0.4">
      <c r="A272" s="4">
        <v>42705</v>
      </c>
      <c r="B272" s="11">
        <v>661.30399999999997</v>
      </c>
      <c r="C272" s="5">
        <v>0.54</v>
      </c>
      <c r="D272" s="5">
        <v>7.17</v>
      </c>
      <c r="E272" s="6">
        <v>7.17</v>
      </c>
      <c r="F272" s="17"/>
      <c r="G272" s="17"/>
    </row>
    <row r="273" spans="1:6" x14ac:dyDescent="0.35">
      <c r="A273" s="13">
        <v>42736</v>
      </c>
      <c r="B273" s="14">
        <v>665.54200000000003</v>
      </c>
      <c r="C273" s="15">
        <v>0.64</v>
      </c>
      <c r="D273" s="15">
        <v>0.64</v>
      </c>
      <c r="E273" s="16">
        <v>6.65</v>
      </c>
    </row>
    <row r="274" spans="1:6" x14ac:dyDescent="0.35">
      <c r="A274" s="13">
        <v>42767</v>
      </c>
      <c r="B274" s="14">
        <v>666.09900000000005</v>
      </c>
      <c r="C274" s="15">
        <v>0.08</v>
      </c>
      <c r="D274" s="15">
        <v>0.73</v>
      </c>
      <c r="E274" s="16">
        <v>5.38</v>
      </c>
      <c r="F274" s="17"/>
    </row>
    <row r="275" spans="1:6" x14ac:dyDescent="0.35">
      <c r="A275" s="13">
        <v>42795</v>
      </c>
      <c r="B275" s="14">
        <v>666.197</v>
      </c>
      <c r="C275" s="15">
        <v>0.01</v>
      </c>
      <c r="D275" s="15">
        <v>0.74</v>
      </c>
      <c r="E275" s="16">
        <v>4.8600000000000003</v>
      </c>
      <c r="F275" s="17"/>
    </row>
    <row r="276" spans="1:6" x14ac:dyDescent="0.35">
      <c r="A276" s="13">
        <v>42826</v>
      </c>
      <c r="B276" s="14">
        <v>658.89800000000002</v>
      </c>
      <c r="C276" s="15">
        <v>-1.1000000000000001</v>
      </c>
      <c r="D276" s="15">
        <v>-0.36</v>
      </c>
      <c r="E276" s="16">
        <v>3.37</v>
      </c>
      <c r="F276" s="17"/>
    </row>
    <row r="277" spans="1:6" x14ac:dyDescent="0.35">
      <c r="A277" s="13">
        <v>42856</v>
      </c>
      <c r="B277" s="14">
        <v>652.75800000000004</v>
      </c>
      <c r="C277" s="15">
        <v>-0.93</v>
      </c>
      <c r="D277" s="15">
        <v>-1.29</v>
      </c>
      <c r="E277" s="16">
        <v>1.57</v>
      </c>
    </row>
    <row r="278" spans="1:6" x14ac:dyDescent="0.35">
      <c r="A278" s="13">
        <v>42887</v>
      </c>
      <c r="B278" s="14">
        <v>648.40899999999999</v>
      </c>
      <c r="C278" s="15">
        <v>-0.67</v>
      </c>
      <c r="D278" s="15">
        <v>-1.95</v>
      </c>
      <c r="E278" s="16">
        <v>-0.78</v>
      </c>
      <c r="F278" s="17"/>
    </row>
    <row r="279" spans="1:6" x14ac:dyDescent="0.35">
      <c r="A279" s="13">
        <v>42917</v>
      </c>
      <c r="B279" s="14">
        <v>643.76599999999996</v>
      </c>
      <c r="C279" s="15">
        <v>-0.72</v>
      </c>
      <c r="D279" s="15">
        <v>-2.65</v>
      </c>
      <c r="E279" s="16">
        <v>-1.66</v>
      </c>
      <c r="F279" s="17"/>
    </row>
    <row r="280" spans="1:6" x14ac:dyDescent="0.35">
      <c r="A280" s="13">
        <v>42948</v>
      </c>
      <c r="B280" s="14">
        <v>644.38300000000004</v>
      </c>
      <c r="C280" s="15">
        <v>0.1</v>
      </c>
      <c r="D280" s="15">
        <v>-2.56</v>
      </c>
      <c r="E280" s="16">
        <v>-1.71</v>
      </c>
      <c r="F280" s="17"/>
    </row>
    <row r="281" spans="1:6" x14ac:dyDescent="0.35">
      <c r="A281" s="13">
        <v>42979</v>
      </c>
      <c r="B281" s="14">
        <v>647.4</v>
      </c>
      <c r="C281" s="15">
        <v>0.47</v>
      </c>
      <c r="D281" s="15">
        <v>-2.1</v>
      </c>
      <c r="E281" s="16">
        <v>-1.45</v>
      </c>
      <c r="F281" s="17"/>
    </row>
    <row r="282" spans="1:6" x14ac:dyDescent="0.35">
      <c r="A282" s="13">
        <v>43009</v>
      </c>
      <c r="B282" s="14">
        <v>648.67200000000003</v>
      </c>
      <c r="C282" s="15">
        <v>0.2</v>
      </c>
      <c r="D282" s="15">
        <v>-1.91</v>
      </c>
      <c r="E282" s="16">
        <v>-1.41</v>
      </c>
      <c r="F282" s="17"/>
    </row>
    <row r="283" spans="1:6" x14ac:dyDescent="0.35">
      <c r="A283" s="13">
        <v>43040</v>
      </c>
      <c r="B283" s="14">
        <v>652.07299999999998</v>
      </c>
      <c r="C283" s="15">
        <v>0.52</v>
      </c>
      <c r="D283" s="15">
        <v>-1.4</v>
      </c>
      <c r="E283" s="16">
        <v>-0.86</v>
      </c>
      <c r="F283" s="17"/>
    </row>
    <row r="284" spans="1:6" ht="15" thickBot="1" x14ac:dyDescent="0.4">
      <c r="A284" s="4">
        <v>43070</v>
      </c>
      <c r="B284" s="11">
        <v>657.85900000000004</v>
      </c>
      <c r="C284" s="5">
        <v>0.89</v>
      </c>
      <c r="D284" s="5">
        <v>-0.52</v>
      </c>
      <c r="E284" s="6">
        <v>-0.52</v>
      </c>
      <c r="F284" s="17"/>
    </row>
    <row r="285" spans="1:6" x14ac:dyDescent="0.35">
      <c r="A285" s="7">
        <v>43101</v>
      </c>
      <c r="B285" s="12">
        <v>662.82600000000002</v>
      </c>
      <c r="C285" s="8">
        <v>0.76</v>
      </c>
      <c r="D285" s="8">
        <v>0.76</v>
      </c>
      <c r="E285" s="9">
        <v>-0.41</v>
      </c>
      <c r="F285" s="17"/>
    </row>
    <row r="286" spans="1:6" x14ac:dyDescent="0.35">
      <c r="A286" s="1">
        <v>43132</v>
      </c>
      <c r="B286" s="10">
        <v>663.31100000000004</v>
      </c>
      <c r="C286" s="2">
        <v>7.0000000000000007E-2</v>
      </c>
      <c r="D286" s="2">
        <v>0.83</v>
      </c>
      <c r="E286" s="3">
        <v>-0.42</v>
      </c>
      <c r="F286" s="17"/>
    </row>
    <row r="287" spans="1:6" x14ac:dyDescent="0.35">
      <c r="A287" s="1">
        <v>43160</v>
      </c>
      <c r="B287" s="10">
        <v>667.524</v>
      </c>
      <c r="C287" s="2">
        <v>0.64</v>
      </c>
      <c r="D287" s="2">
        <v>1.47</v>
      </c>
      <c r="E287" s="3">
        <v>0.2</v>
      </c>
      <c r="F287" s="17"/>
    </row>
    <row r="288" spans="1:6" x14ac:dyDescent="0.35">
      <c r="A288" s="1">
        <v>43191</v>
      </c>
      <c r="B288" s="10">
        <v>671.327</v>
      </c>
      <c r="C288" s="2">
        <v>0.56999999999999995</v>
      </c>
      <c r="D288" s="2">
        <v>2.0499999999999998</v>
      </c>
      <c r="E288" s="3">
        <v>1.89</v>
      </c>
      <c r="F288" s="17"/>
    </row>
    <row r="289" spans="1:6" x14ac:dyDescent="0.35">
      <c r="A289" s="1">
        <v>43221</v>
      </c>
      <c r="B289" s="10">
        <v>680.57899999999995</v>
      </c>
      <c r="C289" s="2">
        <v>1.38</v>
      </c>
      <c r="D289" s="2">
        <v>3.45</v>
      </c>
      <c r="E289" s="3">
        <v>4.26</v>
      </c>
      <c r="F289" s="17"/>
    </row>
    <row r="290" spans="1:6" x14ac:dyDescent="0.35">
      <c r="A290" s="13">
        <v>43252</v>
      </c>
      <c r="B290" s="14">
        <v>693.28700000000003</v>
      </c>
      <c r="C290" s="15">
        <v>1.87</v>
      </c>
      <c r="D290" s="15">
        <v>5.39</v>
      </c>
      <c r="E290" s="16">
        <v>6.92</v>
      </c>
      <c r="F290" s="17"/>
    </row>
    <row r="291" spans="1:6" x14ac:dyDescent="0.35">
      <c r="A291" s="13">
        <v>43282</v>
      </c>
      <c r="B291" s="14">
        <v>696.8</v>
      </c>
      <c r="C291" s="15">
        <v>0.51</v>
      </c>
      <c r="D291" s="15">
        <v>5.92</v>
      </c>
      <c r="E291" s="16">
        <v>8.24</v>
      </c>
      <c r="F291" s="17"/>
    </row>
    <row r="292" spans="1:6" x14ac:dyDescent="0.35">
      <c r="A292" s="13">
        <v>43313</v>
      </c>
      <c r="B292" s="14">
        <v>701.67700000000002</v>
      </c>
      <c r="C292" s="15">
        <v>0.7</v>
      </c>
      <c r="D292" s="15">
        <v>6.66</v>
      </c>
      <c r="E292" s="16">
        <v>8.89</v>
      </c>
      <c r="F292" s="17"/>
    </row>
    <row r="293" spans="1:6" x14ac:dyDescent="0.35">
      <c r="A293" s="13">
        <v>43344</v>
      </c>
      <c r="B293" s="14">
        <v>712.37300000000005</v>
      </c>
      <c r="C293" s="15">
        <v>1.52</v>
      </c>
      <c r="D293" s="15">
        <v>8.2899999999999991</v>
      </c>
      <c r="E293" s="16">
        <v>10.039999999999999</v>
      </c>
      <c r="F293" s="17"/>
    </row>
    <row r="294" spans="1:6" x14ac:dyDescent="0.35">
      <c r="A294" s="13">
        <v>43374</v>
      </c>
      <c r="B294" s="14">
        <v>718.68399999999997</v>
      </c>
      <c r="C294" s="15">
        <v>0.89</v>
      </c>
      <c r="D294" s="15">
        <v>9.25</v>
      </c>
      <c r="E294" s="16">
        <v>10.79</v>
      </c>
      <c r="F294" s="17"/>
    </row>
    <row r="295" spans="1:6" x14ac:dyDescent="0.35">
      <c r="A295" s="13">
        <v>43405</v>
      </c>
      <c r="B295" s="14">
        <v>715.16600000000005</v>
      </c>
      <c r="C295" s="15">
        <v>-0.49</v>
      </c>
      <c r="D295" s="15">
        <v>8.7100000000000009</v>
      </c>
      <c r="E295" s="16">
        <v>9.68</v>
      </c>
      <c r="F295" s="17"/>
    </row>
    <row r="296" spans="1:6" ht="15" thickBot="1" x14ac:dyDescent="0.4">
      <c r="A296" s="4">
        <v>43435</v>
      </c>
      <c r="B296" s="11">
        <v>707.44100000000003</v>
      </c>
      <c r="C296" s="5">
        <v>-1.08</v>
      </c>
      <c r="D296" s="5">
        <v>7.54</v>
      </c>
      <c r="E296" s="6">
        <v>7.54</v>
      </c>
      <c r="F296" s="17"/>
    </row>
    <row r="297" spans="1:6" x14ac:dyDescent="0.35">
      <c r="A297" s="20">
        <v>43466</v>
      </c>
      <c r="B297" s="21">
        <v>707.48800000000006</v>
      </c>
      <c r="C297" s="22">
        <v>0.01</v>
      </c>
      <c r="D297" s="22">
        <v>0.01</v>
      </c>
      <c r="E297" s="23">
        <v>6.74</v>
      </c>
      <c r="F297" s="17"/>
    </row>
    <row r="298" spans="1:6" x14ac:dyDescent="0.35">
      <c r="A298" s="13">
        <v>43497</v>
      </c>
      <c r="B298" s="14">
        <v>713.74699999999996</v>
      </c>
      <c r="C298" s="15">
        <v>0.88</v>
      </c>
      <c r="D298" s="15">
        <v>0.89</v>
      </c>
      <c r="E298" s="16">
        <v>7.6</v>
      </c>
      <c r="F298" s="17"/>
    </row>
    <row r="299" spans="1:6" x14ac:dyDescent="0.35">
      <c r="A299" s="13">
        <v>43525</v>
      </c>
      <c r="B299" s="14">
        <v>722.70699999999999</v>
      </c>
      <c r="C299" s="15">
        <v>1.26</v>
      </c>
      <c r="D299" s="15">
        <v>2.16</v>
      </c>
      <c r="E299" s="16">
        <v>8.27</v>
      </c>
      <c r="F299" s="17"/>
    </row>
    <row r="300" spans="1:6" x14ac:dyDescent="0.35">
      <c r="A300" s="13">
        <v>43556</v>
      </c>
      <c r="B300" s="14">
        <v>729.346</v>
      </c>
      <c r="C300" s="15">
        <v>0.92</v>
      </c>
      <c r="D300" s="15">
        <v>3.1</v>
      </c>
      <c r="E300" s="16">
        <v>8.64</v>
      </c>
      <c r="F300" s="17"/>
    </row>
    <row r="301" spans="1:6" x14ac:dyDescent="0.35">
      <c r="A301" s="32">
        <v>43586</v>
      </c>
      <c r="B301" s="33">
        <v>732.59500000000003</v>
      </c>
      <c r="C301" s="34">
        <v>0.45</v>
      </c>
      <c r="D301" s="34">
        <v>3.56</v>
      </c>
      <c r="E301" s="35">
        <v>7.64</v>
      </c>
      <c r="F301" s="17"/>
    </row>
    <row r="302" spans="1:6" x14ac:dyDescent="0.35">
      <c r="A302" s="13">
        <v>43617</v>
      </c>
      <c r="B302" s="14">
        <v>738.42100000000005</v>
      </c>
      <c r="C302" s="15">
        <v>0.8</v>
      </c>
      <c r="D302" s="15">
        <v>4.38</v>
      </c>
      <c r="E302" s="16">
        <v>6.51</v>
      </c>
      <c r="F302" s="17"/>
    </row>
    <row r="303" spans="1:6" x14ac:dyDescent="0.35">
      <c r="A303" s="13">
        <v>43647</v>
      </c>
      <c r="B303" s="14">
        <v>741.346</v>
      </c>
      <c r="C303" s="15">
        <v>0.4</v>
      </c>
      <c r="D303" s="15">
        <v>4.79</v>
      </c>
      <c r="E303" s="16">
        <v>6.39</v>
      </c>
      <c r="F303" s="17"/>
    </row>
    <row r="304" spans="1:6" x14ac:dyDescent="0.35">
      <c r="A304" s="13">
        <v>43678</v>
      </c>
      <c r="B304" s="14">
        <v>736.40200000000004</v>
      </c>
      <c r="C304" s="15">
        <v>-0.67</v>
      </c>
      <c r="D304" s="15">
        <v>4.09</v>
      </c>
      <c r="E304" s="16">
        <v>4.95</v>
      </c>
      <c r="F304" s="17"/>
    </row>
    <row r="305" spans="1:8" x14ac:dyDescent="0.35">
      <c r="A305" s="13">
        <v>43709</v>
      </c>
      <c r="B305" s="14">
        <v>736.36199999999997</v>
      </c>
      <c r="C305" s="15">
        <v>-0.01</v>
      </c>
      <c r="D305" s="15">
        <v>4.09</v>
      </c>
      <c r="E305" s="16">
        <v>3.37</v>
      </c>
      <c r="F305" s="17"/>
    </row>
    <row r="306" spans="1:8" x14ac:dyDescent="0.35">
      <c r="A306" s="13">
        <v>43739</v>
      </c>
      <c r="B306" s="14">
        <v>741.33299999999997</v>
      </c>
      <c r="C306" s="15">
        <v>0.68</v>
      </c>
      <c r="D306" s="15">
        <v>4.79</v>
      </c>
      <c r="E306" s="16">
        <v>3.15</v>
      </c>
      <c r="F306" s="17"/>
    </row>
    <row r="307" spans="1:8" x14ac:dyDescent="0.35">
      <c r="A307" s="13">
        <v>43770</v>
      </c>
      <c r="B307" s="14">
        <v>743.55799999999999</v>
      </c>
      <c r="C307" s="15">
        <v>0.3</v>
      </c>
      <c r="D307" s="15">
        <v>5.1100000000000003</v>
      </c>
      <c r="E307" s="16">
        <v>3.97</v>
      </c>
      <c r="F307" s="17"/>
    </row>
    <row r="308" spans="1:8" ht="15" thickBot="1" x14ac:dyDescent="0.4">
      <c r="A308" s="13">
        <v>43800</v>
      </c>
      <c r="B308" s="14">
        <v>759.11199999999997</v>
      </c>
      <c r="C308" s="15">
        <v>2.09</v>
      </c>
      <c r="D308" s="15">
        <v>7.3</v>
      </c>
      <c r="E308" s="16">
        <v>7.3</v>
      </c>
      <c r="F308" s="17"/>
      <c r="G308" s="17"/>
      <c r="H308" s="17"/>
    </row>
    <row r="309" spans="1:8" x14ac:dyDescent="0.35">
      <c r="A309" s="20">
        <v>43831</v>
      </c>
      <c r="B309" s="21">
        <v>762.73299999999995</v>
      </c>
      <c r="C309" s="22">
        <v>0.48</v>
      </c>
      <c r="D309" s="22">
        <v>0.48</v>
      </c>
      <c r="E309" s="23">
        <v>7.81</v>
      </c>
      <c r="F309" s="17"/>
      <c r="G309" s="17"/>
      <c r="H309" s="17"/>
    </row>
    <row r="310" spans="1:8" x14ac:dyDescent="0.35">
      <c r="A310" s="13">
        <v>43862</v>
      </c>
      <c r="B310" s="14">
        <v>762.423</v>
      </c>
      <c r="C310" s="15">
        <v>-0.04</v>
      </c>
      <c r="D310" s="15">
        <v>0.44</v>
      </c>
      <c r="E310" s="16">
        <v>6.82</v>
      </c>
      <c r="F310" s="17"/>
      <c r="G310" s="17"/>
      <c r="H310" s="17"/>
    </row>
    <row r="311" spans="1:8" x14ac:dyDescent="0.35">
      <c r="A311" s="13">
        <v>43891</v>
      </c>
      <c r="B311" s="14">
        <v>771.90800000000002</v>
      </c>
      <c r="C311" s="15">
        <v>1.24</v>
      </c>
      <c r="D311" s="15">
        <v>1.69</v>
      </c>
      <c r="E311" s="16">
        <v>6.81</v>
      </c>
      <c r="F311" s="17"/>
      <c r="G311" s="17"/>
      <c r="H311" s="17"/>
    </row>
    <row r="312" spans="1:8" x14ac:dyDescent="0.35">
      <c r="A312" s="13">
        <v>43922</v>
      </c>
      <c r="B312" s="14">
        <v>778.101</v>
      </c>
      <c r="C312" s="15">
        <v>0.8</v>
      </c>
      <c r="D312" s="15">
        <v>2.5</v>
      </c>
      <c r="E312" s="16">
        <v>6.68</v>
      </c>
      <c r="F312" s="17"/>
      <c r="G312" s="17"/>
      <c r="H312" s="17"/>
    </row>
    <row r="313" spans="1:8" x14ac:dyDescent="0.35">
      <c r="A313" s="13">
        <v>43952</v>
      </c>
      <c r="B313" s="14">
        <v>780.28</v>
      </c>
      <c r="C313" s="15">
        <v>0.28000000000000003</v>
      </c>
      <c r="D313" s="15">
        <v>2.79</v>
      </c>
      <c r="E313" s="16">
        <v>6.51</v>
      </c>
      <c r="F313" s="17"/>
      <c r="G313" s="17"/>
      <c r="H313" s="17"/>
    </row>
    <row r="314" spans="1:8" x14ac:dyDescent="0.35">
      <c r="A314" s="13">
        <v>43983</v>
      </c>
      <c r="B314" s="14">
        <v>792.42899999999997</v>
      </c>
      <c r="C314" s="15">
        <v>1.56</v>
      </c>
      <c r="D314" s="15">
        <v>4.3899999999999997</v>
      </c>
      <c r="E314" s="16">
        <v>7.31</v>
      </c>
      <c r="F314" s="17"/>
      <c r="G314" s="17"/>
      <c r="H314" s="17"/>
    </row>
    <row r="315" spans="1:8" x14ac:dyDescent="0.35">
      <c r="A315" s="13">
        <v>44013</v>
      </c>
      <c r="B315" s="14">
        <v>810.08299999999997</v>
      </c>
      <c r="C315" s="15">
        <v>2.23</v>
      </c>
      <c r="D315" s="15">
        <v>6.71</v>
      </c>
      <c r="E315" s="16">
        <v>9.27</v>
      </c>
      <c r="F315" s="17"/>
      <c r="G315" s="17"/>
      <c r="H315" s="17"/>
    </row>
    <row r="316" spans="1:8" x14ac:dyDescent="0.35">
      <c r="A316" s="13">
        <v>44044</v>
      </c>
      <c r="B316" s="14">
        <v>832.31299999999999</v>
      </c>
      <c r="C316" s="15">
        <v>2.74</v>
      </c>
      <c r="D316" s="15">
        <v>9.64</v>
      </c>
      <c r="E316" s="16">
        <v>13.02</v>
      </c>
      <c r="F316" s="17"/>
      <c r="G316" s="17"/>
      <c r="H316" s="17"/>
    </row>
    <row r="317" spans="1:8" x14ac:dyDescent="0.35">
      <c r="A317" s="13">
        <v>44075</v>
      </c>
      <c r="B317" s="14">
        <v>868.44200000000001</v>
      </c>
      <c r="C317" s="15">
        <v>4.34</v>
      </c>
      <c r="D317" s="15">
        <v>14.4</v>
      </c>
      <c r="E317" s="16">
        <v>17.940000000000001</v>
      </c>
      <c r="F317" s="17"/>
      <c r="G317" s="17"/>
      <c r="H317" s="17"/>
    </row>
    <row r="318" spans="1:8" x14ac:dyDescent="0.35">
      <c r="A318" s="13">
        <v>44105</v>
      </c>
      <c r="B318" s="14">
        <v>896.505</v>
      </c>
      <c r="C318" s="15">
        <v>3.23</v>
      </c>
      <c r="D318" s="15">
        <v>18.100000000000001</v>
      </c>
      <c r="E318" s="16">
        <v>20.93</v>
      </c>
      <c r="F318" s="17"/>
      <c r="G318" s="17"/>
      <c r="H318" s="17"/>
    </row>
    <row r="319" spans="1:8" x14ac:dyDescent="0.35">
      <c r="A319" s="13">
        <v>44136</v>
      </c>
      <c r="B319" s="14">
        <v>925.88699999999994</v>
      </c>
      <c r="C319" s="15">
        <v>3.28</v>
      </c>
      <c r="D319" s="15">
        <v>21.97</v>
      </c>
      <c r="E319" s="16">
        <v>24.52</v>
      </c>
      <c r="F319" s="17"/>
      <c r="G319" s="17"/>
      <c r="H319" s="17"/>
    </row>
    <row r="320" spans="1:8" ht="15" thickBot="1" x14ac:dyDescent="0.4">
      <c r="A320" s="4">
        <v>44166</v>
      </c>
      <c r="B320" s="11">
        <v>934.75800000000004</v>
      </c>
      <c r="C320" s="5">
        <v>0.96</v>
      </c>
      <c r="D320" s="5">
        <v>23.14</v>
      </c>
      <c r="E320" s="6">
        <v>23.14</v>
      </c>
      <c r="F320" s="17"/>
      <c r="G320" s="17"/>
      <c r="H320" s="17"/>
    </row>
    <row r="321" spans="1:8" x14ac:dyDescent="0.35">
      <c r="A321" s="13">
        <v>44197</v>
      </c>
      <c r="B321" s="14">
        <v>958.84400000000005</v>
      </c>
      <c r="C321" s="15">
        <v>2.58</v>
      </c>
      <c r="D321" s="15">
        <v>2.58</v>
      </c>
      <c r="E321" s="16">
        <v>25.71</v>
      </c>
      <c r="F321" s="39">
        <f>ROUND((B321/B320-1)*100,2)</f>
        <v>2.58</v>
      </c>
      <c r="G321" s="39">
        <f>ROUND((B321/$B$320-1)*100,2)</f>
        <v>2.58</v>
      </c>
      <c r="H321" s="39">
        <f>ROUND((B321/B309-1)*100,2)</f>
        <v>25.71</v>
      </c>
    </row>
    <row r="322" spans="1:8" x14ac:dyDescent="0.35">
      <c r="A322" s="13">
        <v>44228</v>
      </c>
      <c r="B322" s="14">
        <v>983.06299999999999</v>
      </c>
      <c r="C322" s="15">
        <v>2.5299999999999998</v>
      </c>
      <c r="D322" s="15">
        <v>5.17</v>
      </c>
      <c r="E322" s="16">
        <v>28.94</v>
      </c>
      <c r="F322" s="39">
        <f t="shared" ref="F322:F327" si="0">ROUND((B322/B321-1)*100,2)</f>
        <v>2.5299999999999998</v>
      </c>
      <c r="G322" s="39">
        <f t="shared" ref="G322:G327" si="1">ROUND((B322/$B$320-1)*100,2)</f>
        <v>5.17</v>
      </c>
      <c r="H322" s="39">
        <f t="shared" ref="H322:H327" si="2">ROUND((B322/B310-1)*100,2)</f>
        <v>28.94</v>
      </c>
    </row>
    <row r="323" spans="1:8" x14ac:dyDescent="0.35">
      <c r="A323" s="13">
        <v>44256</v>
      </c>
      <c r="B323" s="14">
        <v>1011.948</v>
      </c>
      <c r="C323" s="15">
        <v>2.94</v>
      </c>
      <c r="D323" s="15">
        <v>8.26</v>
      </c>
      <c r="E323" s="16">
        <v>31.1</v>
      </c>
      <c r="F323" s="39">
        <f t="shared" si="0"/>
        <v>2.94</v>
      </c>
      <c r="G323" s="39">
        <f t="shared" si="1"/>
        <v>8.26</v>
      </c>
      <c r="H323" s="39">
        <f t="shared" si="2"/>
        <v>31.1</v>
      </c>
    </row>
    <row r="324" spans="1:8" x14ac:dyDescent="0.35">
      <c r="A324" s="13">
        <v>44287</v>
      </c>
      <c r="B324" s="14">
        <v>1027.211</v>
      </c>
      <c r="C324" s="15">
        <v>1.51</v>
      </c>
      <c r="D324" s="15">
        <v>9.89</v>
      </c>
      <c r="E324" s="16">
        <v>32.020000000000003</v>
      </c>
      <c r="F324" s="39">
        <f t="shared" si="0"/>
        <v>1.51</v>
      </c>
      <c r="G324" s="39">
        <f t="shared" si="1"/>
        <v>9.89</v>
      </c>
      <c r="H324" s="39">
        <f t="shared" si="2"/>
        <v>32.020000000000003</v>
      </c>
    </row>
    <row r="325" spans="1:8" x14ac:dyDescent="0.35">
      <c r="A325" s="13">
        <v>44317</v>
      </c>
      <c r="B325" s="14">
        <v>1069.289</v>
      </c>
      <c r="C325" s="15">
        <v>4.0999999999999996</v>
      </c>
      <c r="D325" s="15">
        <v>14.39</v>
      </c>
      <c r="E325" s="16">
        <v>37.04</v>
      </c>
      <c r="F325" s="39">
        <f t="shared" si="0"/>
        <v>4.0999999999999996</v>
      </c>
      <c r="G325" s="39">
        <f t="shared" si="1"/>
        <v>14.39</v>
      </c>
      <c r="H325" s="39">
        <f t="shared" si="2"/>
        <v>37.04</v>
      </c>
    </row>
    <row r="326" spans="1:8" x14ac:dyDescent="0.35">
      <c r="A326" s="13">
        <v>44348</v>
      </c>
      <c r="B326" s="14">
        <v>1075.7329999999999</v>
      </c>
      <c r="C326" s="15">
        <v>0.6</v>
      </c>
      <c r="D326" s="15">
        <v>15.08</v>
      </c>
      <c r="E326" s="16">
        <v>35.75</v>
      </c>
      <c r="F326" s="39">
        <f t="shared" si="0"/>
        <v>0.6</v>
      </c>
      <c r="G326" s="39">
        <f t="shared" si="1"/>
        <v>15.08</v>
      </c>
      <c r="H326" s="39">
        <f t="shared" si="2"/>
        <v>35.75</v>
      </c>
    </row>
    <row r="327" spans="1:8" x14ac:dyDescent="0.35">
      <c r="A327" s="13">
        <v>44378</v>
      </c>
      <c r="B327" s="14">
        <v>1084.095</v>
      </c>
      <c r="C327" s="15">
        <v>0.78</v>
      </c>
      <c r="D327" s="15">
        <v>15.98</v>
      </c>
      <c r="E327" s="16">
        <v>33.83</v>
      </c>
      <c r="F327" s="39">
        <f t="shared" si="0"/>
        <v>0.78</v>
      </c>
      <c r="G327" s="39">
        <f t="shared" si="1"/>
        <v>15.98</v>
      </c>
      <c r="H327" s="39">
        <f t="shared" si="2"/>
        <v>33.83</v>
      </c>
    </row>
    <row r="328" spans="1:8" x14ac:dyDescent="0.35">
      <c r="A328" s="13">
        <v>44409</v>
      </c>
      <c r="B328" s="14">
        <v>1091.29</v>
      </c>
      <c r="C328" s="15">
        <v>0.66</v>
      </c>
      <c r="D328" s="15">
        <v>16.75</v>
      </c>
      <c r="E328" s="16">
        <v>31.12</v>
      </c>
      <c r="F328" s="39">
        <f t="shared" ref="F328" si="3">ROUND((B328/B327-1)*100,2)</f>
        <v>0.66</v>
      </c>
      <c r="G328" s="39">
        <f t="shared" ref="G328" si="4">ROUND((B328/$B$320-1)*100,2)</f>
        <v>16.75</v>
      </c>
      <c r="H328" s="39">
        <f t="shared" ref="H328" si="5">ROUND((B328/B316-1)*100,2)</f>
        <v>31.12</v>
      </c>
    </row>
    <row r="329" spans="1:8" x14ac:dyDescent="0.35">
      <c r="A329" s="13">
        <v>44440</v>
      </c>
      <c r="B329" s="14">
        <v>1084.3119999999999</v>
      </c>
      <c r="C329" s="15">
        <v>-0.64</v>
      </c>
      <c r="D329" s="15">
        <v>16</v>
      </c>
      <c r="E329" s="16">
        <v>24.86</v>
      </c>
      <c r="F329" s="39">
        <f t="shared" ref="F329" si="6">ROUND((B329/B328-1)*100,2)</f>
        <v>-0.64</v>
      </c>
      <c r="G329" s="39">
        <f t="shared" ref="G329" si="7">ROUND((B329/$B$320-1)*100,2)</f>
        <v>16</v>
      </c>
      <c r="H329" s="39">
        <f t="shared" ref="H329" si="8">ROUND((B329/B317-1)*100,2)</f>
        <v>24.86</v>
      </c>
    </row>
    <row r="330" spans="1:8" x14ac:dyDescent="0.35">
      <c r="A330" s="13">
        <v>44470</v>
      </c>
      <c r="B330" s="14">
        <v>1091.2829999999999</v>
      </c>
      <c r="C330" s="15">
        <v>0.64</v>
      </c>
      <c r="D330" s="15">
        <v>16.739999999999998</v>
      </c>
      <c r="E330" s="16">
        <v>21.73</v>
      </c>
      <c r="F330" s="39">
        <f t="shared" ref="F330" si="9">ROUND((B330/B329-1)*100,2)</f>
        <v>0.64</v>
      </c>
      <c r="G330" s="39">
        <f t="shared" ref="G330" si="10">ROUND((B330/$B$320-1)*100,2)</f>
        <v>16.739999999999998</v>
      </c>
      <c r="H330" s="39">
        <f t="shared" ref="H330" si="11">ROUND((B330/B318-1)*100,2)</f>
        <v>21.73</v>
      </c>
    </row>
    <row r="331" spans="1:8" x14ac:dyDescent="0.35">
      <c r="A331" s="32">
        <v>44501</v>
      </c>
      <c r="B331" s="33">
        <v>1091.4829999999999</v>
      </c>
      <c r="C331" s="34">
        <v>0.02</v>
      </c>
      <c r="D331" s="34">
        <v>16.77</v>
      </c>
      <c r="E331" s="35">
        <v>17.89</v>
      </c>
      <c r="F331" s="39">
        <f t="shared" ref="F331" si="12">ROUND((B331/B330-1)*100,2)</f>
        <v>0.02</v>
      </c>
      <c r="G331" s="39">
        <f t="shared" ref="G331" si="13">ROUND((B331/$B$320-1)*100,2)</f>
        <v>16.77</v>
      </c>
      <c r="H331" s="39">
        <f t="shared" ref="H331" si="14">ROUND((B331/B319-1)*100,2)</f>
        <v>17.89</v>
      </c>
    </row>
    <row r="332" spans="1:8" ht="15" thickBot="1" x14ac:dyDescent="0.4">
      <c r="A332" s="4">
        <v>44531</v>
      </c>
      <c r="B332" s="11">
        <v>1100.9880000000001</v>
      </c>
      <c r="C332" s="5">
        <v>0.87</v>
      </c>
      <c r="D332" s="5">
        <v>17.78</v>
      </c>
      <c r="E332" s="6">
        <v>17.78</v>
      </c>
      <c r="F332" s="39">
        <f t="shared" ref="F332" si="15">ROUND((B332/B331-1)*100,2)</f>
        <v>0.87</v>
      </c>
      <c r="G332" s="39">
        <f t="shared" ref="G332" si="16">ROUND((B332/$B$320-1)*100,2)</f>
        <v>17.78</v>
      </c>
      <c r="H332" s="39">
        <f t="shared" ref="H332" si="17">ROUND((B332/B320-1)*100,2)</f>
        <v>17.78</v>
      </c>
    </row>
    <row r="333" spans="1:8" x14ac:dyDescent="0.35">
      <c r="A333" s="7">
        <v>44562</v>
      </c>
      <c r="B333" s="12">
        <v>1120.999</v>
      </c>
      <c r="C333" s="8">
        <v>1.82</v>
      </c>
      <c r="D333" s="8">
        <v>1.82</v>
      </c>
      <c r="E333" s="9">
        <v>16.91</v>
      </c>
      <c r="F333" s="39">
        <f t="shared" ref="F333" si="18">ROUND((B333/B332-1)*100,2)</f>
        <v>1.82</v>
      </c>
      <c r="G333" s="39">
        <f t="shared" ref="G333:G338" si="19">ROUND((B333/$B$332-1)*100,2)</f>
        <v>1.82</v>
      </c>
      <c r="H333" s="39">
        <f t="shared" ref="H333" si="20">ROUND((B333/B321-1)*100,2)</f>
        <v>16.91</v>
      </c>
    </row>
    <row r="334" spans="1:8" x14ac:dyDescent="0.35">
      <c r="A334" s="13">
        <v>44593</v>
      </c>
      <c r="B334" s="14">
        <v>1141.546</v>
      </c>
      <c r="C334" s="15">
        <v>1.83</v>
      </c>
      <c r="D334" s="15">
        <v>3.68</v>
      </c>
      <c r="E334" s="16">
        <v>16.12</v>
      </c>
      <c r="F334" s="39">
        <f t="shared" ref="F334" si="21">ROUND((B334/B333-1)*100,2)</f>
        <v>1.83</v>
      </c>
      <c r="G334" s="39">
        <f t="shared" si="19"/>
        <v>3.68</v>
      </c>
      <c r="H334" s="39">
        <f t="shared" ref="H334" si="22">ROUND((B334/B322-1)*100,2)</f>
        <v>16.12</v>
      </c>
    </row>
    <row r="335" spans="1:8" x14ac:dyDescent="0.35">
      <c r="A335" s="13">
        <v>44621</v>
      </c>
      <c r="B335" s="14">
        <v>1161.4179999999999</v>
      </c>
      <c r="C335" s="15">
        <v>1.74</v>
      </c>
      <c r="D335" s="15">
        <v>5.49</v>
      </c>
      <c r="E335" s="16">
        <v>14.77</v>
      </c>
      <c r="F335" s="39">
        <f t="shared" ref="F335" si="23">ROUND((B335/B334-1)*100,2)</f>
        <v>1.74</v>
      </c>
      <c r="G335" s="39">
        <f t="shared" si="19"/>
        <v>5.49</v>
      </c>
      <c r="H335" s="39">
        <f t="shared" ref="H335" si="24">ROUND((B335/B323-1)*100,2)</f>
        <v>14.77</v>
      </c>
    </row>
    <row r="336" spans="1:8" x14ac:dyDescent="0.35">
      <c r="A336" s="13">
        <v>44652</v>
      </c>
      <c r="B336" s="14">
        <v>1177.809</v>
      </c>
      <c r="C336" s="15">
        <v>1.41</v>
      </c>
      <c r="D336" s="15">
        <v>6.98</v>
      </c>
      <c r="E336" s="16">
        <v>14.66</v>
      </c>
      <c r="F336" s="39">
        <f t="shared" ref="F336" si="25">ROUND((B336/B335-1)*100,2)</f>
        <v>1.41</v>
      </c>
      <c r="G336" s="39">
        <f t="shared" si="19"/>
        <v>6.98</v>
      </c>
      <c r="H336" s="39">
        <f t="shared" ref="H336" si="26">ROUND((B336/B324-1)*100,2)</f>
        <v>14.66</v>
      </c>
    </row>
    <row r="337" spans="1:8" x14ac:dyDescent="0.35">
      <c r="A337" s="13">
        <v>44682</v>
      </c>
      <c r="B337" s="14">
        <v>1183.953</v>
      </c>
      <c r="C337" s="15">
        <v>0.52</v>
      </c>
      <c r="D337" s="15">
        <v>7.54</v>
      </c>
      <c r="E337" s="16">
        <v>10.72</v>
      </c>
      <c r="F337" s="39">
        <f t="shared" ref="F337" si="27">ROUND((B337/B336-1)*100,2)</f>
        <v>0.52</v>
      </c>
      <c r="G337" s="39">
        <f t="shared" si="19"/>
        <v>7.54</v>
      </c>
      <c r="H337" s="39">
        <f t="shared" ref="H337" si="28">ROUND((B337/B325-1)*100,2)</f>
        <v>10.72</v>
      </c>
    </row>
    <row r="338" spans="1:8" x14ac:dyDescent="0.35">
      <c r="A338" s="13">
        <v>44713</v>
      </c>
      <c r="B338" s="14">
        <v>1190.8820000000001</v>
      </c>
      <c r="C338" s="15">
        <v>0.59</v>
      </c>
      <c r="D338" s="15">
        <v>8.16</v>
      </c>
      <c r="E338" s="16">
        <v>10.7</v>
      </c>
      <c r="F338" s="39">
        <f t="shared" ref="F338" si="29">ROUND((B338/B337-1)*100,2)</f>
        <v>0.59</v>
      </c>
      <c r="G338" s="39">
        <f t="shared" si="19"/>
        <v>8.16</v>
      </c>
      <c r="H338" s="39">
        <f t="shared" ref="H338" si="30">ROUND((B338/B326-1)*100,2)</f>
        <v>10.7</v>
      </c>
    </row>
    <row r="339" spans="1:8" x14ac:dyDescent="0.35">
      <c r="A339" s="13">
        <v>44743</v>
      </c>
      <c r="B339" s="14">
        <v>1193.337</v>
      </c>
      <c r="C339" s="15">
        <v>0.21</v>
      </c>
      <c r="D339" s="15">
        <v>8.39</v>
      </c>
      <c r="E339" s="16">
        <v>10.08</v>
      </c>
      <c r="F339" s="39">
        <f t="shared" ref="F339" si="31">ROUND((B339/B338-1)*100,2)</f>
        <v>0.21</v>
      </c>
      <c r="G339" s="39">
        <f t="shared" ref="G339" si="32">ROUND((B339/$B$332-1)*100,2)</f>
        <v>8.39</v>
      </c>
      <c r="H339" s="39">
        <f t="shared" ref="H339" si="33">ROUND((B339/B327-1)*100,2)</f>
        <v>10.08</v>
      </c>
    </row>
    <row r="340" spans="1:8" x14ac:dyDescent="0.35">
      <c r="A340" s="13">
        <v>44774</v>
      </c>
      <c r="B340" s="14">
        <v>1185.0039999999999</v>
      </c>
      <c r="C340" s="15">
        <v>-0.7</v>
      </c>
      <c r="D340" s="15">
        <v>7.63</v>
      </c>
      <c r="E340" s="16">
        <v>8.59</v>
      </c>
      <c r="F340" s="39">
        <f t="shared" ref="F340" si="34">ROUND((B340/B339-1)*100,2)</f>
        <v>-0.7</v>
      </c>
      <c r="G340" s="39">
        <f t="shared" ref="G340" si="35">ROUND((B340/$B$332-1)*100,2)</f>
        <v>7.63</v>
      </c>
      <c r="H340" s="39">
        <f t="shared" ref="H340" si="36">ROUND((B340/B328-1)*100,2)</f>
        <v>8.59</v>
      </c>
    </row>
    <row r="341" spans="1:8" x14ac:dyDescent="0.35">
      <c r="A341" s="13">
        <v>44805</v>
      </c>
      <c r="B341" s="14">
        <v>1173.7929999999999</v>
      </c>
      <c r="C341" s="15">
        <v>-0.95</v>
      </c>
      <c r="D341" s="15">
        <v>6.61</v>
      </c>
      <c r="E341" s="16">
        <v>8.25</v>
      </c>
      <c r="F341" s="39">
        <f t="shared" ref="F341" si="37">ROUND((B341/B340-1)*100,2)</f>
        <v>-0.95</v>
      </c>
      <c r="G341" s="39">
        <f t="shared" ref="G341" si="38">ROUND((B341/$B$332-1)*100,2)</f>
        <v>6.61</v>
      </c>
      <c r="H341" s="39">
        <f t="shared" ref="H341" si="39">ROUND((B341/B329-1)*100,2)</f>
        <v>8.25</v>
      </c>
    </row>
    <row r="342" spans="1:8" x14ac:dyDescent="0.35">
      <c r="A342" s="13">
        <v>44835</v>
      </c>
      <c r="B342" s="14">
        <v>1162.3910000000001</v>
      </c>
      <c r="C342" s="15">
        <v>-0.97</v>
      </c>
      <c r="D342" s="15">
        <v>5.58</v>
      </c>
      <c r="E342" s="16">
        <v>6.52</v>
      </c>
      <c r="F342" s="39">
        <f t="shared" ref="F342" si="40">ROUND((B342/B341-1)*100,2)</f>
        <v>-0.97</v>
      </c>
      <c r="G342" s="39">
        <f t="shared" ref="G342" si="41">ROUND((B342/$B$332-1)*100,2)</f>
        <v>5.58</v>
      </c>
      <c r="H342" s="39">
        <f t="shared" ref="H342" si="42">ROUND((B342/B330-1)*100,2)</f>
        <v>6.52</v>
      </c>
    </row>
    <row r="343" spans="1:8" x14ac:dyDescent="0.35">
      <c r="A343" s="13">
        <v>44866</v>
      </c>
      <c r="B343" s="14">
        <v>1155.829</v>
      </c>
      <c r="C343" s="15">
        <v>-0.56000000000000005</v>
      </c>
      <c r="D343" s="15">
        <v>4.9800000000000004</v>
      </c>
      <c r="E343" s="16">
        <v>5.9</v>
      </c>
      <c r="F343" s="39">
        <f t="shared" ref="F343" si="43">ROUND((B343/B342-1)*100,2)</f>
        <v>-0.56000000000000005</v>
      </c>
      <c r="G343" s="39">
        <f t="shared" ref="G343" si="44">ROUND((B343/$B$332-1)*100,2)</f>
        <v>4.9800000000000004</v>
      </c>
      <c r="H343" s="39">
        <f t="shared" ref="H343" si="45">ROUND((B343/B331-1)*100,2)</f>
        <v>5.9</v>
      </c>
    </row>
    <row r="344" spans="1:8" ht="15" thickBot="1" x14ac:dyDescent="0.4">
      <c r="A344" s="4">
        <v>44896</v>
      </c>
      <c r="B344" s="11">
        <v>1161.0060000000001</v>
      </c>
      <c r="C344" s="5">
        <v>0.45</v>
      </c>
      <c r="D344" s="5">
        <v>5.45</v>
      </c>
      <c r="E344" s="6">
        <v>5.45</v>
      </c>
      <c r="F344" s="39">
        <f t="shared" ref="F344" si="46">ROUND((B344/B343-1)*100,2)</f>
        <v>0.45</v>
      </c>
      <c r="G344" s="39">
        <f t="shared" ref="G344" si="47">ROUND((B344/$B$332-1)*100,2)</f>
        <v>5.45</v>
      </c>
      <c r="H344" s="39">
        <f t="shared" ref="H344" si="48">ROUND((B344/B332-1)*100,2)</f>
        <v>5.45</v>
      </c>
    </row>
    <row r="345" spans="1:8" x14ac:dyDescent="0.35">
      <c r="A345" s="20">
        <v>44927</v>
      </c>
      <c r="B345" s="21">
        <v>1163.4649999999999</v>
      </c>
      <c r="C345" s="22">
        <v>0.21</v>
      </c>
      <c r="D345" s="22">
        <v>0.21</v>
      </c>
      <c r="E345" s="23">
        <v>3.79</v>
      </c>
      <c r="F345" s="39">
        <f t="shared" ref="F345" si="49">ROUND((B345/B344-1)*100,2)</f>
        <v>0.21</v>
      </c>
      <c r="G345" s="39">
        <f>ROUND((B345/$B$344-1)*100,2)</f>
        <v>0.21</v>
      </c>
      <c r="H345" s="39">
        <f t="shared" ref="H345" si="50">ROUND((B345/B333-1)*100,2)</f>
        <v>3.79</v>
      </c>
    </row>
    <row r="346" spans="1:8" x14ac:dyDescent="0.35">
      <c r="A346" s="13">
        <v>44958</v>
      </c>
      <c r="B346" s="14">
        <v>1162.761</v>
      </c>
      <c r="C346" s="15">
        <v>-0.06</v>
      </c>
      <c r="D346" s="15">
        <v>0.15</v>
      </c>
      <c r="E346" s="16">
        <v>1.86</v>
      </c>
      <c r="F346" s="39">
        <f t="shared" ref="F346" si="51">ROUND((B346/B345-1)*100,2)</f>
        <v>-0.06</v>
      </c>
      <c r="G346" s="39">
        <f>ROUND((B346/$B$344-1)*100,2)</f>
        <v>0.15</v>
      </c>
      <c r="H346" s="39">
        <f t="shared" ref="H346" si="52">ROUND((B346/B334-1)*100,2)</f>
        <v>1.86</v>
      </c>
    </row>
    <row r="347" spans="1:8" ht="15" thickBot="1" x14ac:dyDescent="0.4">
      <c r="A347" s="4">
        <v>44986</v>
      </c>
      <c r="B347" s="11">
        <v>1163.3589999999999</v>
      </c>
      <c r="C347" s="5">
        <v>0.05</v>
      </c>
      <c r="D347" s="5">
        <v>0.2</v>
      </c>
      <c r="E347" s="6">
        <v>0.17</v>
      </c>
      <c r="F347" s="39">
        <f t="shared" ref="F347" si="53">ROUND((B347/B346-1)*100,2)</f>
        <v>0.05</v>
      </c>
      <c r="G347" s="39">
        <f>ROUND((B347/$B$344-1)*100,2)</f>
        <v>0.2</v>
      </c>
      <c r="H347" s="39">
        <f t="shared" ref="H347" si="54">ROUND((B347/B335-1)*100,2)</f>
        <v>0.17</v>
      </c>
    </row>
    <row r="348" spans="1:8" x14ac:dyDescent="0.35">
      <c r="A348" s="36" t="s">
        <v>8</v>
      </c>
    </row>
  </sheetData>
  <mergeCells count="4">
    <mergeCell ref="A1:E1"/>
    <mergeCell ref="A2:A3"/>
    <mergeCell ref="B2:B3"/>
    <mergeCell ref="C2:E2"/>
  </mergeCells>
  <conditionalFormatting sqref="F321:F347">
    <cfRule type="cellIs" dxfId="2" priority="3" operator="notEqual">
      <formula>C321</formula>
    </cfRule>
  </conditionalFormatting>
  <conditionalFormatting sqref="G321:G347">
    <cfRule type="cellIs" dxfId="1" priority="2" operator="notEqual">
      <formula>D321</formula>
    </cfRule>
  </conditionalFormatting>
  <conditionalFormatting sqref="H321:H347">
    <cfRule type="cellIs" dxfId="0" priority="1" operator="notEqual">
      <formula>E321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265625"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265625"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</dc:creator>
  <cp:lastModifiedBy>Gustavo Pereira</cp:lastModifiedBy>
  <dcterms:created xsi:type="dcterms:W3CDTF">2011-07-04T19:09:20Z</dcterms:created>
  <dcterms:modified xsi:type="dcterms:W3CDTF">2023-03-30T12:18:06Z</dcterms:modified>
</cp:coreProperties>
</file>