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ustomProperty2.bin" ContentType="application/vnd.openxmlformats-officedocument.spreadsheetml.customProperty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Sala de Control ILO2\29 Planta Punta Lomitas\Reporte para COES PLOM\01 Ejecutado y Predicción diario Viento y Potencia\2024\01 Enero\20240103\"/>
    </mc:Choice>
  </mc:AlternateContent>
  <xr:revisionPtr revIDLastSave="0" documentId="13_ncr:1_{D9D3605E-0E9F-4532-9A8E-197940C390CF}" xr6:coauthVersionLast="36" xr6:coauthVersionMax="47" xr10:uidLastSave="{00000000-0000-0000-0000-000000000000}"/>
  <bookViews>
    <workbookView xWindow="-120" yWindow="-120" windowWidth="29040" windowHeight="15840" tabRatio="830" activeTab="1" xr2:uid="{9FF89010-2212-4005-8F76-D8E0470E5BB7}"/>
  </bookViews>
  <sheets>
    <sheet name="CCE PLOM Diario" sheetId="10" r:id="rId1"/>
    <sheet name="CCE PLOME Diario" sheetId="12" r:id="rId2"/>
  </sheets>
  <definedNames>
    <definedName name="Data_Darwin">#REF!</definedName>
    <definedName name="Data_Wind_Scada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2" l="1"/>
  <c r="A1" i="12"/>
  <c r="F1" i="10"/>
  <c r="A1" i="10"/>
</calcChain>
</file>

<file path=xl/sharedStrings.xml><?xml version="1.0" encoding="utf-8"?>
<sst xmlns="http://schemas.openxmlformats.org/spreadsheetml/2006/main" count="20" uniqueCount="8">
  <si>
    <t>Fecha</t>
  </si>
  <si>
    <t>Hora</t>
  </si>
  <si>
    <t>Viento m/s</t>
  </si>
  <si>
    <t>MW Proyectada (Barra A)</t>
  </si>
  <si>
    <t>MW Proyectada (Barra B)</t>
  </si>
  <si>
    <t>AEG DISPONIBLES BARRA A</t>
  </si>
  <si>
    <t>AEG DISPONIBLES BARRA B</t>
  </si>
  <si>
    <t>TOTAL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</si>
</sst>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/mmm/yyyy"/>
  </numFmts>
  <fonts count="3" x14ac:knownFonts="1">
    <font>
      <sz val="11"/>
      <color theme="1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0" fontId="0" fillId="0" borderId="1" xfId="0" applyNumberFormat="1" applyBorder="1"/>
    <xf numFmtId="20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</cellXfs>
  <cellStyles count="1">
    <cellStyle name="Normal" xfId="0" builtinId="0"/>
  </cellStyles>
  <dxfs count="26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25" formatCode="hh:mm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numFmt numFmtId="164" formatCode="dddd\ d/mmm/yyyy"/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8" tint="0.39997558519241921"/>
        </top>
        <bottom style="thin">
          <color theme="8" tint="0.39997558519241921"/>
        </bottom>
      </border>
    </dxf>
    <dxf>
      <alignment horizontal="center" vertical="bottom" textRotation="0" wrapText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8FF5159-C517-4497-BECB-155F610F35FD}" name="Table19" displayName="Table19" ref="F2:L50" totalsRowShown="0" headerRowDxfId="25" dataDxfId="24">
  <autoFilter ref="F2:L50" xr:uid="{BB54A341-BB2B-4CFD-ADE1-D62DCEC95695}"/>
  <tableColumns count="7">
    <tableColumn id="1" xr3:uid="{4C0361FB-B587-4E69-BDD5-073EC6975470}" name="Fecha" dataDxfId="23"/>
    <tableColumn id="2" xr3:uid="{AFA2A6E9-9804-4A55-B8A5-4CD51219432A}" name="Hora" dataDxfId="22"/>
    <tableColumn id="3" xr3:uid="{4E01178F-3C7F-4FE4-B779-193E3A3735B2}" name="MW Proyectada (Barra A)" dataDxfId="21"/>
    <tableColumn id="4" xr3:uid="{BF7AC93C-36CA-435F-A024-30AA58009722}" name="MW Proyectada (Barra B)" dataDxfId="20"/>
    <tableColumn id="5" xr3:uid="{6A74CECF-DA21-4640-8073-40457D135578}" name="AEG DISPONIBLES BARRA A" dataDxfId="19"/>
    <tableColumn id="6" xr3:uid="{18645D30-1285-4A48-B71D-AEE5750659E4}" name="AEG DISPONIBLES BARRA B" dataDxfId="18"/>
    <tableColumn id="9" xr3:uid="{F1BF6C90-D123-4AE9-95FA-98D61AD36201}" name="TOTAL MW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0A9BE24-C8C6-4EDB-848A-A3C622BE2556}" name="Table210" displayName="Table210" ref="A2:C50" totalsRowShown="0" headerRowDxfId="16">
  <autoFilter ref="A2:C50" xr:uid="{54E25835-8653-4A3B-A553-3F81501582E0}"/>
  <tableColumns count="3">
    <tableColumn id="1" xr3:uid="{3E6B96D1-4069-4376-BDF5-497F9D362147}" name="Fecha" dataDxfId="15"/>
    <tableColumn id="2" xr3:uid="{BE72A8C7-C0DA-40BD-A3BF-A9B17B6B9EE0}" name="Hora" dataDxfId="14"/>
    <tableColumn id="3" xr3:uid="{4E6A4196-D19B-49DF-A996-3B50F3B65267}" name="Viento m/s" dataDxfId="1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9E6C4EA3-2C1F-4EC6-8836-3878BB291E7E}" name="Table1812" displayName="Table1812" ref="F2:L50" totalsRowShown="0" headerRowDxfId="12" dataDxfId="11">
  <autoFilter ref="F2:L50" xr:uid="{9F5ECF82-9D12-4AB1-BE83-B9074919E020}"/>
  <tableColumns count="7">
    <tableColumn id="1" xr3:uid="{7B7F44AF-0E1D-4BF5-BDEE-EABC252DA0AC}" name="Fecha" dataDxfId="10"/>
    <tableColumn id="2" xr3:uid="{5B08FFFC-FD95-443C-B347-C12EA5458833}" name="Hora" dataDxfId="9"/>
    <tableColumn id="3" xr3:uid="{FEC4F166-E973-41F6-85E9-6A043263B9F9}" name="MW Proyectada (Barra A)" dataDxfId="8"/>
    <tableColumn id="4" xr3:uid="{5084915A-6E85-4CAC-9A6A-B6C8E529D9F6}" name="MW Proyectada (Barra B)" dataDxfId="7"/>
    <tableColumn id="5" xr3:uid="{68A18C2A-2BCC-4773-BEA0-E0E147021DC0}" name="AEG DISPONIBLES BARRA A" dataDxfId="6"/>
    <tableColumn id="6" xr3:uid="{7DB1C8DA-5DE4-4330-B4F3-5D79FDB11C6E}" name="AEG DISPONIBLES BARRA B" dataDxfId="5"/>
    <tableColumn id="9" xr3:uid="{BBA66A25-78DB-476F-8240-1B90621D9DDF}" name="TOTAL MW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0898417-FB9C-4901-85DE-114E7C278A6E}" name="Table2913" displayName="Table2913" ref="A2:C50" totalsRowShown="0" headerRowDxfId="3">
  <autoFilter ref="A2:C50" xr:uid="{6714796A-73A4-4BAC-BC4B-EECFE2088CE2}"/>
  <tableColumns count="3">
    <tableColumn id="1" xr3:uid="{AC6A2DC2-1EA1-454C-B89A-53E7CF2D7ECF}" name="Fecha" dataDxfId="2"/>
    <tableColumn id="2" xr3:uid="{8F9C407D-61A2-4231-8A1D-B8FFB9241A96}" name="Hora" dataDxfId="1"/>
    <tableColumn id="3" xr3:uid="{B36590DD-78AC-4E71-8B13-4EF13B44197B}" name="Viento m/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F5F5-E0BF-4CA1-B28D-E3D3126B3571}">
  <sheetPr codeName="Sheet7">
    <tabColor rgb="FF00B050"/>
  </sheetPr>
  <dimension ref="A1:P50"/>
  <sheetViews>
    <sheetView zoomScale="80" zoomScaleNormal="80" workbookViewId="0">
      <selection activeCell="A3" sqref="A3:L50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  <col min="14" max="14" width="10.5703125" bestFit="1" customWidth="1"/>
    <col min="15" max="15" width="11.7109375" customWidth="1"/>
    <col min="16" max="16" width="12" bestFit="1" customWidth="1"/>
  </cols>
  <sheetData>
    <row r="1" spans="1:16" ht="54.6" customHeight="1" x14ac:dyDescent="0.35">
      <c r="A1" s="11" t="str">
        <f>"DATA DE VIENTO EJECUTADO CE PUNTA LOMITAS "&amp;UPPER(TEXT(A3,"DDDD dd mmmm"))</f>
        <v>DATA DE VIENTO EJECUTADO CE PUNTA LOMITAS MIÉRCOLES 03 ENERO</v>
      </c>
      <c r="B1" s="11"/>
      <c r="C1" s="11"/>
      <c r="F1" s="11" t="str">
        <f>"GENERACIÓN PROYECTADA CE PUNTA LOMITAS, POR BARRA Y # AEG E/S "&amp;UPPER(TEXT(F3,"DDDD dd mmmm"))</f>
        <v>GENERACIÓN PROYECTADA CE PUNTA LOMITAS, POR BARRA Y # AEG E/S VIERNES 05 ENERO</v>
      </c>
      <c r="G1" s="11"/>
      <c r="H1" s="11"/>
      <c r="I1" s="11"/>
      <c r="J1" s="11"/>
      <c r="K1" s="11"/>
      <c r="L1" s="11"/>
      <c r="N1" s="10"/>
      <c r="P1" s="10"/>
    </row>
    <row r="2" spans="1:16" ht="59.25" customHeight="1" x14ac:dyDescent="0.3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  <c r="N2" s="10"/>
      <c r="O2" s="10"/>
      <c r="P2" s="10"/>
    </row>
    <row r="3" spans="1:16" x14ac:dyDescent="0.25">
      <c r="A3" s="8">
        <v>45294</v>
      </c>
      <c r="B3" s="4">
        <v>0</v>
      </c>
      <c r="C3" s="1">
        <v>6.7</v>
      </c>
      <c r="F3" s="9">
        <v>45296</v>
      </c>
      <c r="G3" s="5">
        <v>0</v>
      </c>
      <c r="H3" s="6">
        <v>25.878999999999998</v>
      </c>
      <c r="I3" s="6">
        <v>34.189</v>
      </c>
      <c r="J3" s="7">
        <v>18</v>
      </c>
      <c r="K3" s="7">
        <v>19</v>
      </c>
      <c r="L3" s="6">
        <v>60.067999999999998</v>
      </c>
      <c r="N3" s="6"/>
      <c r="O3" s="6"/>
      <c r="P3" s="6"/>
    </row>
    <row r="4" spans="1:16" x14ac:dyDescent="0.25">
      <c r="A4" s="8">
        <v>45294.020833333336</v>
      </c>
      <c r="B4" s="4">
        <v>2.0833333333333332E-2</v>
      </c>
      <c r="C4" s="1">
        <v>9.4</v>
      </c>
      <c r="F4" s="9">
        <v>45296.020833333336</v>
      </c>
      <c r="G4" s="5">
        <v>2.0833333333333332E-2</v>
      </c>
      <c r="H4" s="6">
        <v>25.878999999999998</v>
      </c>
      <c r="I4" s="6">
        <v>34.189</v>
      </c>
      <c r="J4" s="7">
        <v>18</v>
      </c>
      <c r="K4" s="7">
        <v>19</v>
      </c>
      <c r="L4" s="6">
        <v>60.067999999999998</v>
      </c>
      <c r="N4" s="6"/>
      <c r="O4" s="6"/>
      <c r="P4" s="6"/>
    </row>
    <row r="5" spans="1:16" x14ac:dyDescent="0.25">
      <c r="A5" s="8">
        <v>45294.041666666672</v>
      </c>
      <c r="B5" s="4">
        <v>4.1666666666666664E-2</v>
      </c>
      <c r="C5" s="1">
        <v>8.4</v>
      </c>
      <c r="F5" s="9">
        <v>45296.041666666672</v>
      </c>
      <c r="G5" s="5">
        <v>4.1666666666666664E-2</v>
      </c>
      <c r="H5" s="6">
        <v>20.426000000000002</v>
      </c>
      <c r="I5" s="6">
        <v>27.434999999999999</v>
      </c>
      <c r="J5" s="7">
        <v>18</v>
      </c>
      <c r="K5" s="7">
        <v>19</v>
      </c>
      <c r="L5" s="6">
        <v>47.861000000000004</v>
      </c>
      <c r="N5" s="6"/>
      <c r="O5" s="6"/>
      <c r="P5" s="6"/>
    </row>
    <row r="6" spans="1:16" x14ac:dyDescent="0.25">
      <c r="A6" s="8">
        <v>45294.062500000007</v>
      </c>
      <c r="B6" s="4">
        <v>6.25E-2</v>
      </c>
      <c r="C6" s="1">
        <v>8.9</v>
      </c>
      <c r="F6" s="9">
        <v>45296.062500000007</v>
      </c>
      <c r="G6" s="5">
        <v>6.25E-2</v>
      </c>
      <c r="H6" s="6">
        <v>20.426000000000002</v>
      </c>
      <c r="I6" s="6">
        <v>27.434999999999999</v>
      </c>
      <c r="J6" s="7">
        <v>18</v>
      </c>
      <c r="K6" s="7">
        <v>19</v>
      </c>
      <c r="L6" s="6">
        <v>47.861000000000004</v>
      </c>
      <c r="N6" s="6"/>
      <c r="O6" s="6"/>
      <c r="P6" s="6"/>
    </row>
    <row r="7" spans="1:16" x14ac:dyDescent="0.25">
      <c r="A7" s="8">
        <v>45294.083333333343</v>
      </c>
      <c r="B7" s="4">
        <v>8.3333333333333329E-2</v>
      </c>
      <c r="C7" s="1">
        <v>9.1999999999999993</v>
      </c>
      <c r="F7" s="9">
        <v>45296.083333333343</v>
      </c>
      <c r="G7" s="5">
        <v>8.3333333333333329E-2</v>
      </c>
      <c r="H7" s="6">
        <v>20.426000000000002</v>
      </c>
      <c r="I7" s="6">
        <v>27.434999999999999</v>
      </c>
      <c r="J7" s="7">
        <v>18</v>
      </c>
      <c r="K7" s="7">
        <v>19</v>
      </c>
      <c r="L7" s="6">
        <v>47.861000000000004</v>
      </c>
      <c r="N7" s="6"/>
      <c r="O7" s="6"/>
      <c r="P7" s="6"/>
    </row>
    <row r="8" spans="1:16" x14ac:dyDescent="0.25">
      <c r="A8" s="8">
        <v>45294.104166666679</v>
      </c>
      <c r="B8" s="4">
        <v>0.10416666666666666</v>
      </c>
      <c r="C8" s="1">
        <v>6.6</v>
      </c>
      <c r="F8" s="9">
        <v>45296.104166666679</v>
      </c>
      <c r="G8" s="5">
        <v>0.10416666666666666</v>
      </c>
      <c r="H8" s="6">
        <v>20.426000000000002</v>
      </c>
      <c r="I8" s="6">
        <v>27.434999999999999</v>
      </c>
      <c r="J8" s="7">
        <v>18</v>
      </c>
      <c r="K8" s="7">
        <v>19</v>
      </c>
      <c r="L8" s="6">
        <v>47.861000000000004</v>
      </c>
      <c r="N8" s="6"/>
      <c r="O8" s="6"/>
      <c r="P8" s="6"/>
    </row>
    <row r="9" spans="1:16" x14ac:dyDescent="0.25">
      <c r="A9" s="8">
        <v>45294.125000000015</v>
      </c>
      <c r="B9" s="4">
        <v>0.12499999999999999</v>
      </c>
      <c r="C9" s="1">
        <v>8.1</v>
      </c>
      <c r="F9" s="9">
        <v>45296.125000000015</v>
      </c>
      <c r="G9" s="5">
        <v>0.12499999999999999</v>
      </c>
      <c r="H9" s="6">
        <v>20.426000000000002</v>
      </c>
      <c r="I9" s="6">
        <v>27.434999999999999</v>
      </c>
      <c r="J9" s="7">
        <v>18</v>
      </c>
      <c r="K9" s="7">
        <v>19</v>
      </c>
      <c r="L9" s="6">
        <v>47.861000000000004</v>
      </c>
      <c r="N9" s="6"/>
      <c r="O9" s="6"/>
      <c r="P9" s="6"/>
    </row>
    <row r="10" spans="1:16" x14ac:dyDescent="0.25">
      <c r="A10" s="8">
        <v>45294.14583333335</v>
      </c>
      <c r="B10" s="4">
        <v>0.14583333333333331</v>
      </c>
      <c r="C10" s="1">
        <v>6.3</v>
      </c>
      <c r="F10" s="9">
        <v>45296.14583333335</v>
      </c>
      <c r="G10" s="5">
        <v>0.14583333333333331</v>
      </c>
      <c r="H10" s="6">
        <v>20.426000000000002</v>
      </c>
      <c r="I10" s="6">
        <v>27.434999999999999</v>
      </c>
      <c r="J10" s="7">
        <v>18</v>
      </c>
      <c r="K10" s="7">
        <v>19</v>
      </c>
      <c r="L10" s="6">
        <v>47.861000000000004</v>
      </c>
      <c r="N10" s="6"/>
      <c r="O10" s="6"/>
      <c r="P10" s="6"/>
    </row>
    <row r="11" spans="1:16" x14ac:dyDescent="0.25">
      <c r="A11" s="8">
        <v>45294.166666666686</v>
      </c>
      <c r="B11" s="4">
        <v>0.16666666666666666</v>
      </c>
      <c r="C11" s="1">
        <v>6.9</v>
      </c>
      <c r="F11" s="9">
        <v>45296.166666666686</v>
      </c>
      <c r="G11" s="5">
        <v>0.16666666666666666</v>
      </c>
      <c r="H11" s="6">
        <v>21.416</v>
      </c>
      <c r="I11" s="6">
        <v>27.636999999999997</v>
      </c>
      <c r="J11" s="7">
        <v>18</v>
      </c>
      <c r="K11" s="7">
        <v>19</v>
      </c>
      <c r="L11" s="6">
        <v>49.052999999999997</v>
      </c>
      <c r="N11" s="6"/>
      <c r="O11" s="6"/>
      <c r="P11" s="6"/>
    </row>
    <row r="12" spans="1:16" x14ac:dyDescent="0.25">
      <c r="A12" s="8">
        <v>45294.187500000022</v>
      </c>
      <c r="B12" s="4">
        <v>0.1875</v>
      </c>
      <c r="C12" s="1">
        <v>5.5</v>
      </c>
      <c r="F12" s="9">
        <v>45296.187500000022</v>
      </c>
      <c r="G12" s="5">
        <v>0.1875</v>
      </c>
      <c r="H12" s="6">
        <v>21.416</v>
      </c>
      <c r="I12" s="6">
        <v>27.636999999999997</v>
      </c>
      <c r="J12" s="7">
        <v>18</v>
      </c>
      <c r="K12" s="7">
        <v>19</v>
      </c>
      <c r="L12" s="6">
        <v>49.052999999999997</v>
      </c>
      <c r="N12" s="6"/>
      <c r="O12" s="6"/>
      <c r="P12" s="6"/>
    </row>
    <row r="13" spans="1:16" x14ac:dyDescent="0.25">
      <c r="A13" s="8">
        <v>45294.208333333358</v>
      </c>
      <c r="B13" s="4">
        <v>0.20833333333333334</v>
      </c>
      <c r="C13" s="1">
        <v>7.7</v>
      </c>
      <c r="F13" s="9">
        <v>45296.208333333358</v>
      </c>
      <c r="G13" s="5">
        <v>0.20833333333333334</v>
      </c>
      <c r="H13" s="6">
        <v>20.426000000000002</v>
      </c>
      <c r="I13" s="6">
        <v>27.434999999999999</v>
      </c>
      <c r="J13" s="7">
        <v>18</v>
      </c>
      <c r="K13" s="7">
        <v>19</v>
      </c>
      <c r="L13" s="6">
        <v>47.861000000000004</v>
      </c>
      <c r="N13" s="6"/>
      <c r="O13" s="6"/>
      <c r="P13" s="6"/>
    </row>
    <row r="14" spans="1:16" x14ac:dyDescent="0.25">
      <c r="A14" s="8">
        <v>45294.229166666693</v>
      </c>
      <c r="B14" s="4">
        <v>0.22916666666666669</v>
      </c>
      <c r="C14" s="1">
        <v>5.8</v>
      </c>
      <c r="F14" s="9">
        <v>45296.229166666693</v>
      </c>
      <c r="G14" s="5">
        <v>0.22916666666666669</v>
      </c>
      <c r="H14" s="6">
        <v>20.426000000000002</v>
      </c>
      <c r="I14" s="6">
        <v>27.434999999999999</v>
      </c>
      <c r="J14" s="7">
        <v>18</v>
      </c>
      <c r="K14" s="7">
        <v>19</v>
      </c>
      <c r="L14" s="6">
        <v>47.861000000000004</v>
      </c>
      <c r="N14" s="6"/>
      <c r="O14" s="6"/>
      <c r="P14" s="6"/>
    </row>
    <row r="15" spans="1:16" x14ac:dyDescent="0.25">
      <c r="A15" s="8">
        <v>45294.250000000029</v>
      </c>
      <c r="B15" s="4">
        <v>0.25</v>
      </c>
      <c r="C15" s="1">
        <v>5.8</v>
      </c>
      <c r="F15" s="9">
        <v>45296.250000000029</v>
      </c>
      <c r="G15" s="5">
        <v>0.25</v>
      </c>
      <c r="H15" s="6">
        <v>15.763</v>
      </c>
      <c r="I15" s="6">
        <v>21.591999999999999</v>
      </c>
      <c r="J15" s="7">
        <v>18</v>
      </c>
      <c r="K15" s="7">
        <v>19</v>
      </c>
      <c r="L15" s="6">
        <v>37.354999999999997</v>
      </c>
      <c r="N15" s="6"/>
      <c r="O15" s="6"/>
      <c r="P15" s="6"/>
    </row>
    <row r="16" spans="1:16" x14ac:dyDescent="0.25">
      <c r="A16" s="8">
        <v>45294.270833333365</v>
      </c>
      <c r="B16" s="4">
        <v>0.27083333333333331</v>
      </c>
      <c r="C16" s="1">
        <v>6.5</v>
      </c>
      <c r="F16" s="9">
        <v>45296.270833333365</v>
      </c>
      <c r="G16" s="5">
        <v>0.27083333333333331</v>
      </c>
      <c r="H16" s="6">
        <v>15.763</v>
      </c>
      <c r="I16" s="6">
        <v>21.591999999999999</v>
      </c>
      <c r="J16" s="7">
        <v>18</v>
      </c>
      <c r="K16" s="7">
        <v>19</v>
      </c>
      <c r="L16" s="6">
        <v>37.354999999999997</v>
      </c>
      <c r="N16" s="6"/>
      <c r="O16" s="6"/>
      <c r="P16" s="6"/>
    </row>
    <row r="17" spans="1:16" x14ac:dyDescent="0.25">
      <c r="A17" s="8">
        <v>45294.291666666701</v>
      </c>
      <c r="B17" s="4">
        <v>0.29166666666666663</v>
      </c>
      <c r="C17" s="1">
        <v>7</v>
      </c>
      <c r="F17" s="9">
        <v>45296.291666666701</v>
      </c>
      <c r="G17" s="5">
        <v>0.29166666666666663</v>
      </c>
      <c r="H17" s="6">
        <v>12.509</v>
      </c>
      <c r="I17" s="6">
        <v>16.753</v>
      </c>
      <c r="J17" s="7">
        <v>18</v>
      </c>
      <c r="K17" s="7">
        <v>19</v>
      </c>
      <c r="L17" s="6">
        <v>29.262</v>
      </c>
      <c r="N17" s="6"/>
      <c r="O17" s="6"/>
      <c r="P17" s="6"/>
    </row>
    <row r="18" spans="1:16" x14ac:dyDescent="0.25">
      <c r="A18" s="8">
        <v>45294.312500000036</v>
      </c>
      <c r="B18" s="4">
        <v>0.31249999999999994</v>
      </c>
      <c r="C18" s="1">
        <v>4.9000000000000004</v>
      </c>
      <c r="F18" s="9">
        <v>45296.312500000036</v>
      </c>
      <c r="G18" s="5">
        <v>0.31249999999999994</v>
      </c>
      <c r="H18" s="6">
        <v>12.509</v>
      </c>
      <c r="I18" s="6">
        <v>16.753</v>
      </c>
      <c r="J18" s="7">
        <v>18</v>
      </c>
      <c r="K18" s="7">
        <v>19</v>
      </c>
      <c r="L18" s="6">
        <v>29.262</v>
      </c>
      <c r="N18" s="6"/>
      <c r="O18" s="6"/>
      <c r="P18" s="6"/>
    </row>
    <row r="19" spans="1:16" x14ac:dyDescent="0.25">
      <c r="A19" s="8">
        <v>45294.333333333372</v>
      </c>
      <c r="B19" s="4">
        <v>0.33333333333333326</v>
      </c>
      <c r="C19" s="1">
        <v>5.0999999999999996</v>
      </c>
      <c r="F19" s="9">
        <v>45296.333333333372</v>
      </c>
      <c r="G19" s="5">
        <v>0.33333333333333326</v>
      </c>
      <c r="H19" s="6">
        <v>20.426000000000002</v>
      </c>
      <c r="I19" s="6">
        <v>27.434999999999999</v>
      </c>
      <c r="J19" s="7">
        <v>18</v>
      </c>
      <c r="K19" s="7">
        <v>19</v>
      </c>
      <c r="L19" s="6">
        <v>47.861000000000004</v>
      </c>
      <c r="N19" s="6"/>
      <c r="O19" s="6"/>
      <c r="P19" s="6"/>
    </row>
    <row r="20" spans="1:16" x14ac:dyDescent="0.25">
      <c r="A20" s="8">
        <v>45294.354166666708</v>
      </c>
      <c r="B20" s="4">
        <v>0.35416666666666657</v>
      </c>
      <c r="C20" s="1">
        <v>4.9000000000000004</v>
      </c>
      <c r="F20" s="9">
        <v>45296.354166666708</v>
      </c>
      <c r="G20" s="5">
        <v>0.35416666666666657</v>
      </c>
      <c r="H20" s="6">
        <v>20.426000000000002</v>
      </c>
      <c r="I20" s="6">
        <v>27.434999999999999</v>
      </c>
      <c r="J20" s="7">
        <v>18</v>
      </c>
      <c r="K20" s="7">
        <v>19</v>
      </c>
      <c r="L20" s="6">
        <v>47.861000000000004</v>
      </c>
      <c r="N20" s="6"/>
      <c r="O20" s="6"/>
      <c r="P20" s="6"/>
    </row>
    <row r="21" spans="1:16" x14ac:dyDescent="0.25">
      <c r="A21" s="8">
        <v>45294.375000000044</v>
      </c>
      <c r="B21" s="4">
        <v>0.37499999999999989</v>
      </c>
      <c r="C21" s="1">
        <v>4.7</v>
      </c>
      <c r="F21" s="9">
        <v>45296.375000000044</v>
      </c>
      <c r="G21" s="5">
        <v>0.37499999999999989</v>
      </c>
      <c r="H21" s="6">
        <v>25.878999999999998</v>
      </c>
      <c r="I21" s="6">
        <v>34.189</v>
      </c>
      <c r="J21" s="7">
        <v>18</v>
      </c>
      <c r="K21" s="7">
        <v>19</v>
      </c>
      <c r="L21" s="6">
        <v>60.067999999999998</v>
      </c>
      <c r="N21" s="6"/>
      <c r="O21" s="6"/>
      <c r="P21" s="6"/>
    </row>
    <row r="22" spans="1:16" x14ac:dyDescent="0.25">
      <c r="A22" s="8">
        <v>45294.395833333379</v>
      </c>
      <c r="B22" s="4">
        <v>0.3958333333333332</v>
      </c>
      <c r="C22" s="1">
        <v>5.2</v>
      </c>
      <c r="F22" s="9">
        <v>45296.395833333379</v>
      </c>
      <c r="G22" s="5">
        <v>0.3958333333333332</v>
      </c>
      <c r="H22" s="6">
        <v>25.878999999999998</v>
      </c>
      <c r="I22" s="6">
        <v>34.189</v>
      </c>
      <c r="J22" s="7">
        <v>18</v>
      </c>
      <c r="K22" s="7">
        <v>19</v>
      </c>
      <c r="L22" s="6">
        <v>60.067999999999998</v>
      </c>
      <c r="N22" s="6"/>
      <c r="O22" s="6"/>
      <c r="P22" s="6"/>
    </row>
    <row r="23" spans="1:16" x14ac:dyDescent="0.25">
      <c r="A23" s="8">
        <v>45294.416666666715</v>
      </c>
      <c r="B23" s="4">
        <v>0.41666666666666652</v>
      </c>
      <c r="C23" s="1">
        <v>5.0999999999999996</v>
      </c>
      <c r="F23" s="9">
        <v>45296.416666666715</v>
      </c>
      <c r="G23" s="5">
        <v>0.41666666666666652</v>
      </c>
      <c r="H23" s="6">
        <v>37.829000000000001</v>
      </c>
      <c r="I23" s="6">
        <v>50.01</v>
      </c>
      <c r="J23" s="7">
        <v>18</v>
      </c>
      <c r="K23" s="7">
        <v>19</v>
      </c>
      <c r="L23" s="6">
        <v>87.838999999999999</v>
      </c>
      <c r="N23" s="6"/>
      <c r="O23" s="6"/>
      <c r="P23" s="6"/>
    </row>
    <row r="24" spans="1:16" x14ac:dyDescent="0.25">
      <c r="A24" s="8">
        <v>45294.437500000051</v>
      </c>
      <c r="B24" s="4">
        <v>0.43749999999999983</v>
      </c>
      <c r="C24" s="1">
        <v>7.1</v>
      </c>
      <c r="F24" s="9">
        <v>45296.437500000051</v>
      </c>
      <c r="G24" s="5">
        <v>0.43749999999999983</v>
      </c>
      <c r="H24" s="6">
        <v>37.829000000000001</v>
      </c>
      <c r="I24" s="6">
        <v>50.01</v>
      </c>
      <c r="J24" s="7">
        <v>18</v>
      </c>
      <c r="K24" s="7">
        <v>19</v>
      </c>
      <c r="L24" s="6">
        <v>87.838999999999999</v>
      </c>
      <c r="N24" s="6"/>
      <c r="O24" s="6"/>
      <c r="P24" s="6"/>
    </row>
    <row r="25" spans="1:16" x14ac:dyDescent="0.25">
      <c r="A25" s="8">
        <v>45294.458333333387</v>
      </c>
      <c r="B25" s="4">
        <v>0.45833333333333315</v>
      </c>
      <c r="C25" s="1">
        <v>7.1</v>
      </c>
      <c r="F25" s="9">
        <v>45296.458333333387</v>
      </c>
      <c r="G25" s="5">
        <v>0.45833333333333315</v>
      </c>
      <c r="H25" s="6">
        <v>50.765999999999998</v>
      </c>
      <c r="I25" s="6">
        <v>66.275999999999996</v>
      </c>
      <c r="J25" s="7">
        <v>18</v>
      </c>
      <c r="K25" s="7">
        <v>19</v>
      </c>
      <c r="L25" s="6">
        <v>117.042</v>
      </c>
      <c r="N25" s="6"/>
      <c r="O25" s="6"/>
      <c r="P25" s="6"/>
    </row>
    <row r="26" spans="1:16" x14ac:dyDescent="0.25">
      <c r="A26" s="8">
        <v>45294.479166666722</v>
      </c>
      <c r="B26" s="4">
        <v>0.47916666666666646</v>
      </c>
      <c r="C26" s="1">
        <v>7.4</v>
      </c>
      <c r="F26" s="9">
        <v>45296.479166666722</v>
      </c>
      <c r="G26" s="5">
        <v>0.47916666666666646</v>
      </c>
      <c r="H26" s="6">
        <v>50.765999999999998</v>
      </c>
      <c r="I26" s="6">
        <v>66.275999999999996</v>
      </c>
      <c r="J26" s="7">
        <v>18</v>
      </c>
      <c r="K26" s="7">
        <v>19</v>
      </c>
      <c r="L26" s="6">
        <v>117.042</v>
      </c>
      <c r="N26" s="6"/>
      <c r="O26" s="6"/>
      <c r="P26" s="6"/>
    </row>
    <row r="27" spans="1:16" x14ac:dyDescent="0.25">
      <c r="A27" s="8">
        <v>45294.500000000058</v>
      </c>
      <c r="B27" s="4">
        <v>0.49999999999999978</v>
      </c>
      <c r="C27" s="1">
        <v>6.4</v>
      </c>
      <c r="F27" s="9">
        <v>45296.500000000058</v>
      </c>
      <c r="G27" s="5">
        <v>0.49999999999999978</v>
      </c>
      <c r="H27" s="6">
        <v>60.992000000000004</v>
      </c>
      <c r="I27" s="6">
        <v>76.042999999999992</v>
      </c>
      <c r="J27" s="7">
        <v>18</v>
      </c>
      <c r="K27" s="7">
        <v>19</v>
      </c>
      <c r="L27" s="6">
        <v>137.035</v>
      </c>
      <c r="N27" s="6"/>
      <c r="O27" s="6"/>
      <c r="P27" s="6"/>
    </row>
    <row r="28" spans="1:16" x14ac:dyDescent="0.25">
      <c r="A28" s="8">
        <v>45294.520833333394</v>
      </c>
      <c r="B28" s="4">
        <v>0.52083333333333315</v>
      </c>
      <c r="C28" s="1">
        <v>7.7</v>
      </c>
      <c r="F28" s="9">
        <v>45296.520833333394</v>
      </c>
      <c r="G28" s="5">
        <v>0.52083333333333315</v>
      </c>
      <c r="H28" s="6">
        <v>60.992000000000004</v>
      </c>
      <c r="I28" s="6">
        <v>76.042999999999992</v>
      </c>
      <c r="J28" s="7">
        <v>18</v>
      </c>
      <c r="K28" s="7">
        <v>19</v>
      </c>
      <c r="L28" s="6">
        <v>137.035</v>
      </c>
      <c r="N28" s="6"/>
      <c r="O28" s="6"/>
      <c r="P28" s="6"/>
    </row>
    <row r="29" spans="1:16" x14ac:dyDescent="0.25">
      <c r="A29" s="8">
        <v>45294.54166666673</v>
      </c>
      <c r="B29" s="4">
        <v>0.54166666666666652</v>
      </c>
      <c r="C29" s="1">
        <v>8.9</v>
      </c>
      <c r="F29" s="9">
        <v>45296.54166666673</v>
      </c>
      <c r="G29" s="5">
        <v>0.54166666666666652</v>
      </c>
      <c r="H29" s="6">
        <v>70.775000000000006</v>
      </c>
      <c r="I29" s="6">
        <v>87.396000000000001</v>
      </c>
      <c r="J29" s="7">
        <v>18</v>
      </c>
      <c r="K29" s="7">
        <v>19</v>
      </c>
      <c r="L29" s="6">
        <v>158.17099999999999</v>
      </c>
      <c r="N29" s="6"/>
      <c r="O29" s="6"/>
      <c r="P29" s="6"/>
    </row>
    <row r="30" spans="1:16" x14ac:dyDescent="0.25">
      <c r="A30" s="8">
        <v>45294.562500000065</v>
      </c>
      <c r="B30" s="4">
        <v>0.56249999999999989</v>
      </c>
      <c r="C30" s="1">
        <v>9.9</v>
      </c>
      <c r="F30" s="9">
        <v>45296.562500000065</v>
      </c>
      <c r="G30" s="5">
        <v>0.56249999999999989</v>
      </c>
      <c r="H30" s="6">
        <v>70.775000000000006</v>
      </c>
      <c r="I30" s="6">
        <v>87.396000000000001</v>
      </c>
      <c r="J30" s="7">
        <v>18</v>
      </c>
      <c r="K30" s="7">
        <v>19</v>
      </c>
      <c r="L30" s="6">
        <v>158.17099999999999</v>
      </c>
      <c r="N30" s="6"/>
      <c r="O30" s="6"/>
      <c r="P30" s="6"/>
    </row>
    <row r="31" spans="1:16" x14ac:dyDescent="0.25">
      <c r="A31" s="8">
        <v>45294.583333333401</v>
      </c>
      <c r="B31" s="4">
        <v>0.58333333333333326</v>
      </c>
      <c r="C31" s="1">
        <v>8.1</v>
      </c>
      <c r="F31" s="9">
        <v>45296.583333333401</v>
      </c>
      <c r="G31" s="5">
        <v>0.58333333333333326</v>
      </c>
      <c r="H31" s="6">
        <v>75.378</v>
      </c>
      <c r="I31" s="6">
        <v>89.800999999999988</v>
      </c>
      <c r="J31" s="7">
        <v>18</v>
      </c>
      <c r="K31" s="7">
        <v>19</v>
      </c>
      <c r="L31" s="6">
        <v>165.17899999999997</v>
      </c>
      <c r="N31" s="6"/>
      <c r="O31" s="6"/>
      <c r="P31" s="6"/>
    </row>
    <row r="32" spans="1:16" x14ac:dyDescent="0.25">
      <c r="A32" s="8">
        <v>45294.604166666737</v>
      </c>
      <c r="B32" s="4">
        <v>0.60416666666666663</v>
      </c>
      <c r="C32" s="1">
        <v>7.9</v>
      </c>
      <c r="F32" s="9">
        <v>45296.604166666737</v>
      </c>
      <c r="G32" s="5">
        <v>0.60416666666666663</v>
      </c>
      <c r="H32" s="6">
        <v>75.378</v>
      </c>
      <c r="I32" s="6">
        <v>89.800999999999988</v>
      </c>
      <c r="J32" s="7">
        <v>18</v>
      </c>
      <c r="K32" s="7">
        <v>19</v>
      </c>
      <c r="L32" s="6">
        <v>165.17899999999997</v>
      </c>
      <c r="N32" s="6"/>
      <c r="O32" s="6"/>
      <c r="P32" s="6"/>
    </row>
    <row r="33" spans="1:16" x14ac:dyDescent="0.25">
      <c r="A33" s="8">
        <v>45294.625000000073</v>
      </c>
      <c r="B33" s="4">
        <v>0.625</v>
      </c>
      <c r="C33" s="1">
        <v>8</v>
      </c>
      <c r="F33" s="9">
        <v>45296.625000000073</v>
      </c>
      <c r="G33" s="5">
        <v>0.625</v>
      </c>
      <c r="H33" s="6">
        <v>79.777000000000001</v>
      </c>
      <c r="I33" s="6">
        <v>91.635000000000005</v>
      </c>
      <c r="J33" s="7">
        <v>18</v>
      </c>
      <c r="K33" s="7">
        <v>19</v>
      </c>
      <c r="L33" s="6">
        <v>171.41200000000001</v>
      </c>
      <c r="N33" s="6"/>
      <c r="O33" s="6"/>
      <c r="P33" s="6"/>
    </row>
    <row r="34" spans="1:16" x14ac:dyDescent="0.25">
      <c r="A34" s="8">
        <v>45294.645833333409</v>
      </c>
      <c r="B34" s="4">
        <v>0.64583333333333337</v>
      </c>
      <c r="C34" s="1">
        <v>6.3</v>
      </c>
      <c r="F34" s="9">
        <v>45296.645833333409</v>
      </c>
      <c r="G34" s="5">
        <v>0.64583333333333337</v>
      </c>
      <c r="H34" s="6">
        <v>79.777000000000001</v>
      </c>
      <c r="I34" s="6">
        <v>91.635000000000005</v>
      </c>
      <c r="J34" s="7">
        <v>18</v>
      </c>
      <c r="K34" s="7">
        <v>19</v>
      </c>
      <c r="L34" s="6">
        <v>171.41200000000001</v>
      </c>
      <c r="N34" s="6"/>
      <c r="O34" s="6"/>
      <c r="P34" s="6"/>
    </row>
    <row r="35" spans="1:16" x14ac:dyDescent="0.25">
      <c r="A35" s="8">
        <v>45294.666666666744</v>
      </c>
      <c r="B35" s="4">
        <v>0.66666666666666674</v>
      </c>
      <c r="C35" s="1">
        <v>6.2</v>
      </c>
      <c r="F35" s="9">
        <v>45296.666666666744</v>
      </c>
      <c r="G35" s="5">
        <v>0.66666666666666674</v>
      </c>
      <c r="H35" s="6">
        <v>83.67</v>
      </c>
      <c r="I35" s="6">
        <v>93.066000000000003</v>
      </c>
      <c r="J35" s="7">
        <v>18</v>
      </c>
      <c r="K35" s="7">
        <v>19</v>
      </c>
      <c r="L35" s="6">
        <v>176.73599999999999</v>
      </c>
      <c r="N35" s="6"/>
      <c r="O35" s="6"/>
      <c r="P35" s="6"/>
    </row>
    <row r="36" spans="1:16" x14ac:dyDescent="0.25">
      <c r="A36" s="8">
        <v>45294.68750000008</v>
      </c>
      <c r="B36" s="4">
        <v>0.68750000000000011</v>
      </c>
      <c r="C36" s="1">
        <v>10</v>
      </c>
      <c r="F36" s="9">
        <v>45296.68750000008</v>
      </c>
      <c r="G36" s="5">
        <v>0.68750000000000011</v>
      </c>
      <c r="H36" s="6">
        <v>83.67</v>
      </c>
      <c r="I36" s="6">
        <v>93.066000000000003</v>
      </c>
      <c r="J36" s="7">
        <v>18</v>
      </c>
      <c r="K36" s="7">
        <v>19</v>
      </c>
      <c r="L36" s="6">
        <v>176.73599999999999</v>
      </c>
      <c r="N36" s="6"/>
      <c r="O36" s="6"/>
      <c r="P36" s="6"/>
    </row>
    <row r="37" spans="1:16" x14ac:dyDescent="0.25">
      <c r="A37" s="8">
        <v>45294.708333333416</v>
      </c>
      <c r="B37" s="4">
        <v>0.70833333333333348</v>
      </c>
      <c r="C37" s="1">
        <v>9.1999999999999993</v>
      </c>
      <c r="F37" s="9">
        <v>45296.708333333416</v>
      </c>
      <c r="G37" s="5">
        <v>0.70833333333333348</v>
      </c>
      <c r="H37" s="6">
        <v>79.905000000000001</v>
      </c>
      <c r="I37" s="6">
        <v>91.874999999999986</v>
      </c>
      <c r="J37" s="7">
        <v>18</v>
      </c>
      <c r="K37" s="7">
        <v>19</v>
      </c>
      <c r="L37" s="6">
        <v>171.77999999999997</v>
      </c>
      <c r="N37" s="6"/>
      <c r="O37" s="6"/>
      <c r="P37" s="6"/>
    </row>
    <row r="38" spans="1:16" x14ac:dyDescent="0.25">
      <c r="A38" s="8">
        <v>45294.729166666752</v>
      </c>
      <c r="B38" s="4">
        <v>0.72916666666666685</v>
      </c>
      <c r="C38" s="1">
        <v>10.199999999999999</v>
      </c>
      <c r="F38" s="9">
        <v>45296.729166666752</v>
      </c>
      <c r="G38" s="5">
        <v>0.72916666666666685</v>
      </c>
      <c r="H38" s="6">
        <v>79.905000000000001</v>
      </c>
      <c r="I38" s="6">
        <v>91.874999999999986</v>
      </c>
      <c r="J38" s="7">
        <v>18</v>
      </c>
      <c r="K38" s="7">
        <v>19</v>
      </c>
      <c r="L38" s="6">
        <v>171.77999999999997</v>
      </c>
      <c r="N38" s="6"/>
      <c r="O38" s="6"/>
      <c r="P38" s="6"/>
    </row>
    <row r="39" spans="1:16" x14ac:dyDescent="0.25">
      <c r="A39" s="8">
        <v>45294.750000000087</v>
      </c>
      <c r="B39" s="4">
        <v>0.75000000000000022</v>
      </c>
      <c r="C39" s="1">
        <v>7.6</v>
      </c>
      <c r="F39" s="9">
        <v>45296.750000000087</v>
      </c>
      <c r="G39" s="5">
        <v>0.75000000000000022</v>
      </c>
      <c r="H39" s="6">
        <v>75.650000000000006</v>
      </c>
      <c r="I39" s="6">
        <v>90.379000000000005</v>
      </c>
      <c r="J39" s="7">
        <v>18</v>
      </c>
      <c r="K39" s="7">
        <v>19</v>
      </c>
      <c r="L39" s="6">
        <v>166.029</v>
      </c>
      <c r="N39" s="6"/>
      <c r="O39" s="6"/>
      <c r="P39" s="6"/>
    </row>
    <row r="40" spans="1:16" x14ac:dyDescent="0.25">
      <c r="A40" s="8">
        <v>45294.770833333423</v>
      </c>
      <c r="B40" s="4">
        <v>0.77083333333333359</v>
      </c>
      <c r="C40" s="1">
        <v>8.6999999999999993</v>
      </c>
      <c r="F40" s="9">
        <v>45296.770833333423</v>
      </c>
      <c r="G40" s="5">
        <v>0.77083333333333359</v>
      </c>
      <c r="H40" s="6">
        <v>75.650000000000006</v>
      </c>
      <c r="I40" s="6">
        <v>90.379000000000005</v>
      </c>
      <c r="J40" s="7">
        <v>18</v>
      </c>
      <c r="K40" s="7">
        <v>19</v>
      </c>
      <c r="L40" s="6">
        <v>166.029</v>
      </c>
      <c r="N40" s="6"/>
      <c r="O40" s="6"/>
      <c r="P40" s="6"/>
    </row>
    <row r="41" spans="1:16" x14ac:dyDescent="0.25">
      <c r="A41" s="8">
        <v>45294.791666666759</v>
      </c>
      <c r="B41" s="4">
        <v>0.79166666666666696</v>
      </c>
      <c r="C41" s="1">
        <v>8.9</v>
      </c>
      <c r="F41" s="9">
        <v>45296.791666666759</v>
      </c>
      <c r="G41" s="5">
        <v>0.79166666666666696</v>
      </c>
      <c r="H41" s="6">
        <v>70.903000000000006</v>
      </c>
      <c r="I41" s="6">
        <v>87.572000000000003</v>
      </c>
      <c r="J41" s="7">
        <v>18</v>
      </c>
      <c r="K41" s="7">
        <v>19</v>
      </c>
      <c r="L41" s="6">
        <v>158.47500000000002</v>
      </c>
      <c r="N41" s="6"/>
      <c r="O41" s="6"/>
      <c r="P41" s="6"/>
    </row>
    <row r="42" spans="1:16" x14ac:dyDescent="0.25">
      <c r="A42" s="8">
        <v>45294.812500000095</v>
      </c>
      <c r="B42" s="4">
        <v>0.81250000000000033</v>
      </c>
      <c r="C42" s="1">
        <v>8.6999999999999993</v>
      </c>
      <c r="F42" s="9">
        <v>45296.812500000095</v>
      </c>
      <c r="G42" s="5">
        <v>0.81250000000000033</v>
      </c>
      <c r="H42" s="6">
        <v>70.903000000000006</v>
      </c>
      <c r="I42" s="6">
        <v>87.572000000000003</v>
      </c>
      <c r="J42" s="7">
        <v>18</v>
      </c>
      <c r="K42" s="7">
        <v>19</v>
      </c>
      <c r="L42" s="6">
        <v>158.47500000000002</v>
      </c>
      <c r="N42" s="6"/>
      <c r="O42" s="6"/>
      <c r="P42" s="6"/>
    </row>
    <row r="43" spans="1:16" x14ac:dyDescent="0.25">
      <c r="A43" s="8">
        <v>45294.83333333343</v>
      </c>
      <c r="B43" s="4">
        <v>0.8333333333333337</v>
      </c>
      <c r="C43" s="1">
        <v>8.5</v>
      </c>
      <c r="F43" s="9">
        <v>45296.83333333343</v>
      </c>
      <c r="G43" s="5">
        <v>0.8333333333333337</v>
      </c>
      <c r="H43" s="6">
        <v>70.903000000000006</v>
      </c>
      <c r="I43" s="6">
        <v>87.572000000000003</v>
      </c>
      <c r="J43" s="7">
        <v>18</v>
      </c>
      <c r="K43" s="7">
        <v>19</v>
      </c>
      <c r="L43" s="6">
        <v>158.47500000000002</v>
      </c>
      <c r="N43" s="6"/>
      <c r="O43" s="6"/>
      <c r="P43" s="6"/>
    </row>
    <row r="44" spans="1:16" x14ac:dyDescent="0.25">
      <c r="A44" s="8">
        <v>45294.854166666766</v>
      </c>
      <c r="B44" s="4">
        <v>0.85416666666666707</v>
      </c>
      <c r="C44" s="1">
        <v>8.9</v>
      </c>
      <c r="F44" s="9">
        <v>45296.854166666766</v>
      </c>
      <c r="G44" s="5">
        <v>0.85416666666666707</v>
      </c>
      <c r="H44" s="6">
        <v>70.903000000000006</v>
      </c>
      <c r="I44" s="6">
        <v>87.572000000000003</v>
      </c>
      <c r="J44" s="7">
        <v>18</v>
      </c>
      <c r="K44" s="7">
        <v>19</v>
      </c>
      <c r="L44" s="6">
        <v>158.47500000000002</v>
      </c>
      <c r="N44" s="6"/>
      <c r="O44" s="6"/>
      <c r="P44" s="6"/>
    </row>
    <row r="45" spans="1:16" x14ac:dyDescent="0.25">
      <c r="A45" s="8">
        <v>45294.875000000102</v>
      </c>
      <c r="B45" s="4">
        <v>0.87500000000000044</v>
      </c>
      <c r="C45" s="1">
        <v>7.6</v>
      </c>
      <c r="F45" s="9">
        <v>45296.875000000102</v>
      </c>
      <c r="G45" s="5">
        <v>0.87500000000000044</v>
      </c>
      <c r="H45" s="6">
        <v>70.903000000000006</v>
      </c>
      <c r="I45" s="6">
        <v>87.572000000000003</v>
      </c>
      <c r="J45" s="7">
        <v>18</v>
      </c>
      <c r="K45" s="7">
        <v>19</v>
      </c>
      <c r="L45" s="6">
        <v>158.47500000000002</v>
      </c>
      <c r="N45" s="6"/>
      <c r="O45" s="6"/>
      <c r="P45" s="6"/>
    </row>
    <row r="46" spans="1:16" x14ac:dyDescent="0.25">
      <c r="A46" s="8">
        <v>45294.895833333438</v>
      </c>
      <c r="B46" s="4">
        <v>0.89583333333333381</v>
      </c>
      <c r="C46" s="1">
        <v>6.5</v>
      </c>
      <c r="F46" s="9">
        <v>45296.895833333438</v>
      </c>
      <c r="G46" s="5">
        <v>0.89583333333333381</v>
      </c>
      <c r="H46" s="6">
        <v>70.903000000000006</v>
      </c>
      <c r="I46" s="6">
        <v>87.572000000000003</v>
      </c>
      <c r="J46" s="7">
        <v>18</v>
      </c>
      <c r="K46" s="7">
        <v>19</v>
      </c>
      <c r="L46" s="6">
        <v>158.47500000000002</v>
      </c>
      <c r="N46" s="6"/>
      <c r="O46" s="6"/>
      <c r="P46" s="6"/>
    </row>
    <row r="47" spans="1:16" x14ac:dyDescent="0.25">
      <c r="A47" s="8">
        <v>45294.916666666773</v>
      </c>
      <c r="B47" s="4">
        <v>0.91666666666666718</v>
      </c>
      <c r="C47" s="1">
        <v>6.7</v>
      </c>
      <c r="F47" s="9">
        <v>45296.916666666773</v>
      </c>
      <c r="G47" s="5">
        <v>0.91666666666666718</v>
      </c>
      <c r="H47" s="6">
        <v>70.903000000000006</v>
      </c>
      <c r="I47" s="6">
        <v>87.572000000000003</v>
      </c>
      <c r="J47" s="7">
        <v>18</v>
      </c>
      <c r="K47" s="7">
        <v>19</v>
      </c>
      <c r="L47" s="6">
        <v>158.47500000000002</v>
      </c>
      <c r="N47" s="6"/>
      <c r="O47" s="6"/>
      <c r="P47" s="6"/>
    </row>
    <row r="48" spans="1:16" x14ac:dyDescent="0.25">
      <c r="A48" s="8">
        <v>45294.937500000109</v>
      </c>
      <c r="B48" s="4">
        <v>0.93750000000000056</v>
      </c>
      <c r="C48" s="1">
        <v>6.2</v>
      </c>
      <c r="F48" s="9">
        <v>45296.937500000109</v>
      </c>
      <c r="G48" s="5">
        <v>0.93750000000000056</v>
      </c>
      <c r="H48" s="6">
        <v>70.903000000000006</v>
      </c>
      <c r="I48" s="6">
        <v>87.572000000000003</v>
      </c>
      <c r="J48" s="7">
        <v>18</v>
      </c>
      <c r="K48" s="7">
        <v>19</v>
      </c>
      <c r="L48" s="6">
        <v>158.47500000000002</v>
      </c>
      <c r="N48" s="6"/>
      <c r="O48" s="6"/>
      <c r="P48" s="6"/>
    </row>
    <row r="49" spans="1:16" x14ac:dyDescent="0.25">
      <c r="A49" s="8">
        <v>45294.958333333445</v>
      </c>
      <c r="B49" s="4">
        <v>0.95833333333333393</v>
      </c>
      <c r="C49" s="1">
        <v>6.1</v>
      </c>
      <c r="F49" s="9">
        <v>45296.958333333445</v>
      </c>
      <c r="G49" s="5">
        <v>0.95833333333333393</v>
      </c>
      <c r="H49" s="6">
        <v>64.024000000000001</v>
      </c>
      <c r="I49" s="6">
        <v>81.544000000000011</v>
      </c>
      <c r="J49" s="7">
        <v>18</v>
      </c>
      <c r="K49" s="7">
        <v>19</v>
      </c>
      <c r="L49" s="6">
        <v>145.56800000000001</v>
      </c>
      <c r="N49" s="6"/>
      <c r="O49" s="6"/>
      <c r="P49" s="6"/>
    </row>
    <row r="50" spans="1:16" x14ac:dyDescent="0.25">
      <c r="A50" s="8">
        <v>45294.979166666781</v>
      </c>
      <c r="B50" s="4">
        <v>0.9791666666666673</v>
      </c>
      <c r="C50" s="1">
        <v>10.6</v>
      </c>
      <c r="F50" s="9">
        <v>45296.979166666781</v>
      </c>
      <c r="G50" s="5">
        <v>0.9791666666666673</v>
      </c>
      <c r="H50" s="6">
        <v>64.024000000000001</v>
      </c>
      <c r="I50" s="6">
        <v>81.544000000000011</v>
      </c>
      <c r="J50" s="7">
        <v>18</v>
      </c>
      <c r="K50" s="7">
        <v>19</v>
      </c>
      <c r="L50" s="6">
        <v>145.56800000000001</v>
      </c>
      <c r="N50" s="6"/>
      <c r="O50" s="6"/>
      <c r="P50" s="6"/>
    </row>
  </sheetData>
  <mergeCells count="2">
    <mergeCell ref="F1:L1"/>
    <mergeCell ref="A1:C1"/>
  </mergeCells>
  <pageMargins left="0.7" right="0.7" top="0.75" bottom="0.75" header="0.3" footer="0.3"/>
  <pageSetup orientation="portrait" r:id="rId1"/>
  <customProperties>
    <customPr name="_pios_id" r:id="rId2"/>
  </customProperties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3080B-D6B0-4C12-BABF-A0E25E7CC2DD}">
  <sheetPr codeName="Sheet8">
    <tabColor rgb="FF92D050"/>
  </sheetPr>
  <dimension ref="A1:L50"/>
  <sheetViews>
    <sheetView tabSelected="1" zoomScale="80" zoomScaleNormal="80" workbookViewId="0">
      <selection activeCell="O5" sqref="O4:O5"/>
    </sheetView>
  </sheetViews>
  <sheetFormatPr defaultColWidth="8.7109375" defaultRowHeight="15" x14ac:dyDescent="0.25"/>
  <cols>
    <col min="1" max="1" width="25.7109375" customWidth="1"/>
    <col min="2" max="2" width="10.5703125" bestFit="1" customWidth="1"/>
    <col min="3" max="3" width="13" style="3" customWidth="1"/>
    <col min="6" max="6" width="25.7109375" customWidth="1"/>
    <col min="8" max="8" width="16.28515625" style="1" customWidth="1"/>
    <col min="9" max="9" width="16.7109375" style="1" customWidth="1"/>
    <col min="10" max="11" width="18.7109375" bestFit="1" customWidth="1"/>
    <col min="12" max="12" width="20.5703125" bestFit="1" customWidth="1"/>
  </cols>
  <sheetData>
    <row r="1" spans="1:12" ht="54.6" customHeight="1" x14ac:dyDescent="0.25">
      <c r="A1" s="12" t="str">
        <f>"DATA DE VIENTO EJECUTADO CE PUNTA LOMITAS EXPANSIÓN "&amp;UPPER(TEXT(A3,"DDDD dd mmmm"))</f>
        <v>DATA DE VIENTO EJECUTADO CE PUNTA LOMITAS EXPANSIÓN MIÉRCOLES 03 ENERO</v>
      </c>
      <c r="B1" s="12"/>
      <c r="C1" s="12"/>
      <c r="F1" s="12" t="str">
        <f>"GENERACIÓN PROYECTADA CE PUNTA LOMITAS EXPANSIÓN, POR BARRA Y # AEG E/S "&amp;UPPER(TEXT(F3,"DDDD dd mmmm"))</f>
        <v>GENERACIÓN PROYECTADA CE PUNTA LOMITAS EXPANSIÓN, POR BARRA Y # AEG E/S VIERNES 05 ENERO</v>
      </c>
      <c r="G1" s="12"/>
      <c r="H1" s="12"/>
      <c r="I1" s="12"/>
      <c r="J1" s="12"/>
      <c r="K1" s="12"/>
      <c r="L1" s="12"/>
    </row>
    <row r="2" spans="1:12" ht="59.25" customHeight="1" x14ac:dyDescent="0.25">
      <c r="A2" s="3" t="s">
        <v>0</v>
      </c>
      <c r="B2" s="3" t="s">
        <v>1</v>
      </c>
      <c r="C2" s="3" t="s">
        <v>2</v>
      </c>
      <c r="F2" s="3" t="s">
        <v>0</v>
      </c>
      <c r="G2" s="3" t="s">
        <v>1</v>
      </c>
      <c r="H2" s="2" t="s">
        <v>3</v>
      </c>
      <c r="I2" s="2" t="s">
        <v>4</v>
      </c>
      <c r="J2" s="2" t="s">
        <v>5</v>
      </c>
      <c r="K2" s="2" t="s">
        <v>6</v>
      </c>
      <c r="L2" s="3" t="s">
        <v>7</v>
      </c>
    </row>
    <row r="3" spans="1:12" x14ac:dyDescent="0.25">
      <c r="A3" s="8">
        <v>45294</v>
      </c>
      <c r="B3" s="4">
        <v>0</v>
      </c>
      <c r="C3" s="1">
        <v>6.7</v>
      </c>
      <c r="F3" s="9">
        <v>45296</v>
      </c>
      <c r="G3" s="5">
        <v>0</v>
      </c>
      <c r="H3" s="6">
        <v>2.0110000000000001</v>
      </c>
      <c r="I3" s="6">
        <v>2.2349999999999999</v>
      </c>
      <c r="J3" s="7">
        <v>2</v>
      </c>
      <c r="K3" s="7">
        <v>3</v>
      </c>
      <c r="L3" s="6">
        <v>4.2460000000000004</v>
      </c>
    </row>
    <row r="4" spans="1:12" x14ac:dyDescent="0.25">
      <c r="A4" s="8">
        <v>45294.020833333336</v>
      </c>
      <c r="B4" s="4">
        <v>2.0833333333333332E-2</v>
      </c>
      <c r="C4" s="1">
        <v>9.4</v>
      </c>
      <c r="F4" s="9">
        <v>45296.020833333336</v>
      </c>
      <c r="G4" s="5">
        <v>2.0833333333333332E-2</v>
      </c>
      <c r="H4" s="6">
        <v>2.0110000000000001</v>
      </c>
      <c r="I4" s="6">
        <v>2.2349999999999999</v>
      </c>
      <c r="J4" s="7">
        <v>2</v>
      </c>
      <c r="K4" s="7">
        <v>3</v>
      </c>
      <c r="L4" s="6">
        <v>4.2460000000000004</v>
      </c>
    </row>
    <row r="5" spans="1:12" x14ac:dyDescent="0.25">
      <c r="A5" s="8">
        <v>45294.041666666672</v>
      </c>
      <c r="B5" s="4">
        <v>4.1666666666666664E-2</v>
      </c>
      <c r="C5" s="1">
        <v>8.4</v>
      </c>
      <c r="F5" s="9">
        <v>45296.041666666672</v>
      </c>
      <c r="G5" s="5">
        <v>4.1666666666666664E-2</v>
      </c>
      <c r="H5" s="6">
        <v>1.53</v>
      </c>
      <c r="I5" s="6">
        <v>1.641</v>
      </c>
      <c r="J5" s="7">
        <v>2</v>
      </c>
      <c r="K5" s="7">
        <v>3</v>
      </c>
      <c r="L5" s="6">
        <v>3.1710000000000003</v>
      </c>
    </row>
    <row r="6" spans="1:12" x14ac:dyDescent="0.25">
      <c r="A6" s="8">
        <v>45294.062500000007</v>
      </c>
      <c r="B6" s="4">
        <v>6.25E-2</v>
      </c>
      <c r="C6" s="1">
        <v>8.9</v>
      </c>
      <c r="F6" s="9">
        <v>45296.062500000007</v>
      </c>
      <c r="G6" s="5">
        <v>6.25E-2</v>
      </c>
      <c r="H6" s="6">
        <v>1.53</v>
      </c>
      <c r="I6" s="6">
        <v>1.641</v>
      </c>
      <c r="J6" s="7">
        <v>2</v>
      </c>
      <c r="K6" s="7">
        <v>3</v>
      </c>
      <c r="L6" s="6">
        <v>3.1710000000000003</v>
      </c>
    </row>
    <row r="7" spans="1:12" x14ac:dyDescent="0.25">
      <c r="A7" s="8">
        <v>45294.083333333343</v>
      </c>
      <c r="B7" s="4">
        <v>8.3333333333333329E-2</v>
      </c>
      <c r="C7" s="1">
        <v>9.1999999999999993</v>
      </c>
      <c r="F7" s="9">
        <v>45296.083333333343</v>
      </c>
      <c r="G7" s="5">
        <v>8.3333333333333329E-2</v>
      </c>
      <c r="H7" s="6">
        <v>1.53</v>
      </c>
      <c r="I7" s="6">
        <v>1.641</v>
      </c>
      <c r="J7" s="7">
        <v>2</v>
      </c>
      <c r="K7" s="7">
        <v>3</v>
      </c>
      <c r="L7" s="6">
        <v>3.1710000000000003</v>
      </c>
    </row>
    <row r="8" spans="1:12" x14ac:dyDescent="0.25">
      <c r="A8" s="8">
        <v>45294.104166666679</v>
      </c>
      <c r="B8" s="4">
        <v>0.10416666666666666</v>
      </c>
      <c r="C8" s="1">
        <v>6.6</v>
      </c>
      <c r="F8" s="9">
        <v>45296.104166666679</v>
      </c>
      <c r="G8" s="5">
        <v>0.10416666666666666</v>
      </c>
      <c r="H8" s="6">
        <v>1.53</v>
      </c>
      <c r="I8" s="6">
        <v>1.641</v>
      </c>
      <c r="J8" s="7">
        <v>2</v>
      </c>
      <c r="K8" s="7">
        <v>3</v>
      </c>
      <c r="L8" s="6">
        <v>3.1710000000000003</v>
      </c>
    </row>
    <row r="9" spans="1:12" x14ac:dyDescent="0.25">
      <c r="A9" s="8">
        <v>45294.125000000015</v>
      </c>
      <c r="B9" s="4">
        <v>0.12499999999999999</v>
      </c>
      <c r="C9" s="1">
        <v>8.1</v>
      </c>
      <c r="F9" s="9">
        <v>45296.125000000015</v>
      </c>
      <c r="G9" s="5">
        <v>0.12499999999999999</v>
      </c>
      <c r="H9" s="6">
        <v>1.53</v>
      </c>
      <c r="I9" s="6">
        <v>1.641</v>
      </c>
      <c r="J9" s="7">
        <v>2</v>
      </c>
      <c r="K9" s="7">
        <v>3</v>
      </c>
      <c r="L9" s="6">
        <v>3.1710000000000003</v>
      </c>
    </row>
    <row r="10" spans="1:12" x14ac:dyDescent="0.25">
      <c r="A10" s="8">
        <v>45294.14583333335</v>
      </c>
      <c r="B10" s="4">
        <v>0.14583333333333331</v>
      </c>
      <c r="C10" s="1">
        <v>6.3</v>
      </c>
      <c r="F10" s="9">
        <v>45296.14583333335</v>
      </c>
      <c r="G10" s="5">
        <v>0.14583333333333331</v>
      </c>
      <c r="H10" s="6">
        <v>1.53</v>
      </c>
      <c r="I10" s="6">
        <v>1.641</v>
      </c>
      <c r="J10" s="7">
        <v>2</v>
      </c>
      <c r="K10" s="7">
        <v>3</v>
      </c>
      <c r="L10" s="6">
        <v>3.1710000000000003</v>
      </c>
    </row>
    <row r="11" spans="1:12" x14ac:dyDescent="0.25">
      <c r="A11" s="8">
        <v>45294.166666666686</v>
      </c>
      <c r="B11" s="4">
        <v>0.16666666666666666</v>
      </c>
      <c r="C11" s="1">
        <v>6.9</v>
      </c>
      <c r="F11" s="9">
        <v>45296.166666666686</v>
      </c>
      <c r="G11" s="5">
        <v>0.16666666666666666</v>
      </c>
      <c r="H11" s="6">
        <v>1.728</v>
      </c>
      <c r="I11" s="6">
        <v>2.2349999999999999</v>
      </c>
      <c r="J11" s="7">
        <v>2</v>
      </c>
      <c r="K11" s="7">
        <v>3</v>
      </c>
      <c r="L11" s="6">
        <v>3.9630000000000001</v>
      </c>
    </row>
    <row r="12" spans="1:12" x14ac:dyDescent="0.25">
      <c r="A12" s="8">
        <v>45294.187500000022</v>
      </c>
      <c r="B12" s="4">
        <v>0.1875</v>
      </c>
      <c r="C12" s="1">
        <v>5.5</v>
      </c>
      <c r="F12" s="9">
        <v>45296.187500000022</v>
      </c>
      <c r="G12" s="5">
        <v>0.1875</v>
      </c>
      <c r="H12" s="6">
        <v>1.728</v>
      </c>
      <c r="I12" s="6">
        <v>2.2349999999999999</v>
      </c>
      <c r="J12" s="7">
        <v>2</v>
      </c>
      <c r="K12" s="7">
        <v>3</v>
      </c>
      <c r="L12" s="6">
        <v>3.9630000000000001</v>
      </c>
    </row>
    <row r="13" spans="1:12" x14ac:dyDescent="0.25">
      <c r="A13" s="8">
        <v>45294.208333333358</v>
      </c>
      <c r="B13" s="4">
        <v>0.20833333333333334</v>
      </c>
      <c r="C13" s="1">
        <v>7.7</v>
      </c>
      <c r="F13" s="9">
        <v>45296.208333333358</v>
      </c>
      <c r="G13" s="5">
        <v>0.20833333333333334</v>
      </c>
      <c r="H13" s="6">
        <v>1.53</v>
      </c>
      <c r="I13" s="6">
        <v>1.641</v>
      </c>
      <c r="J13" s="7">
        <v>2</v>
      </c>
      <c r="K13" s="7">
        <v>3</v>
      </c>
      <c r="L13" s="6">
        <v>3.1710000000000003</v>
      </c>
    </row>
    <row r="14" spans="1:12" x14ac:dyDescent="0.25">
      <c r="A14" s="8">
        <v>45294.229166666693</v>
      </c>
      <c r="B14" s="4">
        <v>0.22916666666666669</v>
      </c>
      <c r="C14" s="1">
        <v>5.8</v>
      </c>
      <c r="F14" s="9">
        <v>45296.229166666693</v>
      </c>
      <c r="G14" s="5">
        <v>0.22916666666666669</v>
      </c>
      <c r="H14" s="6">
        <v>1.53</v>
      </c>
      <c r="I14" s="6">
        <v>1.641</v>
      </c>
      <c r="J14" s="7">
        <v>2</v>
      </c>
      <c r="K14" s="7">
        <v>3</v>
      </c>
      <c r="L14" s="6">
        <v>3.1710000000000003</v>
      </c>
    </row>
    <row r="15" spans="1:12" x14ac:dyDescent="0.25">
      <c r="A15" s="8">
        <v>45294.250000000029</v>
      </c>
      <c r="B15" s="4">
        <v>0.25</v>
      </c>
      <c r="C15" s="1">
        <v>5.8</v>
      </c>
      <c r="F15" s="9">
        <v>45296.250000000029</v>
      </c>
      <c r="G15" s="5">
        <v>0.25</v>
      </c>
      <c r="H15" s="6">
        <v>1.127</v>
      </c>
      <c r="I15" s="6">
        <v>1.1459999999999999</v>
      </c>
      <c r="J15" s="7">
        <v>2</v>
      </c>
      <c r="K15" s="7">
        <v>3</v>
      </c>
      <c r="L15" s="6">
        <v>2.2729999999999997</v>
      </c>
    </row>
    <row r="16" spans="1:12" x14ac:dyDescent="0.25">
      <c r="A16" s="8">
        <v>45294.270833333365</v>
      </c>
      <c r="B16" s="4">
        <v>0.27083333333333331</v>
      </c>
      <c r="C16" s="1">
        <v>6.5</v>
      </c>
      <c r="F16" s="9">
        <v>45296.270833333365</v>
      </c>
      <c r="G16" s="5">
        <v>0.27083333333333331</v>
      </c>
      <c r="H16" s="6">
        <v>1.127</v>
      </c>
      <c r="I16" s="6">
        <v>1.1459999999999999</v>
      </c>
      <c r="J16" s="7">
        <v>2</v>
      </c>
      <c r="K16" s="7">
        <v>3</v>
      </c>
      <c r="L16" s="6">
        <v>2.2729999999999997</v>
      </c>
    </row>
    <row r="17" spans="1:12" x14ac:dyDescent="0.25">
      <c r="A17" s="8">
        <v>45294.291666666701</v>
      </c>
      <c r="B17" s="4">
        <v>0.29166666666666663</v>
      </c>
      <c r="C17" s="1">
        <v>7</v>
      </c>
      <c r="F17" s="9">
        <v>45296.291666666701</v>
      </c>
      <c r="G17" s="5">
        <v>0.29166666666666663</v>
      </c>
      <c r="H17" s="6">
        <v>0.92900000000000005</v>
      </c>
      <c r="I17" s="6">
        <v>1.1459999999999999</v>
      </c>
      <c r="J17" s="7">
        <v>2</v>
      </c>
      <c r="K17" s="7">
        <v>3</v>
      </c>
      <c r="L17" s="6">
        <v>2.0750000000000002</v>
      </c>
    </row>
    <row r="18" spans="1:12" x14ac:dyDescent="0.25">
      <c r="A18" s="8">
        <v>45294.312500000036</v>
      </c>
      <c r="B18" s="4">
        <v>0.31249999999999994</v>
      </c>
      <c r="C18" s="1">
        <v>4.9000000000000004</v>
      </c>
      <c r="F18" s="9">
        <v>45296.312500000036</v>
      </c>
      <c r="G18" s="5">
        <v>0.31249999999999994</v>
      </c>
      <c r="H18" s="6">
        <v>0.92900000000000005</v>
      </c>
      <c r="I18" s="6">
        <v>1.1459999999999999</v>
      </c>
      <c r="J18" s="7">
        <v>2</v>
      </c>
      <c r="K18" s="7">
        <v>3</v>
      </c>
      <c r="L18" s="6">
        <v>2.0750000000000002</v>
      </c>
    </row>
    <row r="19" spans="1:12" x14ac:dyDescent="0.25">
      <c r="A19" s="8">
        <v>45294.333333333372</v>
      </c>
      <c r="B19" s="4">
        <v>0.33333333333333326</v>
      </c>
      <c r="C19" s="1">
        <v>5.0999999999999996</v>
      </c>
      <c r="F19" s="9">
        <v>45296.333333333372</v>
      </c>
      <c r="G19" s="5">
        <v>0.33333333333333326</v>
      </c>
      <c r="H19" s="6">
        <v>1.53</v>
      </c>
      <c r="I19" s="6">
        <v>1.641</v>
      </c>
      <c r="J19" s="7">
        <v>2</v>
      </c>
      <c r="K19" s="7">
        <v>3</v>
      </c>
      <c r="L19" s="6">
        <v>3.1710000000000003</v>
      </c>
    </row>
    <row r="20" spans="1:12" x14ac:dyDescent="0.25">
      <c r="A20" s="8">
        <v>45294.354166666708</v>
      </c>
      <c r="B20" s="4">
        <v>0.35416666666666657</v>
      </c>
      <c r="C20" s="1">
        <v>4.9000000000000004</v>
      </c>
      <c r="F20" s="9">
        <v>45296.354166666708</v>
      </c>
      <c r="G20" s="5">
        <v>0.35416666666666657</v>
      </c>
      <c r="H20" s="6">
        <v>1.53</v>
      </c>
      <c r="I20" s="6">
        <v>1.641</v>
      </c>
      <c r="J20" s="7">
        <v>2</v>
      </c>
      <c r="K20" s="7">
        <v>3</v>
      </c>
      <c r="L20" s="6">
        <v>3.1710000000000003</v>
      </c>
    </row>
    <row r="21" spans="1:12" x14ac:dyDescent="0.25">
      <c r="A21" s="8">
        <v>45294.375000000044</v>
      </c>
      <c r="B21" s="4">
        <v>0.37499999999999989</v>
      </c>
      <c r="C21" s="1">
        <v>4.7</v>
      </c>
      <c r="F21" s="9">
        <v>45296.375000000044</v>
      </c>
      <c r="G21" s="5">
        <v>0.37499999999999989</v>
      </c>
      <c r="H21" s="6">
        <v>2.0110000000000001</v>
      </c>
      <c r="I21" s="6">
        <v>2.2349999999999999</v>
      </c>
      <c r="J21" s="7">
        <v>2</v>
      </c>
      <c r="K21" s="7">
        <v>3</v>
      </c>
      <c r="L21" s="6">
        <v>4.2460000000000004</v>
      </c>
    </row>
    <row r="22" spans="1:12" x14ac:dyDescent="0.25">
      <c r="A22" s="8">
        <v>45294.395833333379</v>
      </c>
      <c r="B22" s="4">
        <v>0.3958333333333332</v>
      </c>
      <c r="C22" s="1">
        <v>5.2</v>
      </c>
      <c r="F22" s="9">
        <v>45296.395833333379</v>
      </c>
      <c r="G22" s="5">
        <v>0.3958333333333332</v>
      </c>
      <c r="H22" s="6">
        <v>2.0110000000000001</v>
      </c>
      <c r="I22" s="6">
        <v>2.2349999999999999</v>
      </c>
      <c r="J22" s="7">
        <v>2</v>
      </c>
      <c r="K22" s="7">
        <v>3</v>
      </c>
      <c r="L22" s="6">
        <v>4.2460000000000004</v>
      </c>
    </row>
    <row r="23" spans="1:12" x14ac:dyDescent="0.25">
      <c r="A23" s="8">
        <v>45294.416666666715</v>
      </c>
      <c r="B23" s="4">
        <v>0.41666666666666652</v>
      </c>
      <c r="C23" s="1">
        <v>5.0999999999999996</v>
      </c>
      <c r="F23" s="9">
        <v>45296.416666666715</v>
      </c>
      <c r="G23" s="5">
        <v>0.41666666666666652</v>
      </c>
      <c r="H23" s="6">
        <v>2.9609999999999999</v>
      </c>
      <c r="I23" s="6">
        <v>2.9489999999999998</v>
      </c>
      <c r="J23" s="7">
        <v>2</v>
      </c>
      <c r="K23" s="7">
        <v>3</v>
      </c>
      <c r="L23" s="6">
        <v>5.91</v>
      </c>
    </row>
    <row r="24" spans="1:12" x14ac:dyDescent="0.25">
      <c r="A24" s="8">
        <v>45294.437500000051</v>
      </c>
      <c r="B24" s="4">
        <v>0.43749999999999983</v>
      </c>
      <c r="C24" s="1">
        <v>7.1</v>
      </c>
      <c r="F24" s="9">
        <v>45296.437500000051</v>
      </c>
      <c r="G24" s="5">
        <v>0.43749999999999983</v>
      </c>
      <c r="H24" s="6">
        <v>2.9609999999999999</v>
      </c>
      <c r="I24" s="6">
        <v>2.9489999999999998</v>
      </c>
      <c r="J24" s="7">
        <v>2</v>
      </c>
      <c r="K24" s="7">
        <v>3</v>
      </c>
      <c r="L24" s="6">
        <v>5.91</v>
      </c>
    </row>
    <row r="25" spans="1:12" x14ac:dyDescent="0.25">
      <c r="A25" s="8">
        <v>45294.458333333387</v>
      </c>
      <c r="B25" s="4">
        <v>0.45833333333333315</v>
      </c>
      <c r="C25" s="1">
        <v>7.1</v>
      </c>
      <c r="F25" s="9">
        <v>45296.458333333387</v>
      </c>
      <c r="G25" s="5">
        <v>0.45833333333333315</v>
      </c>
      <c r="H25" s="6">
        <v>4.0060000000000002</v>
      </c>
      <c r="I25" s="6">
        <v>4.7910000000000004</v>
      </c>
      <c r="J25" s="7">
        <v>2</v>
      </c>
      <c r="K25" s="7">
        <v>3</v>
      </c>
      <c r="L25" s="6">
        <v>8.7970000000000006</v>
      </c>
    </row>
    <row r="26" spans="1:12" x14ac:dyDescent="0.25">
      <c r="A26" s="8">
        <v>45294.479166666722</v>
      </c>
      <c r="B26" s="4">
        <v>0.47916666666666646</v>
      </c>
      <c r="C26" s="1">
        <v>7.4</v>
      </c>
      <c r="F26" s="9">
        <v>45296.479166666722</v>
      </c>
      <c r="G26" s="5">
        <v>0.47916666666666646</v>
      </c>
      <c r="H26" s="6">
        <v>4.0060000000000002</v>
      </c>
      <c r="I26" s="6">
        <v>4.7910000000000004</v>
      </c>
      <c r="J26" s="7">
        <v>2</v>
      </c>
      <c r="K26" s="7">
        <v>3</v>
      </c>
      <c r="L26" s="6">
        <v>8.7970000000000006</v>
      </c>
    </row>
    <row r="27" spans="1:12" x14ac:dyDescent="0.25">
      <c r="A27" s="8">
        <v>45294.500000000058</v>
      </c>
      <c r="B27" s="4">
        <v>0.49999999999999978</v>
      </c>
      <c r="C27" s="1">
        <v>6.4</v>
      </c>
      <c r="F27" s="9">
        <v>45296.500000000058</v>
      </c>
      <c r="G27" s="5">
        <v>0.49999999999999978</v>
      </c>
      <c r="H27" s="6">
        <v>5.3440000000000003</v>
      </c>
      <c r="I27" s="6">
        <v>5.9340000000000002</v>
      </c>
      <c r="J27" s="7">
        <v>2</v>
      </c>
      <c r="K27" s="7">
        <v>3</v>
      </c>
      <c r="L27" s="6">
        <v>11.278</v>
      </c>
    </row>
    <row r="28" spans="1:12" x14ac:dyDescent="0.25">
      <c r="A28" s="8">
        <v>45294.520833333394</v>
      </c>
      <c r="B28" s="4">
        <v>0.52083333333333315</v>
      </c>
      <c r="C28" s="1">
        <v>7.7</v>
      </c>
      <c r="F28" s="9">
        <v>45296.520833333394</v>
      </c>
      <c r="G28" s="5">
        <v>0.52083333333333315</v>
      </c>
      <c r="H28" s="6">
        <v>5.3440000000000003</v>
      </c>
      <c r="I28" s="6">
        <v>5.9340000000000002</v>
      </c>
      <c r="J28" s="7">
        <v>2</v>
      </c>
      <c r="K28" s="7">
        <v>3</v>
      </c>
      <c r="L28" s="6">
        <v>11.278</v>
      </c>
    </row>
    <row r="29" spans="1:12" x14ac:dyDescent="0.25">
      <c r="A29" s="8">
        <v>45294.54166666673</v>
      </c>
      <c r="B29" s="4">
        <v>0.54166666666666652</v>
      </c>
      <c r="C29" s="1">
        <v>8.9</v>
      </c>
      <c r="F29" s="9">
        <v>45296.54166666673</v>
      </c>
      <c r="G29" s="5">
        <v>0.54166666666666652</v>
      </c>
      <c r="H29" s="6">
        <v>6.2509999999999994</v>
      </c>
      <c r="I29" s="6">
        <v>7.2269999999999994</v>
      </c>
      <c r="J29" s="7">
        <v>2</v>
      </c>
      <c r="K29" s="7">
        <v>3</v>
      </c>
      <c r="L29" s="6">
        <v>13.477999999999998</v>
      </c>
    </row>
    <row r="30" spans="1:12" x14ac:dyDescent="0.25">
      <c r="A30" s="8">
        <v>45294.562500000065</v>
      </c>
      <c r="B30" s="4">
        <v>0.56249999999999989</v>
      </c>
      <c r="C30" s="1">
        <v>9.9</v>
      </c>
      <c r="F30" s="9">
        <v>45296.562500000065</v>
      </c>
      <c r="G30" s="5">
        <v>0.56249999999999989</v>
      </c>
      <c r="H30" s="6">
        <v>6.2509999999999994</v>
      </c>
      <c r="I30" s="6">
        <v>7.2269999999999994</v>
      </c>
      <c r="J30" s="7">
        <v>2</v>
      </c>
      <c r="K30" s="7">
        <v>3</v>
      </c>
      <c r="L30" s="6">
        <v>13.477999999999998</v>
      </c>
    </row>
    <row r="31" spans="1:12" x14ac:dyDescent="0.25">
      <c r="A31" s="8">
        <v>45294.583333333401</v>
      </c>
      <c r="B31" s="4">
        <v>0.58333333333333326</v>
      </c>
      <c r="C31" s="1">
        <v>8.1</v>
      </c>
      <c r="F31" s="9">
        <v>45296.583333333401</v>
      </c>
      <c r="G31" s="5">
        <v>0.58333333333333326</v>
      </c>
      <c r="H31" s="6">
        <v>7.1619999999999999</v>
      </c>
      <c r="I31" s="6">
        <v>8.6340000000000003</v>
      </c>
      <c r="J31" s="7">
        <v>2</v>
      </c>
      <c r="K31" s="7">
        <v>3</v>
      </c>
      <c r="L31" s="6">
        <v>15.795999999999999</v>
      </c>
    </row>
    <row r="32" spans="1:12" x14ac:dyDescent="0.25">
      <c r="A32" s="8">
        <v>45294.604166666737</v>
      </c>
      <c r="B32" s="4">
        <v>0.60416666666666663</v>
      </c>
      <c r="C32" s="1">
        <v>7.9</v>
      </c>
      <c r="F32" s="9">
        <v>45296.604166666737</v>
      </c>
      <c r="G32" s="5">
        <v>0.60416666666666663</v>
      </c>
      <c r="H32" s="6">
        <v>7.1619999999999999</v>
      </c>
      <c r="I32" s="6">
        <v>8.6340000000000003</v>
      </c>
      <c r="J32" s="7">
        <v>2</v>
      </c>
      <c r="K32" s="7">
        <v>3</v>
      </c>
      <c r="L32" s="6">
        <v>15.795999999999999</v>
      </c>
    </row>
    <row r="33" spans="1:12" x14ac:dyDescent="0.25">
      <c r="A33" s="8">
        <v>45294.625000000073</v>
      </c>
      <c r="B33" s="4">
        <v>0.625</v>
      </c>
      <c r="C33" s="1">
        <v>8</v>
      </c>
      <c r="F33" s="9">
        <v>45296.625000000073</v>
      </c>
      <c r="G33" s="5">
        <v>0.625</v>
      </c>
      <c r="H33" s="6">
        <v>8.0289999999999999</v>
      </c>
      <c r="I33" s="6">
        <v>10.098000000000001</v>
      </c>
      <c r="J33" s="7">
        <v>2</v>
      </c>
      <c r="K33" s="7">
        <v>3</v>
      </c>
      <c r="L33" s="6">
        <v>18.127000000000002</v>
      </c>
    </row>
    <row r="34" spans="1:12" x14ac:dyDescent="0.25">
      <c r="A34" s="8">
        <v>45294.645833333409</v>
      </c>
      <c r="B34" s="4">
        <v>0.64583333333333337</v>
      </c>
      <c r="C34" s="1">
        <v>6.3</v>
      </c>
      <c r="F34" s="9">
        <v>45296.645833333409</v>
      </c>
      <c r="G34" s="5">
        <v>0.64583333333333337</v>
      </c>
      <c r="H34" s="6">
        <v>8.0289999999999999</v>
      </c>
      <c r="I34" s="6">
        <v>10.098000000000001</v>
      </c>
      <c r="J34" s="7">
        <v>2</v>
      </c>
      <c r="K34" s="7">
        <v>3</v>
      </c>
      <c r="L34" s="6">
        <v>18.127000000000002</v>
      </c>
    </row>
    <row r="35" spans="1:12" x14ac:dyDescent="0.25">
      <c r="A35" s="8">
        <v>45294.666666666744</v>
      </c>
      <c r="B35" s="4">
        <v>0.66666666666666674</v>
      </c>
      <c r="C35" s="1">
        <v>6.2</v>
      </c>
      <c r="F35" s="9">
        <v>45296.666666666744</v>
      </c>
      <c r="G35" s="5">
        <v>0.66666666666666674</v>
      </c>
      <c r="H35" s="6">
        <v>8.798</v>
      </c>
      <c r="I35" s="6">
        <v>11.526</v>
      </c>
      <c r="J35" s="7">
        <v>2</v>
      </c>
      <c r="K35" s="7">
        <v>3</v>
      </c>
      <c r="L35" s="6">
        <v>20.323999999999998</v>
      </c>
    </row>
    <row r="36" spans="1:12" x14ac:dyDescent="0.25">
      <c r="A36" s="8">
        <v>45294.68750000008</v>
      </c>
      <c r="B36" s="4">
        <v>0.68750000000000011</v>
      </c>
      <c r="C36" s="1">
        <v>10</v>
      </c>
      <c r="F36" s="9">
        <v>45296.68750000008</v>
      </c>
      <c r="G36" s="5">
        <v>0.68750000000000011</v>
      </c>
      <c r="H36" s="6">
        <v>8.798</v>
      </c>
      <c r="I36" s="6">
        <v>11.526</v>
      </c>
      <c r="J36" s="7">
        <v>2</v>
      </c>
      <c r="K36" s="7">
        <v>3</v>
      </c>
      <c r="L36" s="6">
        <v>20.323999999999998</v>
      </c>
    </row>
    <row r="37" spans="1:12" x14ac:dyDescent="0.25">
      <c r="A37" s="8">
        <v>45294.708333333416</v>
      </c>
      <c r="B37" s="4">
        <v>0.70833333333333348</v>
      </c>
      <c r="C37" s="1">
        <v>9.1999999999999993</v>
      </c>
      <c r="F37" s="9">
        <v>45296.708333333416</v>
      </c>
      <c r="G37" s="5">
        <v>0.70833333333333348</v>
      </c>
      <c r="H37" s="6">
        <v>8.0289999999999999</v>
      </c>
      <c r="I37" s="6">
        <v>10.098000000000001</v>
      </c>
      <c r="J37" s="7">
        <v>2</v>
      </c>
      <c r="K37" s="7">
        <v>3</v>
      </c>
      <c r="L37" s="6">
        <v>18.127000000000002</v>
      </c>
    </row>
    <row r="38" spans="1:12" x14ac:dyDescent="0.25">
      <c r="A38" s="8">
        <v>45294.729166666752</v>
      </c>
      <c r="B38" s="4">
        <v>0.72916666666666685</v>
      </c>
      <c r="C38" s="1">
        <v>10.199999999999999</v>
      </c>
      <c r="F38" s="9">
        <v>45296.729166666752</v>
      </c>
      <c r="G38" s="5">
        <v>0.72916666666666685</v>
      </c>
      <c r="H38" s="6">
        <v>8.0289999999999999</v>
      </c>
      <c r="I38" s="6">
        <v>10.098000000000001</v>
      </c>
      <c r="J38" s="7">
        <v>2</v>
      </c>
      <c r="K38" s="7">
        <v>3</v>
      </c>
      <c r="L38" s="6">
        <v>18.127000000000002</v>
      </c>
    </row>
    <row r="39" spans="1:12" x14ac:dyDescent="0.25">
      <c r="A39" s="8">
        <v>45294.750000000087</v>
      </c>
      <c r="B39" s="4">
        <v>0.75000000000000022</v>
      </c>
      <c r="C39" s="1">
        <v>7.6</v>
      </c>
      <c r="F39" s="9">
        <v>45296.750000000087</v>
      </c>
      <c r="G39" s="5">
        <v>0.75000000000000022</v>
      </c>
      <c r="H39" s="6">
        <v>7.1619999999999999</v>
      </c>
      <c r="I39" s="6">
        <v>8.6340000000000003</v>
      </c>
      <c r="J39" s="7">
        <v>2</v>
      </c>
      <c r="K39" s="7">
        <v>3</v>
      </c>
      <c r="L39" s="6">
        <v>15.795999999999999</v>
      </c>
    </row>
    <row r="40" spans="1:12" x14ac:dyDescent="0.25">
      <c r="A40" s="8">
        <v>45294.770833333423</v>
      </c>
      <c r="B40" s="4">
        <v>0.77083333333333359</v>
      </c>
      <c r="C40" s="1">
        <v>8.6999999999999993</v>
      </c>
      <c r="F40" s="9">
        <v>45296.770833333423</v>
      </c>
      <c r="G40" s="5">
        <v>0.77083333333333359</v>
      </c>
      <c r="H40" s="6">
        <v>7.1619999999999999</v>
      </c>
      <c r="I40" s="6">
        <v>8.6340000000000003</v>
      </c>
      <c r="J40" s="7">
        <v>2</v>
      </c>
      <c r="K40" s="7">
        <v>3</v>
      </c>
      <c r="L40" s="6">
        <v>15.795999999999999</v>
      </c>
    </row>
    <row r="41" spans="1:12" x14ac:dyDescent="0.25">
      <c r="A41" s="8">
        <v>45294.791666666759</v>
      </c>
      <c r="B41" s="4">
        <v>0.79166666666666696</v>
      </c>
      <c r="C41" s="1">
        <v>8.9</v>
      </c>
      <c r="F41" s="9">
        <v>45296.791666666759</v>
      </c>
      <c r="G41" s="5">
        <v>0.79166666666666696</v>
      </c>
      <c r="H41" s="6">
        <v>6.2509999999999994</v>
      </c>
      <c r="I41" s="6">
        <v>7.2269999999999994</v>
      </c>
      <c r="J41" s="7">
        <v>2</v>
      </c>
      <c r="K41" s="7">
        <v>3</v>
      </c>
      <c r="L41" s="6">
        <v>13.477999999999998</v>
      </c>
    </row>
    <row r="42" spans="1:12" x14ac:dyDescent="0.25">
      <c r="A42" s="8">
        <v>45294.812500000095</v>
      </c>
      <c r="B42" s="4">
        <v>0.81250000000000033</v>
      </c>
      <c r="C42" s="1">
        <v>8.6999999999999993</v>
      </c>
      <c r="F42" s="9">
        <v>45296.812500000095</v>
      </c>
      <c r="G42" s="5">
        <v>0.81250000000000033</v>
      </c>
      <c r="H42" s="6">
        <v>6.2509999999999994</v>
      </c>
      <c r="I42" s="6">
        <v>7.2269999999999994</v>
      </c>
      <c r="J42" s="7">
        <v>2</v>
      </c>
      <c r="K42" s="7">
        <v>3</v>
      </c>
      <c r="L42" s="6">
        <v>13.477999999999998</v>
      </c>
    </row>
    <row r="43" spans="1:12" x14ac:dyDescent="0.25">
      <c r="A43" s="8">
        <v>45294.83333333343</v>
      </c>
      <c r="B43" s="4">
        <v>0.8333333333333337</v>
      </c>
      <c r="C43" s="1">
        <v>8.5</v>
      </c>
      <c r="F43" s="9">
        <v>45296.83333333343</v>
      </c>
      <c r="G43" s="5">
        <v>0.8333333333333337</v>
      </c>
      <c r="H43" s="6">
        <v>6.2509999999999994</v>
      </c>
      <c r="I43" s="6">
        <v>7.2269999999999994</v>
      </c>
      <c r="J43" s="7">
        <v>2</v>
      </c>
      <c r="K43" s="7">
        <v>3</v>
      </c>
      <c r="L43" s="6">
        <v>13.477999999999998</v>
      </c>
    </row>
    <row r="44" spans="1:12" x14ac:dyDescent="0.25">
      <c r="A44" s="8">
        <v>45294.854166666766</v>
      </c>
      <c r="B44" s="4">
        <v>0.85416666666666707</v>
      </c>
      <c r="C44" s="1">
        <v>8.9</v>
      </c>
      <c r="F44" s="9">
        <v>45296.854166666766</v>
      </c>
      <c r="G44" s="5">
        <v>0.85416666666666707</v>
      </c>
      <c r="H44" s="6">
        <v>6.2509999999999994</v>
      </c>
      <c r="I44" s="6">
        <v>7.2269999999999994</v>
      </c>
      <c r="J44" s="7">
        <v>2</v>
      </c>
      <c r="K44" s="7">
        <v>3</v>
      </c>
      <c r="L44" s="6">
        <v>13.477999999999998</v>
      </c>
    </row>
    <row r="45" spans="1:12" x14ac:dyDescent="0.25">
      <c r="A45" s="8">
        <v>45294.875000000102</v>
      </c>
      <c r="B45" s="4">
        <v>0.87500000000000044</v>
      </c>
      <c r="C45" s="1">
        <v>7.6</v>
      </c>
      <c r="F45" s="9">
        <v>45296.875000000102</v>
      </c>
      <c r="G45" s="5">
        <v>0.87500000000000044</v>
      </c>
      <c r="H45" s="6">
        <v>6.2509999999999994</v>
      </c>
      <c r="I45" s="6">
        <v>7.2269999999999994</v>
      </c>
      <c r="J45" s="7">
        <v>2</v>
      </c>
      <c r="K45" s="7">
        <v>3</v>
      </c>
      <c r="L45" s="6">
        <v>13.477999999999998</v>
      </c>
    </row>
    <row r="46" spans="1:12" x14ac:dyDescent="0.25">
      <c r="A46" s="8">
        <v>45294.895833333438</v>
      </c>
      <c r="B46" s="4">
        <v>0.89583333333333381</v>
      </c>
      <c r="C46" s="1">
        <v>6.5</v>
      </c>
      <c r="F46" s="9">
        <v>45296.895833333438</v>
      </c>
      <c r="G46" s="5">
        <v>0.89583333333333381</v>
      </c>
      <c r="H46" s="6">
        <v>6.2509999999999994</v>
      </c>
      <c r="I46" s="6">
        <v>7.2269999999999994</v>
      </c>
      <c r="J46" s="7">
        <v>2</v>
      </c>
      <c r="K46" s="7">
        <v>3</v>
      </c>
      <c r="L46" s="6">
        <v>13.477999999999998</v>
      </c>
    </row>
    <row r="47" spans="1:12" x14ac:dyDescent="0.25">
      <c r="A47" s="8">
        <v>45294.916666666773</v>
      </c>
      <c r="B47" s="4">
        <v>0.91666666666666718</v>
      </c>
      <c r="C47" s="1">
        <v>6.7</v>
      </c>
      <c r="F47" s="9">
        <v>45296.916666666773</v>
      </c>
      <c r="G47" s="5">
        <v>0.91666666666666718</v>
      </c>
      <c r="H47" s="6">
        <v>6.2509999999999994</v>
      </c>
      <c r="I47" s="6">
        <v>7.2269999999999994</v>
      </c>
      <c r="J47" s="7">
        <v>2</v>
      </c>
      <c r="K47" s="7">
        <v>3</v>
      </c>
      <c r="L47" s="6">
        <v>13.477999999999998</v>
      </c>
    </row>
    <row r="48" spans="1:12" x14ac:dyDescent="0.25">
      <c r="A48" s="8">
        <v>45294.937500000109</v>
      </c>
      <c r="B48" s="4">
        <v>0.93750000000000056</v>
      </c>
      <c r="C48" s="1">
        <v>6.2</v>
      </c>
      <c r="F48" s="9">
        <v>45296.937500000109</v>
      </c>
      <c r="G48" s="5">
        <v>0.93750000000000056</v>
      </c>
      <c r="H48" s="6">
        <v>6.2509999999999994</v>
      </c>
      <c r="I48" s="6">
        <v>7.2269999999999994</v>
      </c>
      <c r="J48" s="7">
        <v>2</v>
      </c>
      <c r="K48" s="7">
        <v>3</v>
      </c>
      <c r="L48" s="6">
        <v>13.477999999999998</v>
      </c>
    </row>
    <row r="49" spans="1:12" x14ac:dyDescent="0.25">
      <c r="A49" s="8">
        <v>45294.958333333445</v>
      </c>
      <c r="B49" s="4">
        <v>0.95833333333333393</v>
      </c>
      <c r="C49" s="1">
        <v>6.1</v>
      </c>
      <c r="F49" s="9">
        <v>45296.958333333445</v>
      </c>
      <c r="G49" s="5">
        <v>0.95833333333333393</v>
      </c>
      <c r="H49" s="6">
        <v>5.3440000000000003</v>
      </c>
      <c r="I49" s="6">
        <v>5.9340000000000002</v>
      </c>
      <c r="J49" s="7">
        <v>2</v>
      </c>
      <c r="K49" s="7">
        <v>3</v>
      </c>
      <c r="L49" s="6">
        <v>11.278</v>
      </c>
    </row>
    <row r="50" spans="1:12" x14ac:dyDescent="0.25">
      <c r="A50" s="8">
        <v>45294.979166666781</v>
      </c>
      <c r="B50" s="4">
        <v>0.9791666666666673</v>
      </c>
      <c r="C50" s="1">
        <v>10.6</v>
      </c>
      <c r="F50" s="9">
        <v>45296.979166666781</v>
      </c>
      <c r="G50" s="5">
        <v>0.9791666666666673</v>
      </c>
      <c r="H50" s="6">
        <v>5.3440000000000003</v>
      </c>
      <c r="I50" s="6">
        <v>5.9340000000000002</v>
      </c>
      <c r="J50" s="7">
        <v>2</v>
      </c>
      <c r="K50" s="7">
        <v>3</v>
      </c>
      <c r="L50" s="6">
        <v>11.278</v>
      </c>
    </row>
  </sheetData>
  <mergeCells count="2">
    <mergeCell ref="A1:C1"/>
    <mergeCell ref="F1:L1"/>
  </mergeCells>
  <pageMargins left="0.7" right="0.7" top="0.75" bottom="0.75" header="0.3" footer="0.3"/>
  <pageSetup orientation="portrait" r:id="rId1"/>
  <customProperties>
    <customPr name="_pios_id" r:id="rId2"/>
  </customProperties>
  <tableParts count="2">
    <tablePart r:id="rId3"/>
    <tablePart r:id="rId4"/>
  </tableParts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CCE PLOM Diario</vt:lpstr>
      <vt:lpstr>CCE PLOME Diario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JALIXTO Freddy (ENGIE Energía Perú S.A.)</dc:creator>
  <cp:lastModifiedBy>TORRES Ronald</cp:lastModifiedBy>
  <dcterms:created xsi:type="dcterms:W3CDTF">2023-05-09T14:33:27Z</dcterms:created>
  <dcterms:modified xsi:type="dcterms:W3CDTF">2024-01-04T05:08:59Z</dcterms:modified>
</cp:coreProperties>
</file>