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9 Setiembre\20240907\"/>
    </mc:Choice>
  </mc:AlternateContent>
  <xr:revisionPtr revIDLastSave="0" documentId="13_ncr:1_{16CDF1C9-3A14-4D54-9D9F-8CD51C0F69A1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2" l="1"/>
  <c r="F1" i="10"/>
  <c r="A1" i="10"/>
  <c r="H4" i="7" l="1"/>
  <c r="C2" i="7"/>
  <c r="B2" i="7"/>
  <c r="B4" i="7" s="1"/>
  <c r="B3" i="13"/>
  <c r="C3" i="13"/>
  <c r="C3" i="14" s="1"/>
  <c r="F1" i="12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/>
  <c r="D69" i="13"/>
  <c r="B69" i="14"/>
  <c r="D69" i="14" s="1"/>
  <c r="B70" i="13"/>
  <c r="B67" i="7" l="1"/>
  <c r="C69" i="13"/>
  <c r="C69" i="14"/>
  <c r="D70" i="13"/>
  <c r="B70" i="14"/>
  <c r="D70" i="14" s="1"/>
  <c r="B71" i="13"/>
  <c r="B68" i="7" l="1"/>
  <c r="C70" i="13"/>
  <c r="C70" i="14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/>
  <c r="D97" i="13"/>
  <c r="B97" i="14"/>
  <c r="D97" i="14" s="1"/>
  <c r="B98" i="13"/>
  <c r="B95" i="7" l="1"/>
  <c r="C97" i="13"/>
  <c r="C97" i="14"/>
  <c r="D98" i="13"/>
  <c r="B98" i="14"/>
  <c r="D98" i="14" s="1"/>
  <c r="B99" i="13"/>
  <c r="B96" i="7" l="1"/>
  <c r="C98" i="13"/>
  <c r="C98" i="14"/>
  <c r="D99" i="13"/>
  <c r="B99" i="14"/>
  <c r="D99" i="14" s="1"/>
  <c r="B100" i="13"/>
  <c r="B97" i="7" l="1"/>
  <c r="C99" i="13"/>
  <c r="C99" i="14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/>
  <c r="D143" i="13"/>
  <c r="B143" i="14"/>
  <c r="D143" i="14" s="1"/>
  <c r="B144" i="13"/>
  <c r="B141" i="7" l="1"/>
  <c r="C143" i="13"/>
  <c r="C143" i="14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93" i="13"/>
  <c r="M93" i="13" s="1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N93" i="13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L31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<sst xmlns="http://schemas.openxmlformats.org/spreadsheetml/2006/main" count="397" uniqueCount="117">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</sst>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9" fillId="0" borderId="0" xfId="0" applyFont="1"/>
    <xf numFmtId="0" fontId="8" fillId="15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F1C8A9-BC55-43DD-AF73-C645053C703D}" name="Table1" displayName="Table1" ref="F2:L50" totalsRowShown="0" headerRowDxfId="47" dataDxfId="46">
  <autoFilter ref="F2:L50" xr:uid="{0BF1C8A9-BC55-43DD-AF73-C645053C703D}"/>
  <tableColumns count="7">
    <tableColumn id="1" xr3:uid="{92AA678A-157B-4143-92B4-F59381DCAD4D}" name="Fecha" dataDxfId="45"/>
    <tableColumn id="2" xr3:uid="{5ED9828B-3F67-4B9F-BE9D-E35315FC4F7F}" name="Hora" dataDxfId="44"/>
    <tableColumn id="3" xr3:uid="{BE54DF78-A0E5-4D65-B6F3-39D74FDA492B}" name="MW Proyectada (Barra A)" dataDxfId="43"/>
    <tableColumn id="4" xr3:uid="{E288D56A-5F44-42C4-B9F4-64656D842E4A}" name="MW Proyectada (Barra B)" dataDxfId="42"/>
    <tableColumn id="5" xr3:uid="{1B4763E0-F8D9-4A76-BEB4-6262DAA11013}" name="AEG DISPONIBLES BARRA A" dataDxfId="41"/>
    <tableColumn id="6" xr3:uid="{70FB6327-E8B7-420B-AA9A-AD2ABE448C40}" name="AEG DISPONIBLES BARRA B" dataDxfId="40"/>
    <tableColumn id="9" xr3:uid="{85EBE6A2-0C65-452B-9DA7-8F815998AC90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FCF652C-D39B-4D57-9731-D6FD2CC3B5D5}" name="Table2" displayName="Table2" ref="A2:C50" totalsRowShown="0" headerRowDxfId="38">
  <autoFilter ref="A2:C50" xr:uid="{8FCF652C-D39B-4D57-9731-D6FD2CC3B5D5}"/>
  <tableColumns count="3">
    <tableColumn id="1" xr3:uid="{AB262272-9AA4-4233-966F-5E2E2936259A}" name="Fecha" dataDxfId="37"/>
    <tableColumn id="2" xr3:uid="{46DDF1FC-497A-474A-8729-44D05CEA6281}" name="Hora" dataDxfId="36"/>
    <tableColumn id="3" xr3:uid="{8D56C8AA-925F-490F-B274-E9145DDFF738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C393AE-21BC-4F98-B2B1-FBC76D54C0AB}" name="Table114" displayName="Table114" ref="F2:L50" totalsRowShown="0" headerRowDxfId="34" dataDxfId="33">
  <autoFilter ref="F2:L50" xr:uid="{3AC393AE-21BC-4F98-B2B1-FBC76D54C0AB}"/>
  <tableColumns count="7">
    <tableColumn id="1" xr3:uid="{D9A8675C-56FB-4589-AE1F-DD65CE88C4E0}" name="Fecha" dataDxfId="32"/>
    <tableColumn id="2" xr3:uid="{D763BAAF-D5A7-45A7-86CC-A01330AAA860}" name="Hora" dataDxfId="31"/>
    <tableColumn id="3" xr3:uid="{2E125BB3-6E0C-4755-93DA-5B6E7CC367B0}" name="MW Proyectada (Barra A)" dataDxfId="30"/>
    <tableColumn id="4" xr3:uid="{2E46C4CF-24FD-4E25-B1A9-12E3406EC8F5}" name="MW Proyectada (Barra B)" dataDxfId="29"/>
    <tableColumn id="5" xr3:uid="{530BA469-A284-44D8-8C18-0C8DBB7CB5A3}" name="AEG DISPONIBLES BARRA A" dataDxfId="28"/>
    <tableColumn id="6" xr3:uid="{B44E160B-5166-47B9-988C-D545E662E6B9}" name="AEG DISPONIBLES BARRA B" dataDxfId="27"/>
    <tableColumn id="9" xr3:uid="{AD443AC3-A7D9-473C-8B08-F1905FA2D96B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5301234-14A4-407D-A808-F9F1E05DF6FD}" name="Table215" displayName="Table215" ref="A2:C50" totalsRowShown="0" headerRowDxfId="25">
  <autoFilter ref="A2:C50" xr:uid="{05301234-14A4-407D-A808-F9F1E05DF6FD}"/>
  <tableColumns count="3">
    <tableColumn id="1" xr3:uid="{7DE21D60-2755-4443-962F-8C2C2D9171F5}" name="Fecha" dataDxfId="24"/>
    <tableColumn id="2" xr3:uid="{C7F553CD-25E5-4BF2-972D-71BB60306050}" name="Hora" dataDxfId="23"/>
    <tableColumn id="3" xr3:uid="{212725DF-0675-4458-9086-126851CB5D6D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P12" sqref="P1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69" t="str">
        <f>"DATA DE VIENTO EJECUTADO CE PUNTA LOMITAS "&amp;UPPER(TEXT(A3,"DDDD dd mmmm"))</f>
        <v>DATA DE VIENTO EJECUTADO CE PUNTA LOMITAS SÁBADO 07 SETIEMBRE</v>
      </c>
      <c r="B1" s="69"/>
      <c r="C1" s="69"/>
      <c r="F1" s="69" t="str">
        <f>"GENERACIÓN PROYECTADA CE PUNTA LOMITAS, POR BARRA Y # AEG E/S "&amp;UPPER(TEXT(F3,"DDDD dd mmmm"))</f>
        <v>GENERACIÓN PROYECTADA CE PUNTA LOMITAS, POR BARRA Y # AEG E/S LUNES 09 SETIEMBRE</v>
      </c>
      <c r="G1" s="69"/>
      <c r="H1" s="69"/>
      <c r="I1" s="69"/>
      <c r="J1" s="69"/>
      <c r="K1" s="69"/>
      <c r="L1" s="69"/>
      <c r="N1" s="68"/>
      <c r="P1" s="68"/>
    </row>
    <row r="2" spans="1:16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6" x14ac:dyDescent="0.25">
      <c r="A3" s="66">
        <v>45542</v>
      </c>
      <c r="B3" s="48">
        <v>0</v>
      </c>
      <c r="C3" s="1">
        <v>13.6</v>
      </c>
      <c r="F3" s="67">
        <v>45544</v>
      </c>
      <c r="G3" s="49">
        <v>0</v>
      </c>
      <c r="H3" s="50">
        <v>57.080000000000005</v>
      </c>
      <c r="I3" s="50">
        <v>55.591000000000008</v>
      </c>
      <c r="J3" s="53">
        <v>24</v>
      </c>
      <c r="K3" s="53">
        <v>18</v>
      </c>
      <c r="L3" s="50">
        <v>112.67100000000002</v>
      </c>
    </row>
    <row r="4" spans="1:16" x14ac:dyDescent="0.25">
      <c r="A4" s="66">
        <v>45542.020833333336</v>
      </c>
      <c r="B4" s="48">
        <v>2.0833333333333332E-2</v>
      </c>
      <c r="C4" s="1">
        <v>13.9</v>
      </c>
      <c r="F4" s="67">
        <v>45544.020833333336</v>
      </c>
      <c r="G4" s="49">
        <v>2.0833333333333332E-2</v>
      </c>
      <c r="H4" s="50">
        <v>57.080000000000005</v>
      </c>
      <c r="I4" s="50">
        <v>55.591000000000008</v>
      </c>
      <c r="J4" s="53">
        <v>24</v>
      </c>
      <c r="K4" s="53">
        <v>18</v>
      </c>
      <c r="L4" s="50">
        <v>112.67100000000002</v>
      </c>
      <c r="N4" s="50"/>
      <c r="O4" s="50"/>
      <c r="P4" s="50"/>
    </row>
    <row r="5" spans="1:16" x14ac:dyDescent="0.25">
      <c r="A5" s="66">
        <v>45542.041666666672</v>
      </c>
      <c r="B5" s="48">
        <v>4.1666666666666664E-2</v>
      </c>
      <c r="C5" s="1">
        <v>14.6</v>
      </c>
      <c r="F5" s="67">
        <v>45544.041666666672</v>
      </c>
      <c r="G5" s="49">
        <v>4.1666666666666664E-2</v>
      </c>
      <c r="H5" s="50">
        <v>52.2</v>
      </c>
      <c r="I5" s="50">
        <v>48.315000000000005</v>
      </c>
      <c r="J5" s="53">
        <v>24</v>
      </c>
      <c r="K5" s="53">
        <v>18</v>
      </c>
      <c r="L5" s="50">
        <v>100.51500000000001</v>
      </c>
      <c r="N5" s="50"/>
      <c r="O5" s="50"/>
      <c r="P5" s="50"/>
    </row>
    <row r="6" spans="1:16" x14ac:dyDescent="0.25">
      <c r="A6" s="66">
        <v>45542.062500000007</v>
      </c>
      <c r="B6" s="48">
        <v>6.25E-2</v>
      </c>
      <c r="C6" s="1">
        <v>13.3</v>
      </c>
      <c r="F6" s="67">
        <v>45544.062500000007</v>
      </c>
      <c r="G6" s="49">
        <v>6.25E-2</v>
      </c>
      <c r="H6" s="50">
        <v>52.2</v>
      </c>
      <c r="I6" s="50">
        <v>48.315000000000005</v>
      </c>
      <c r="J6" s="53">
        <v>24</v>
      </c>
      <c r="K6" s="53">
        <v>18</v>
      </c>
      <c r="L6" s="50">
        <v>100.51500000000001</v>
      </c>
      <c r="N6" s="50"/>
      <c r="O6" s="50"/>
      <c r="P6" s="50"/>
    </row>
    <row r="7" spans="1:16" x14ac:dyDescent="0.25">
      <c r="A7" s="66">
        <v>45542.083333333343</v>
      </c>
      <c r="B7" s="48">
        <v>8.3333333333333329E-2</v>
      </c>
      <c r="C7" s="1">
        <v>14.2</v>
      </c>
      <c r="F7" s="67">
        <v>45544.083333333343</v>
      </c>
      <c r="G7" s="49">
        <v>8.3333333333333329E-2</v>
      </c>
      <c r="H7" s="50">
        <v>52.2</v>
      </c>
      <c r="I7" s="50">
        <v>48.315000000000005</v>
      </c>
      <c r="J7" s="53">
        <v>24</v>
      </c>
      <c r="K7" s="53">
        <v>18</v>
      </c>
      <c r="L7" s="50">
        <v>100.51500000000001</v>
      </c>
      <c r="N7" s="50"/>
      <c r="O7" s="50"/>
      <c r="P7" s="50"/>
    </row>
    <row r="8" spans="1:16" x14ac:dyDescent="0.25">
      <c r="A8" s="66">
        <v>45542.104166666679</v>
      </c>
      <c r="B8" s="48">
        <v>0.10416666666666666</v>
      </c>
      <c r="C8" s="1">
        <v>9.8000000000000007</v>
      </c>
      <c r="F8" s="67">
        <v>45544.104166666679</v>
      </c>
      <c r="G8" s="49">
        <v>0.10416666666666666</v>
      </c>
      <c r="H8" s="50">
        <v>52.2</v>
      </c>
      <c r="I8" s="50">
        <v>48.315000000000005</v>
      </c>
      <c r="J8" s="53">
        <v>24</v>
      </c>
      <c r="K8" s="53">
        <v>18</v>
      </c>
      <c r="L8" s="50">
        <v>100.51500000000001</v>
      </c>
      <c r="N8" s="50"/>
      <c r="O8" s="50"/>
      <c r="P8" s="50"/>
    </row>
    <row r="9" spans="1:16" x14ac:dyDescent="0.25">
      <c r="A9" s="66">
        <v>45542.125000000015</v>
      </c>
      <c r="B9" s="48">
        <v>0.12499999999999999</v>
      </c>
      <c r="C9" s="1">
        <v>11.4</v>
      </c>
      <c r="F9" s="67">
        <v>45544.125000000015</v>
      </c>
      <c r="G9" s="49">
        <v>0.12499999999999999</v>
      </c>
      <c r="H9" s="50">
        <v>50.502000000000002</v>
      </c>
      <c r="I9" s="50">
        <v>48.032000000000004</v>
      </c>
      <c r="J9" s="53">
        <v>24</v>
      </c>
      <c r="K9" s="53">
        <v>18</v>
      </c>
      <c r="L9" s="50">
        <v>98.534000000000006</v>
      </c>
      <c r="N9" s="50"/>
      <c r="O9" s="50"/>
      <c r="P9" s="50"/>
    </row>
    <row r="10" spans="1:16" x14ac:dyDescent="0.25">
      <c r="A10" s="66">
        <v>45542.14583333335</v>
      </c>
      <c r="B10" s="48">
        <v>0.14583333333333331</v>
      </c>
      <c r="C10" s="1">
        <v>14</v>
      </c>
      <c r="F10" s="67">
        <v>45544.14583333335</v>
      </c>
      <c r="G10" s="49">
        <v>0.14583333333333331</v>
      </c>
      <c r="H10" s="50">
        <v>50.502000000000002</v>
      </c>
      <c r="I10" s="50">
        <v>48.032000000000004</v>
      </c>
      <c r="J10" s="53">
        <v>24</v>
      </c>
      <c r="K10" s="53">
        <v>18</v>
      </c>
      <c r="L10" s="50">
        <v>98.534000000000006</v>
      </c>
      <c r="N10" s="50"/>
      <c r="O10" s="50"/>
      <c r="P10" s="50"/>
    </row>
    <row r="11" spans="1:16" x14ac:dyDescent="0.25">
      <c r="A11" s="66">
        <v>45542.166666666686</v>
      </c>
      <c r="B11" s="48">
        <v>0.16666666666666666</v>
      </c>
      <c r="C11" s="1">
        <v>13.4</v>
      </c>
      <c r="F11" s="67">
        <v>45544.166666666686</v>
      </c>
      <c r="G11" s="49">
        <v>0.16666666666666666</v>
      </c>
      <c r="H11" s="50">
        <v>47.454000000000001</v>
      </c>
      <c r="I11" s="50">
        <v>47.27</v>
      </c>
      <c r="J11" s="53">
        <v>24</v>
      </c>
      <c r="K11" s="53">
        <v>18</v>
      </c>
      <c r="L11" s="50">
        <v>94.724000000000004</v>
      </c>
      <c r="N11" s="50"/>
      <c r="O11" s="50"/>
      <c r="P11" s="50"/>
    </row>
    <row r="12" spans="1:16" x14ac:dyDescent="0.25">
      <c r="A12" s="66">
        <v>45542.187500000022</v>
      </c>
      <c r="B12" s="48">
        <v>0.1875</v>
      </c>
      <c r="C12" s="1">
        <v>13.5</v>
      </c>
      <c r="F12" s="67">
        <v>45544.187500000022</v>
      </c>
      <c r="G12" s="49">
        <v>0.1875</v>
      </c>
      <c r="H12" s="50">
        <v>47.454000000000001</v>
      </c>
      <c r="I12" s="50">
        <v>47.27</v>
      </c>
      <c r="J12" s="53">
        <v>24</v>
      </c>
      <c r="K12" s="53">
        <v>18</v>
      </c>
      <c r="L12" s="50">
        <v>94.724000000000004</v>
      </c>
      <c r="N12" s="50"/>
      <c r="O12" s="50"/>
      <c r="P12" s="50"/>
    </row>
    <row r="13" spans="1:16" x14ac:dyDescent="0.25">
      <c r="A13" s="66">
        <v>45542.208333333358</v>
      </c>
      <c r="B13" s="48">
        <v>0.20833333333333334</v>
      </c>
      <c r="C13" s="1">
        <v>12.6</v>
      </c>
      <c r="F13" s="67">
        <v>45544.208333333358</v>
      </c>
      <c r="G13" s="49">
        <v>0.20833333333333334</v>
      </c>
      <c r="H13" s="50">
        <v>38.687999999999995</v>
      </c>
      <c r="I13" s="50">
        <v>39.363999999999997</v>
      </c>
      <c r="J13" s="53">
        <v>24</v>
      </c>
      <c r="K13" s="53">
        <v>18</v>
      </c>
      <c r="L13" s="50">
        <v>78.051999999999992</v>
      </c>
      <c r="N13" s="50"/>
      <c r="O13" s="50"/>
      <c r="P13" s="50"/>
    </row>
    <row r="14" spans="1:16" x14ac:dyDescent="0.25">
      <c r="A14" s="66">
        <v>45542.229166666693</v>
      </c>
      <c r="B14" s="48">
        <v>0.22916666666666669</v>
      </c>
      <c r="C14" s="1">
        <v>12.7</v>
      </c>
      <c r="F14" s="67">
        <v>45544.229166666693</v>
      </c>
      <c r="G14" s="49">
        <v>0.22916666666666669</v>
      </c>
      <c r="H14" s="50">
        <v>38.687999999999995</v>
      </c>
      <c r="I14" s="50">
        <v>39.363999999999997</v>
      </c>
      <c r="J14" s="53">
        <v>24</v>
      </c>
      <c r="K14" s="53">
        <v>18</v>
      </c>
      <c r="L14" s="50">
        <v>78.051999999999992</v>
      </c>
      <c r="N14" s="50"/>
      <c r="O14" s="50"/>
      <c r="P14" s="50"/>
    </row>
    <row r="15" spans="1:16" x14ac:dyDescent="0.25">
      <c r="A15" s="66">
        <v>45542.250000000029</v>
      </c>
      <c r="B15" s="48">
        <v>0.25</v>
      </c>
      <c r="C15" s="1">
        <v>12.7</v>
      </c>
      <c r="F15" s="67">
        <v>45544.250000000029</v>
      </c>
      <c r="G15" s="49">
        <v>0.25</v>
      </c>
      <c r="H15" s="50">
        <v>28.303999999999998</v>
      </c>
      <c r="I15" s="50">
        <v>26.654</v>
      </c>
      <c r="J15" s="53">
        <v>24</v>
      </c>
      <c r="K15" s="53">
        <v>18</v>
      </c>
      <c r="L15" s="50">
        <v>54.957999999999998</v>
      </c>
      <c r="N15" s="50"/>
      <c r="O15" s="50"/>
      <c r="P15" s="50"/>
    </row>
    <row r="16" spans="1:16" x14ac:dyDescent="0.25">
      <c r="A16" s="66">
        <v>45542.270833333365</v>
      </c>
      <c r="B16" s="48">
        <v>0.27083333333333331</v>
      </c>
      <c r="C16" s="1">
        <v>11.4</v>
      </c>
      <c r="F16" s="67">
        <v>45544.270833333365</v>
      </c>
      <c r="G16" s="49">
        <v>0.27083333333333331</v>
      </c>
      <c r="H16" s="50">
        <v>28.303999999999998</v>
      </c>
      <c r="I16" s="50">
        <v>26.654</v>
      </c>
      <c r="J16" s="53">
        <v>24</v>
      </c>
      <c r="K16" s="53">
        <v>18</v>
      </c>
      <c r="L16" s="50">
        <v>54.957999999999998</v>
      </c>
      <c r="N16" s="50"/>
      <c r="O16" s="50"/>
      <c r="P16" s="50"/>
    </row>
    <row r="17" spans="1:16" x14ac:dyDescent="0.25">
      <c r="A17" s="66">
        <v>45542.291666666701</v>
      </c>
      <c r="B17" s="48">
        <v>0.29166666666666663</v>
      </c>
      <c r="C17" s="1">
        <v>15.3</v>
      </c>
      <c r="F17" s="67">
        <v>45544.291666666701</v>
      </c>
      <c r="G17" s="49">
        <v>0.29166666666666663</v>
      </c>
      <c r="H17" s="50">
        <v>21.902000000000001</v>
      </c>
      <c r="I17" s="50">
        <v>21.015000000000001</v>
      </c>
      <c r="J17" s="53">
        <v>24</v>
      </c>
      <c r="K17" s="53">
        <v>18</v>
      </c>
      <c r="L17" s="50">
        <v>42.917000000000002</v>
      </c>
      <c r="N17" s="50"/>
      <c r="O17" s="50"/>
      <c r="P17" s="50"/>
    </row>
    <row r="18" spans="1:16" x14ac:dyDescent="0.25">
      <c r="A18" s="66">
        <v>45542.312500000036</v>
      </c>
      <c r="B18" s="48">
        <v>0.31249999999999994</v>
      </c>
      <c r="C18" s="1">
        <v>12.7</v>
      </c>
      <c r="F18" s="67">
        <v>45544.312500000036</v>
      </c>
      <c r="G18" s="49">
        <v>0.31249999999999994</v>
      </c>
      <c r="H18" s="50">
        <v>21.902000000000001</v>
      </c>
      <c r="I18" s="50">
        <v>21.015000000000001</v>
      </c>
      <c r="J18" s="53">
        <v>24</v>
      </c>
      <c r="K18" s="53">
        <v>18</v>
      </c>
      <c r="L18" s="50">
        <v>42.917000000000002</v>
      </c>
      <c r="N18" s="50"/>
      <c r="O18" s="50"/>
      <c r="P18" s="50"/>
    </row>
    <row r="19" spans="1:16" x14ac:dyDescent="0.25">
      <c r="A19" s="66">
        <v>45542.333333333372</v>
      </c>
      <c r="B19" s="48">
        <v>0.33333333333333326</v>
      </c>
      <c r="C19" s="1">
        <v>14.5</v>
      </c>
      <c r="F19" s="67">
        <v>45544.333333333372</v>
      </c>
      <c r="G19" s="49">
        <v>0.33333333333333326</v>
      </c>
      <c r="H19" s="50">
        <v>23.806000000000001</v>
      </c>
      <c r="I19" s="50">
        <v>21.491</v>
      </c>
      <c r="J19" s="53">
        <v>24</v>
      </c>
      <c r="K19" s="53">
        <v>18</v>
      </c>
      <c r="L19" s="50">
        <v>45.296999999999997</v>
      </c>
      <c r="N19" s="50"/>
      <c r="O19" s="50"/>
      <c r="P19" s="50"/>
    </row>
    <row r="20" spans="1:16" x14ac:dyDescent="0.25">
      <c r="A20" s="66">
        <v>45542.354166666708</v>
      </c>
      <c r="B20" s="48">
        <v>0.35416666666666657</v>
      </c>
      <c r="C20" s="1">
        <v>9.9</v>
      </c>
      <c r="F20" s="67">
        <v>45544.354166666708</v>
      </c>
      <c r="G20" s="49">
        <v>0.35416666666666657</v>
      </c>
      <c r="H20" s="50">
        <v>23.806000000000001</v>
      </c>
      <c r="I20" s="50">
        <v>21.491</v>
      </c>
      <c r="J20" s="53">
        <v>24</v>
      </c>
      <c r="K20" s="53">
        <v>18</v>
      </c>
      <c r="L20" s="50">
        <v>45.296999999999997</v>
      </c>
      <c r="N20" s="50"/>
      <c r="O20" s="50"/>
      <c r="P20" s="50"/>
    </row>
    <row r="21" spans="1:16" x14ac:dyDescent="0.25">
      <c r="A21" s="66">
        <v>45542.375000000044</v>
      </c>
      <c r="B21" s="48">
        <v>0.37499999999999989</v>
      </c>
      <c r="C21" s="1">
        <v>10.6</v>
      </c>
      <c r="F21" s="67">
        <v>45544.375000000044</v>
      </c>
      <c r="G21" s="49">
        <v>0.37499999999999989</v>
      </c>
      <c r="H21" s="50">
        <v>23.806000000000001</v>
      </c>
      <c r="I21" s="50">
        <v>21.491</v>
      </c>
      <c r="J21" s="53">
        <v>24</v>
      </c>
      <c r="K21" s="53">
        <v>18</v>
      </c>
      <c r="L21" s="50">
        <v>45.296999999999997</v>
      </c>
      <c r="N21" s="50"/>
      <c r="O21" s="50"/>
      <c r="P21" s="50"/>
    </row>
    <row r="22" spans="1:16" x14ac:dyDescent="0.25">
      <c r="A22" s="66">
        <v>45542.395833333379</v>
      </c>
      <c r="B22" s="48">
        <v>0.3958333333333332</v>
      </c>
      <c r="C22" s="1">
        <v>12.9</v>
      </c>
      <c r="F22" s="67">
        <v>45544.395833333379</v>
      </c>
      <c r="G22" s="49">
        <v>0.3958333333333332</v>
      </c>
      <c r="H22" s="50">
        <v>23.806000000000001</v>
      </c>
      <c r="I22" s="50">
        <v>21.491</v>
      </c>
      <c r="J22" s="53">
        <v>24</v>
      </c>
      <c r="K22" s="53">
        <v>18</v>
      </c>
      <c r="L22" s="50">
        <v>45.296999999999997</v>
      </c>
      <c r="N22" s="50"/>
      <c r="O22" s="50"/>
      <c r="P22" s="50"/>
    </row>
    <row r="23" spans="1:16" x14ac:dyDescent="0.25">
      <c r="A23" s="66">
        <v>45542.416666666715</v>
      </c>
      <c r="B23" s="48">
        <v>0.41666666666666652</v>
      </c>
      <c r="C23" s="1">
        <v>12.3</v>
      </c>
      <c r="F23" s="67">
        <v>45544.416666666715</v>
      </c>
      <c r="G23" s="49">
        <v>0.41666666666666652</v>
      </c>
      <c r="H23" s="50">
        <v>23.806000000000001</v>
      </c>
      <c r="I23" s="50">
        <v>21.491</v>
      </c>
      <c r="J23" s="53">
        <v>24</v>
      </c>
      <c r="K23" s="53">
        <v>18</v>
      </c>
      <c r="L23" s="50">
        <v>45.296999999999997</v>
      </c>
      <c r="N23" s="50"/>
      <c r="O23" s="50"/>
      <c r="P23" s="50"/>
    </row>
    <row r="24" spans="1:16" x14ac:dyDescent="0.25">
      <c r="A24" s="66">
        <v>45542.437500000051</v>
      </c>
      <c r="B24" s="48">
        <v>0.43749999999999983</v>
      </c>
      <c r="C24" s="1">
        <v>13.1</v>
      </c>
      <c r="F24" s="67">
        <v>45544.437500000051</v>
      </c>
      <c r="G24" s="49">
        <v>0.43749999999999983</v>
      </c>
      <c r="H24" s="50">
        <v>23.806000000000001</v>
      </c>
      <c r="I24" s="50">
        <v>21.491</v>
      </c>
      <c r="J24" s="53">
        <v>24</v>
      </c>
      <c r="K24" s="53">
        <v>18</v>
      </c>
      <c r="L24" s="50">
        <v>45.296999999999997</v>
      </c>
      <c r="N24" s="50"/>
      <c r="O24" s="50"/>
      <c r="P24" s="50"/>
    </row>
    <row r="25" spans="1:16" x14ac:dyDescent="0.25">
      <c r="A25" s="66">
        <v>45542.458333333387</v>
      </c>
      <c r="B25" s="48">
        <v>0.45833333333333315</v>
      </c>
      <c r="C25" s="1">
        <v>13.4</v>
      </c>
      <c r="F25" s="67">
        <v>45544.458333333387</v>
      </c>
      <c r="G25" s="49">
        <v>0.45833333333333315</v>
      </c>
      <c r="H25" s="50">
        <v>28.303999999999998</v>
      </c>
      <c r="I25" s="50">
        <v>26.654</v>
      </c>
      <c r="J25" s="53">
        <v>24</v>
      </c>
      <c r="K25" s="53">
        <v>18</v>
      </c>
      <c r="L25" s="50">
        <v>54.957999999999998</v>
      </c>
      <c r="N25" s="50"/>
      <c r="O25" s="50"/>
      <c r="P25" s="50"/>
    </row>
    <row r="26" spans="1:16" x14ac:dyDescent="0.25">
      <c r="A26" s="66">
        <v>45542.479166666722</v>
      </c>
      <c r="B26" s="48">
        <v>0.47916666666666646</v>
      </c>
      <c r="C26" s="1">
        <v>11.3</v>
      </c>
      <c r="F26" s="67">
        <v>45544.479166666722</v>
      </c>
      <c r="G26" s="49">
        <v>0.47916666666666646</v>
      </c>
      <c r="H26" s="50">
        <v>28.303999999999998</v>
      </c>
      <c r="I26" s="50">
        <v>26.654</v>
      </c>
      <c r="J26" s="53">
        <v>24</v>
      </c>
      <c r="K26" s="53">
        <v>18</v>
      </c>
      <c r="L26" s="50">
        <v>54.957999999999998</v>
      </c>
      <c r="N26" s="50"/>
      <c r="O26" s="50"/>
      <c r="P26" s="50"/>
    </row>
    <row r="27" spans="1:16" x14ac:dyDescent="0.25">
      <c r="A27" s="66">
        <v>45542.500000000058</v>
      </c>
      <c r="B27" s="48">
        <v>0.49999999999999978</v>
      </c>
      <c r="C27" s="1">
        <v>13</v>
      </c>
      <c r="F27" s="67">
        <v>45544.500000000058</v>
      </c>
      <c r="G27" s="49">
        <v>0.49999999999999978</v>
      </c>
      <c r="H27" s="50">
        <v>34.378</v>
      </c>
      <c r="I27" s="50">
        <v>32.923000000000002</v>
      </c>
      <c r="J27" s="53">
        <v>24</v>
      </c>
      <c r="K27" s="53">
        <v>18</v>
      </c>
      <c r="L27" s="50">
        <v>67.301000000000002</v>
      </c>
      <c r="N27" s="50"/>
      <c r="O27" s="50"/>
      <c r="P27" s="50"/>
    </row>
    <row r="28" spans="1:16" x14ac:dyDescent="0.25">
      <c r="A28" s="66">
        <v>45542.520833333394</v>
      </c>
      <c r="B28" s="48">
        <v>0.52083333333333315</v>
      </c>
      <c r="C28" s="1">
        <v>9.1</v>
      </c>
      <c r="F28" s="67">
        <v>45544.520833333394</v>
      </c>
      <c r="G28" s="49">
        <v>0.52083333333333315</v>
      </c>
      <c r="H28" s="50">
        <v>34.378</v>
      </c>
      <c r="I28" s="50">
        <v>32.923000000000002</v>
      </c>
      <c r="J28" s="53">
        <v>24</v>
      </c>
      <c r="K28" s="53">
        <v>18</v>
      </c>
      <c r="L28" s="50">
        <v>67.301000000000002</v>
      </c>
      <c r="N28" s="50"/>
      <c r="O28" s="50"/>
      <c r="P28" s="50"/>
    </row>
    <row r="29" spans="1:16" x14ac:dyDescent="0.25">
      <c r="A29" s="66">
        <v>45542.54166666673</v>
      </c>
      <c r="B29" s="48">
        <v>0.54166666666666652</v>
      </c>
      <c r="C29" s="1">
        <v>10.4</v>
      </c>
      <c r="F29" s="67">
        <v>45544.54166666673</v>
      </c>
      <c r="G29" s="49">
        <v>0.54166666666666652</v>
      </c>
      <c r="H29" s="50">
        <v>42.763999999999996</v>
      </c>
      <c r="I29" s="50">
        <v>40.266999999999996</v>
      </c>
      <c r="J29" s="53">
        <v>24</v>
      </c>
      <c r="K29" s="53">
        <v>18</v>
      </c>
      <c r="L29" s="50">
        <v>83.030999999999992</v>
      </c>
      <c r="N29" s="50"/>
      <c r="O29" s="50"/>
      <c r="P29" s="50"/>
    </row>
    <row r="30" spans="1:16" x14ac:dyDescent="0.25">
      <c r="A30" s="66">
        <v>45542.562500000065</v>
      </c>
      <c r="B30" s="48">
        <v>0.56249999999999989</v>
      </c>
      <c r="C30" s="1">
        <v>6.7</v>
      </c>
      <c r="F30" s="67">
        <v>45544.562500000065</v>
      </c>
      <c r="G30" s="49">
        <v>0.56249999999999989</v>
      </c>
      <c r="H30" s="50">
        <v>42.763999999999996</v>
      </c>
      <c r="I30" s="50">
        <v>40.266999999999996</v>
      </c>
      <c r="J30" s="53">
        <v>24</v>
      </c>
      <c r="K30" s="53">
        <v>18</v>
      </c>
      <c r="L30" s="50">
        <v>83.030999999999992</v>
      </c>
      <c r="N30" s="50"/>
      <c r="O30" s="50"/>
      <c r="P30" s="50"/>
    </row>
    <row r="31" spans="1:16" x14ac:dyDescent="0.25">
      <c r="A31" s="66">
        <v>45542.583333333401</v>
      </c>
      <c r="B31" s="48">
        <v>0.58333333333333326</v>
      </c>
      <c r="C31" s="1">
        <v>6.4</v>
      </c>
      <c r="F31" s="67">
        <v>45544.583333333401</v>
      </c>
      <c r="G31" s="49">
        <v>0.58333333333333326</v>
      </c>
      <c r="H31" s="50">
        <v>42.763999999999996</v>
      </c>
      <c r="I31" s="50">
        <v>40.266999999999996</v>
      </c>
      <c r="J31" s="53">
        <v>24</v>
      </c>
      <c r="K31" s="53">
        <v>18</v>
      </c>
      <c r="L31" s="50">
        <v>83.030999999999992</v>
      </c>
      <c r="N31" s="50"/>
      <c r="O31" s="50"/>
      <c r="P31" s="50"/>
    </row>
    <row r="32" spans="1:16" x14ac:dyDescent="0.25">
      <c r="A32" s="66">
        <v>45542.604166666737</v>
      </c>
      <c r="B32" s="48">
        <v>0.60416666666666663</v>
      </c>
      <c r="C32" s="1">
        <v>7.2</v>
      </c>
      <c r="F32" s="67">
        <v>45544.604166666737</v>
      </c>
      <c r="G32" s="49">
        <v>0.60416666666666663</v>
      </c>
      <c r="H32" s="50">
        <v>42.763999999999996</v>
      </c>
      <c r="I32" s="50">
        <v>40.266999999999996</v>
      </c>
      <c r="J32" s="53">
        <v>24</v>
      </c>
      <c r="K32" s="53">
        <v>18</v>
      </c>
      <c r="L32" s="50">
        <v>83.030999999999992</v>
      </c>
      <c r="N32" s="50"/>
      <c r="O32" s="50"/>
      <c r="P32" s="50"/>
    </row>
    <row r="33" spans="1:16" x14ac:dyDescent="0.25">
      <c r="A33" s="66">
        <v>45542.625000000073</v>
      </c>
      <c r="B33" s="48">
        <v>0.625</v>
      </c>
      <c r="C33" s="1">
        <v>9.3000000000000007</v>
      </c>
      <c r="F33" s="67">
        <v>45544.625000000073</v>
      </c>
      <c r="G33" s="49">
        <v>0.625</v>
      </c>
      <c r="H33" s="50">
        <v>47.454000000000001</v>
      </c>
      <c r="I33" s="50">
        <v>47.27</v>
      </c>
      <c r="J33" s="53">
        <v>24</v>
      </c>
      <c r="K33" s="53">
        <v>18</v>
      </c>
      <c r="L33" s="50">
        <v>94.724000000000004</v>
      </c>
      <c r="N33" s="50"/>
      <c r="O33" s="50"/>
      <c r="P33" s="50"/>
    </row>
    <row r="34" spans="1:16" x14ac:dyDescent="0.25">
      <c r="A34" s="66">
        <v>45542.645833333409</v>
      </c>
      <c r="B34" s="48">
        <v>0.64583333333333337</v>
      </c>
      <c r="C34" s="1">
        <v>8.8000000000000007</v>
      </c>
      <c r="F34" s="67">
        <v>45544.645833333409</v>
      </c>
      <c r="G34" s="49">
        <v>0.64583333333333337</v>
      </c>
      <c r="H34" s="50">
        <v>47.454000000000001</v>
      </c>
      <c r="I34" s="50">
        <v>47.27</v>
      </c>
      <c r="J34" s="53">
        <v>24</v>
      </c>
      <c r="K34" s="53">
        <v>18</v>
      </c>
      <c r="L34" s="50">
        <v>94.724000000000004</v>
      </c>
      <c r="N34" s="50"/>
      <c r="O34" s="50"/>
      <c r="P34" s="50"/>
    </row>
    <row r="35" spans="1:16" x14ac:dyDescent="0.25">
      <c r="A35" s="66">
        <v>45542.666666666744</v>
      </c>
      <c r="B35" s="48">
        <v>0.66666666666666674</v>
      </c>
      <c r="C35" s="1">
        <v>8.6999999999999993</v>
      </c>
      <c r="F35" s="67">
        <v>45544.666666666744</v>
      </c>
      <c r="G35" s="49">
        <v>0.66666666666666674</v>
      </c>
      <c r="H35" s="50">
        <v>50.502000000000002</v>
      </c>
      <c r="I35" s="50">
        <v>48.032000000000004</v>
      </c>
      <c r="J35" s="53">
        <v>24</v>
      </c>
      <c r="K35" s="53">
        <v>18</v>
      </c>
      <c r="L35" s="50">
        <v>98.534000000000006</v>
      </c>
      <c r="N35" s="50"/>
      <c r="O35" s="50"/>
      <c r="P35" s="50"/>
    </row>
    <row r="36" spans="1:16" x14ac:dyDescent="0.25">
      <c r="A36" s="66">
        <v>45542.68750000008</v>
      </c>
      <c r="B36" s="48">
        <v>0.68750000000000011</v>
      </c>
      <c r="C36" s="1">
        <v>9.1</v>
      </c>
      <c r="F36" s="67">
        <v>45544.68750000008</v>
      </c>
      <c r="G36" s="49">
        <v>0.68750000000000011</v>
      </c>
      <c r="H36" s="50">
        <v>50.502000000000002</v>
      </c>
      <c r="I36" s="50">
        <v>48.032000000000004</v>
      </c>
      <c r="J36" s="53">
        <v>24</v>
      </c>
      <c r="K36" s="53">
        <v>18</v>
      </c>
      <c r="L36" s="50">
        <v>98.534000000000006</v>
      </c>
      <c r="N36" s="50"/>
      <c r="O36" s="50"/>
      <c r="P36" s="50"/>
    </row>
    <row r="37" spans="1:16" x14ac:dyDescent="0.25">
      <c r="A37" s="66">
        <v>45542.708333333416</v>
      </c>
      <c r="B37" s="48">
        <v>0.70833333333333348</v>
      </c>
      <c r="C37" s="1">
        <v>10.199999999999999</v>
      </c>
      <c r="F37" s="67">
        <v>45544.708333333416</v>
      </c>
      <c r="G37" s="49">
        <v>0.70833333333333348</v>
      </c>
      <c r="H37" s="50">
        <v>42.763999999999996</v>
      </c>
      <c r="I37" s="50">
        <v>40.266999999999996</v>
      </c>
      <c r="J37" s="53">
        <v>24</v>
      </c>
      <c r="K37" s="53">
        <v>18</v>
      </c>
      <c r="L37" s="50">
        <v>83.030999999999992</v>
      </c>
      <c r="N37" s="50"/>
      <c r="O37" s="50"/>
      <c r="P37" s="50"/>
    </row>
    <row r="38" spans="1:16" x14ac:dyDescent="0.25">
      <c r="A38" s="66">
        <v>45542.729166666752</v>
      </c>
      <c r="B38" s="48">
        <v>0.72916666666666685</v>
      </c>
      <c r="C38" s="1">
        <v>8.3000000000000007</v>
      </c>
      <c r="F38" s="67">
        <v>45544.729166666752</v>
      </c>
      <c r="G38" s="49">
        <v>0.72916666666666685</v>
      </c>
      <c r="H38" s="50">
        <v>42.763999999999996</v>
      </c>
      <c r="I38" s="50">
        <v>40.266999999999996</v>
      </c>
      <c r="J38" s="53">
        <v>24</v>
      </c>
      <c r="K38" s="53">
        <v>18</v>
      </c>
      <c r="L38" s="50">
        <v>83.030999999999992</v>
      </c>
      <c r="N38" s="50"/>
      <c r="O38" s="50"/>
      <c r="P38" s="50"/>
    </row>
    <row r="39" spans="1:16" x14ac:dyDescent="0.25">
      <c r="A39" s="66">
        <v>45542.750000000087</v>
      </c>
      <c r="B39" s="48">
        <v>0.75000000000000022</v>
      </c>
      <c r="C39" s="1">
        <v>7.6</v>
      </c>
      <c r="F39" s="67">
        <v>45544.750000000087</v>
      </c>
      <c r="G39" s="49">
        <v>0.75000000000000022</v>
      </c>
      <c r="H39" s="50">
        <v>34.378</v>
      </c>
      <c r="I39" s="50">
        <v>32.923000000000002</v>
      </c>
      <c r="J39" s="53">
        <v>24</v>
      </c>
      <c r="K39" s="53">
        <v>18</v>
      </c>
      <c r="L39" s="50">
        <v>67.301000000000002</v>
      </c>
      <c r="N39" s="50"/>
      <c r="O39" s="50"/>
      <c r="P39" s="50"/>
    </row>
    <row r="40" spans="1:16" x14ac:dyDescent="0.25">
      <c r="A40" s="66">
        <v>45542.770833333423</v>
      </c>
      <c r="B40" s="48">
        <v>0.77083333333333359</v>
      </c>
      <c r="C40" s="1">
        <v>8.4</v>
      </c>
      <c r="F40" s="67">
        <v>45544.770833333423</v>
      </c>
      <c r="G40" s="49">
        <v>0.77083333333333359</v>
      </c>
      <c r="H40" s="50">
        <v>34.378</v>
      </c>
      <c r="I40" s="50">
        <v>32.923000000000002</v>
      </c>
      <c r="J40" s="53">
        <v>24</v>
      </c>
      <c r="K40" s="53">
        <v>18</v>
      </c>
      <c r="L40" s="50">
        <v>67.301000000000002</v>
      </c>
      <c r="N40" s="50"/>
      <c r="O40" s="50"/>
      <c r="P40" s="50"/>
    </row>
    <row r="41" spans="1:16" x14ac:dyDescent="0.25">
      <c r="A41" s="66">
        <v>45542.791666666759</v>
      </c>
      <c r="B41" s="48">
        <v>0.79166666666666696</v>
      </c>
      <c r="C41" s="1">
        <v>10.4</v>
      </c>
      <c r="F41" s="67">
        <v>45544.791666666759</v>
      </c>
      <c r="G41" s="49">
        <v>0.79166666666666696</v>
      </c>
      <c r="H41" s="50">
        <v>34.378</v>
      </c>
      <c r="I41" s="50">
        <v>32.923000000000002</v>
      </c>
      <c r="J41" s="53">
        <v>24</v>
      </c>
      <c r="K41" s="53">
        <v>18</v>
      </c>
      <c r="L41" s="50">
        <v>67.301000000000002</v>
      </c>
      <c r="N41" s="50"/>
      <c r="O41" s="50"/>
      <c r="P41" s="50"/>
    </row>
    <row r="42" spans="1:16" x14ac:dyDescent="0.25">
      <c r="A42" s="66">
        <v>45542.812500000095</v>
      </c>
      <c r="B42" s="48">
        <v>0.81250000000000033</v>
      </c>
      <c r="C42" s="1">
        <v>7.8</v>
      </c>
      <c r="F42" s="67">
        <v>45544.812500000095</v>
      </c>
      <c r="G42" s="49">
        <v>0.81250000000000033</v>
      </c>
      <c r="H42" s="50">
        <v>34.378</v>
      </c>
      <c r="I42" s="50">
        <v>32.923000000000002</v>
      </c>
      <c r="J42" s="53">
        <v>24</v>
      </c>
      <c r="K42" s="53">
        <v>18</v>
      </c>
      <c r="L42" s="50">
        <v>67.301000000000002</v>
      </c>
      <c r="N42" s="50"/>
      <c r="O42" s="50"/>
      <c r="P42" s="50"/>
    </row>
    <row r="43" spans="1:16" x14ac:dyDescent="0.25">
      <c r="A43" s="66">
        <v>45542.83333333343</v>
      </c>
      <c r="B43" s="48">
        <v>0.8333333333333337</v>
      </c>
      <c r="C43" s="1">
        <v>7.5</v>
      </c>
      <c r="F43" s="67">
        <v>45544.83333333343</v>
      </c>
      <c r="G43" s="49">
        <v>0.8333333333333337</v>
      </c>
      <c r="H43" s="50">
        <v>38.687999999999995</v>
      </c>
      <c r="I43" s="50">
        <v>39.363999999999997</v>
      </c>
      <c r="J43" s="53">
        <v>24</v>
      </c>
      <c r="K43" s="53">
        <v>18</v>
      </c>
      <c r="L43" s="50">
        <v>78.051999999999992</v>
      </c>
      <c r="N43" s="50"/>
      <c r="O43" s="50"/>
      <c r="P43" s="50"/>
    </row>
    <row r="44" spans="1:16" x14ac:dyDescent="0.25">
      <c r="A44" s="66">
        <v>45542.854166666766</v>
      </c>
      <c r="B44" s="48">
        <v>0.85416666666666707</v>
      </c>
      <c r="C44" s="1">
        <v>10.199999999999999</v>
      </c>
      <c r="F44" s="67">
        <v>45544.854166666766</v>
      </c>
      <c r="G44" s="49">
        <v>0.85416666666666707</v>
      </c>
      <c r="H44" s="50">
        <v>38.687999999999995</v>
      </c>
      <c r="I44" s="50">
        <v>39.363999999999997</v>
      </c>
      <c r="J44" s="53">
        <v>24</v>
      </c>
      <c r="K44" s="53">
        <v>18</v>
      </c>
      <c r="L44" s="50">
        <v>78.051999999999992</v>
      </c>
      <c r="N44" s="50"/>
      <c r="O44" s="50"/>
      <c r="P44" s="50"/>
    </row>
    <row r="45" spans="1:16" x14ac:dyDescent="0.25">
      <c r="A45" s="66">
        <v>45542.875000000102</v>
      </c>
      <c r="B45" s="48">
        <v>0.87500000000000044</v>
      </c>
      <c r="C45" s="1">
        <v>9.6</v>
      </c>
      <c r="F45" s="67">
        <v>45544.875000000102</v>
      </c>
      <c r="G45" s="49">
        <v>0.87500000000000044</v>
      </c>
      <c r="H45" s="50">
        <v>47.454000000000001</v>
      </c>
      <c r="I45" s="50">
        <v>47.27</v>
      </c>
      <c r="J45" s="53">
        <v>24</v>
      </c>
      <c r="K45" s="53">
        <v>18</v>
      </c>
      <c r="L45" s="50">
        <v>94.724000000000004</v>
      </c>
      <c r="N45" s="50"/>
      <c r="O45" s="50"/>
      <c r="P45" s="50"/>
    </row>
    <row r="46" spans="1:16" x14ac:dyDescent="0.25">
      <c r="A46" s="66">
        <v>45542.895833333438</v>
      </c>
      <c r="B46" s="48">
        <v>0.89583333333333381</v>
      </c>
      <c r="C46" s="1">
        <v>10</v>
      </c>
      <c r="F46" s="67">
        <v>45544.895833333438</v>
      </c>
      <c r="G46" s="49">
        <v>0.89583333333333381</v>
      </c>
      <c r="H46" s="50">
        <v>47.454000000000001</v>
      </c>
      <c r="I46" s="50">
        <v>47.27</v>
      </c>
      <c r="J46" s="53">
        <v>24</v>
      </c>
      <c r="K46" s="53">
        <v>18</v>
      </c>
      <c r="L46" s="50">
        <v>94.724000000000004</v>
      </c>
      <c r="N46" s="50"/>
      <c r="O46" s="50"/>
      <c r="P46" s="50"/>
    </row>
    <row r="47" spans="1:16" x14ac:dyDescent="0.25">
      <c r="A47" s="66">
        <v>45542.916666666773</v>
      </c>
      <c r="B47" s="48">
        <v>0.91666666666666718</v>
      </c>
      <c r="C47" s="1">
        <v>11.1</v>
      </c>
      <c r="F47" s="67">
        <v>45544.916666666773</v>
      </c>
      <c r="G47" s="49">
        <v>0.91666666666666718</v>
      </c>
      <c r="H47" s="50">
        <v>57.080000000000005</v>
      </c>
      <c r="I47" s="50">
        <v>55.591000000000008</v>
      </c>
      <c r="J47" s="53">
        <v>24</v>
      </c>
      <c r="K47" s="53">
        <v>18</v>
      </c>
      <c r="L47" s="50">
        <v>112.67100000000002</v>
      </c>
      <c r="N47" s="50"/>
      <c r="O47" s="50"/>
      <c r="P47" s="50"/>
    </row>
    <row r="48" spans="1:16" x14ac:dyDescent="0.25">
      <c r="A48" s="66">
        <v>45542.937500000109</v>
      </c>
      <c r="B48" s="48">
        <v>0.93750000000000056</v>
      </c>
      <c r="C48" s="1">
        <v>12.3</v>
      </c>
      <c r="F48" s="67">
        <v>45544.937500000109</v>
      </c>
      <c r="G48" s="49">
        <v>0.93750000000000056</v>
      </c>
      <c r="H48" s="50">
        <v>57.080000000000005</v>
      </c>
      <c r="I48" s="50">
        <v>55.591000000000008</v>
      </c>
      <c r="J48" s="53">
        <v>24</v>
      </c>
      <c r="K48" s="53">
        <v>18</v>
      </c>
      <c r="L48" s="50">
        <v>112.67100000000002</v>
      </c>
      <c r="N48" s="50"/>
      <c r="O48" s="50"/>
      <c r="P48" s="50"/>
    </row>
    <row r="49" spans="1:16" x14ac:dyDescent="0.25">
      <c r="A49" s="66">
        <v>45542.958333333445</v>
      </c>
      <c r="B49" s="48">
        <v>0.95833333333333393</v>
      </c>
      <c r="C49" s="1">
        <v>13.5</v>
      </c>
      <c r="F49" s="67">
        <v>45544.958333333445</v>
      </c>
      <c r="G49" s="49">
        <v>0.95833333333333393</v>
      </c>
      <c r="H49" s="50">
        <v>47.454000000000001</v>
      </c>
      <c r="I49" s="50">
        <v>47.27</v>
      </c>
      <c r="J49" s="53">
        <v>24</v>
      </c>
      <c r="K49" s="53">
        <v>18</v>
      </c>
      <c r="L49" s="50">
        <v>94.724000000000004</v>
      </c>
      <c r="N49" s="50"/>
      <c r="O49" s="50"/>
      <c r="P49" s="50"/>
    </row>
    <row r="50" spans="1:16" x14ac:dyDescent="0.25">
      <c r="A50" s="66">
        <v>45542.979166666781</v>
      </c>
      <c r="B50" s="48">
        <v>0.9791666666666673</v>
      </c>
      <c r="C50" s="1">
        <v>12.6</v>
      </c>
      <c r="F50" s="67">
        <v>45544.979166666781</v>
      </c>
      <c r="G50" s="49">
        <v>0.9791666666666673</v>
      </c>
      <c r="H50" s="50">
        <v>47.454000000000001</v>
      </c>
      <c r="I50" s="50">
        <v>47.27</v>
      </c>
      <c r="J50" s="53">
        <v>24</v>
      </c>
      <c r="K50" s="53">
        <v>18</v>
      </c>
      <c r="L50" s="50">
        <v>94.724000000000004</v>
      </c>
      <c r="N50" s="50"/>
      <c r="O50" s="50"/>
      <c r="P50" s="50"/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T12" sqref="T1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"&amp;UPPER(TEXT(A3,"DDDD dd mmmm"))</f>
        <v>DATA DE VIENTO EJECUTADO CE PUNTA LOMITAS SÁBADO 07 SETIEMBRE</v>
      </c>
      <c r="B1" s="69"/>
      <c r="C1" s="69"/>
      <c r="F1" s="69" t="str">
        <f>"GENERACIÓN PROYECTADA CE PUNTA LOMITAS, POR BARRA Y # AEG E/S "&amp;UPPER(TEXT(F3,"DDDD dd mmmm"))</f>
        <v>GENERACIÓN PROYECTADA CE PUNTA LOMITAS, POR BARRA Y # AEG E/S LUNES 09 SETIEMBRE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45542</v>
      </c>
      <c r="B3" s="48">
        <v>0</v>
      </c>
      <c r="C3" s="1">
        <v>13.6</v>
      </c>
      <c r="F3" s="67">
        <v>45544</v>
      </c>
      <c r="G3" s="49">
        <v>0</v>
      </c>
      <c r="H3" s="50">
        <v>4.51</v>
      </c>
      <c r="I3" s="50">
        <v>3.798</v>
      </c>
      <c r="J3" s="53">
        <v>3</v>
      </c>
      <c r="K3" s="53">
        <v>3</v>
      </c>
      <c r="L3" s="50">
        <v>8.3079999999999998</v>
      </c>
    </row>
    <row r="4" spans="1:12" x14ac:dyDescent="0.25">
      <c r="A4" s="66">
        <v>45542.020833333336</v>
      </c>
      <c r="B4" s="48">
        <v>2.0833333333333332E-2</v>
      </c>
      <c r="C4" s="1">
        <v>13.9</v>
      </c>
      <c r="F4" s="67">
        <v>45544.020833333336</v>
      </c>
      <c r="G4" s="49">
        <v>2.0833333333333332E-2</v>
      </c>
      <c r="H4" s="50">
        <v>4.51</v>
      </c>
      <c r="I4" s="50">
        <v>3.798</v>
      </c>
      <c r="J4" s="53">
        <v>3</v>
      </c>
      <c r="K4" s="53">
        <v>3</v>
      </c>
      <c r="L4" s="50">
        <v>8.3079999999999998</v>
      </c>
    </row>
    <row r="5" spans="1:12" x14ac:dyDescent="0.25">
      <c r="A5" s="66">
        <v>45542.041666666672</v>
      </c>
      <c r="B5" s="48">
        <v>4.1666666666666664E-2</v>
      </c>
      <c r="C5" s="1">
        <v>14.6</v>
      </c>
      <c r="F5" s="67">
        <v>45544.041666666672</v>
      </c>
      <c r="G5" s="49">
        <v>4.1666666666666664E-2</v>
      </c>
      <c r="H5" s="50">
        <v>4.51</v>
      </c>
      <c r="I5" s="50">
        <v>3.798</v>
      </c>
      <c r="J5" s="53">
        <v>3</v>
      </c>
      <c r="K5" s="53">
        <v>3</v>
      </c>
      <c r="L5" s="50">
        <v>8.3079999999999998</v>
      </c>
    </row>
    <row r="6" spans="1:12" x14ac:dyDescent="0.25">
      <c r="A6" s="66">
        <v>45542.062500000007</v>
      </c>
      <c r="B6" s="48">
        <v>6.25E-2</v>
      </c>
      <c r="C6" s="1">
        <v>13.3</v>
      </c>
      <c r="F6" s="67">
        <v>45544.062500000007</v>
      </c>
      <c r="G6" s="49">
        <v>6.25E-2</v>
      </c>
      <c r="H6" s="50">
        <v>4.51</v>
      </c>
      <c r="I6" s="50">
        <v>3.798</v>
      </c>
      <c r="J6" s="53">
        <v>3</v>
      </c>
      <c r="K6" s="53">
        <v>3</v>
      </c>
      <c r="L6" s="50">
        <v>8.3079999999999998</v>
      </c>
    </row>
    <row r="7" spans="1:12" x14ac:dyDescent="0.25">
      <c r="A7" s="66">
        <v>45542.083333333343</v>
      </c>
      <c r="B7" s="48">
        <v>8.3333333333333329E-2</v>
      </c>
      <c r="C7" s="1">
        <v>14.2</v>
      </c>
      <c r="F7" s="67">
        <v>45544.083333333343</v>
      </c>
      <c r="G7" s="49">
        <v>8.3333333333333329E-2</v>
      </c>
      <c r="H7" s="50">
        <v>4.51</v>
      </c>
      <c r="I7" s="50">
        <v>3.798</v>
      </c>
      <c r="J7" s="53">
        <v>3</v>
      </c>
      <c r="K7" s="53">
        <v>3</v>
      </c>
      <c r="L7" s="50">
        <v>8.3079999999999998</v>
      </c>
    </row>
    <row r="8" spans="1:12" x14ac:dyDescent="0.25">
      <c r="A8" s="66">
        <v>45542.104166666679</v>
      </c>
      <c r="B8" s="48">
        <v>0.10416666666666666</v>
      </c>
      <c r="C8" s="1">
        <v>9.8000000000000007</v>
      </c>
      <c r="F8" s="67">
        <v>45544.104166666679</v>
      </c>
      <c r="G8" s="49">
        <v>0.10416666666666666</v>
      </c>
      <c r="H8" s="50">
        <v>4.51</v>
      </c>
      <c r="I8" s="50">
        <v>3.798</v>
      </c>
      <c r="J8" s="53">
        <v>3</v>
      </c>
      <c r="K8" s="53">
        <v>3</v>
      </c>
      <c r="L8" s="50">
        <v>8.3079999999999998</v>
      </c>
    </row>
    <row r="9" spans="1:12" x14ac:dyDescent="0.25">
      <c r="A9" s="66">
        <v>45542.125000000015</v>
      </c>
      <c r="B9" s="48">
        <v>0.12499999999999999</v>
      </c>
      <c r="C9" s="1">
        <v>11.4</v>
      </c>
      <c r="F9" s="67">
        <v>45544.125000000015</v>
      </c>
      <c r="G9" s="49">
        <v>0.12499999999999999</v>
      </c>
      <c r="H9" s="50">
        <v>3.944</v>
      </c>
      <c r="I9" s="50">
        <v>2.9489999999999998</v>
      </c>
      <c r="J9" s="53">
        <v>3</v>
      </c>
      <c r="K9" s="53">
        <v>3</v>
      </c>
      <c r="L9" s="50">
        <v>6.8929999999999998</v>
      </c>
    </row>
    <row r="10" spans="1:12" x14ac:dyDescent="0.25">
      <c r="A10" s="66">
        <v>45542.14583333335</v>
      </c>
      <c r="B10" s="48">
        <v>0.14583333333333331</v>
      </c>
      <c r="C10" s="1">
        <v>14</v>
      </c>
      <c r="F10" s="67">
        <v>45544.14583333335</v>
      </c>
      <c r="G10" s="49">
        <v>0.14583333333333331</v>
      </c>
      <c r="H10" s="50">
        <v>3.944</v>
      </c>
      <c r="I10" s="50">
        <v>2.9489999999999998</v>
      </c>
      <c r="J10" s="53">
        <v>3</v>
      </c>
      <c r="K10" s="53">
        <v>3</v>
      </c>
      <c r="L10" s="50">
        <v>6.8929999999999998</v>
      </c>
    </row>
    <row r="11" spans="1:12" x14ac:dyDescent="0.25">
      <c r="A11" s="66">
        <v>45542.166666666686</v>
      </c>
      <c r="B11" s="48">
        <v>0.16666666666666666</v>
      </c>
      <c r="C11" s="1">
        <v>13.4</v>
      </c>
      <c r="F11" s="67">
        <v>45544.166666666686</v>
      </c>
      <c r="G11" s="49">
        <v>0.16666666666666666</v>
      </c>
      <c r="H11" s="50">
        <v>3.5629999999999997</v>
      </c>
      <c r="I11" s="50">
        <v>2.9489999999999998</v>
      </c>
      <c r="J11" s="53">
        <v>3</v>
      </c>
      <c r="K11" s="53">
        <v>3</v>
      </c>
      <c r="L11" s="50">
        <v>6.5119999999999996</v>
      </c>
    </row>
    <row r="12" spans="1:12" x14ac:dyDescent="0.25">
      <c r="A12" s="66">
        <v>45542.187500000022</v>
      </c>
      <c r="B12" s="48">
        <v>0.1875</v>
      </c>
      <c r="C12" s="1">
        <v>13.5</v>
      </c>
      <c r="F12" s="67">
        <v>45544.187500000022</v>
      </c>
      <c r="G12" s="49">
        <v>0.1875</v>
      </c>
      <c r="H12" s="50">
        <v>3.5629999999999997</v>
      </c>
      <c r="I12" s="50">
        <v>2.9489999999999998</v>
      </c>
      <c r="J12" s="53">
        <v>3</v>
      </c>
      <c r="K12" s="53">
        <v>3</v>
      </c>
      <c r="L12" s="50">
        <v>6.5119999999999996</v>
      </c>
    </row>
    <row r="13" spans="1:12" x14ac:dyDescent="0.25">
      <c r="A13" s="66">
        <v>45542.208333333358</v>
      </c>
      <c r="B13" s="48">
        <v>0.20833333333333334</v>
      </c>
      <c r="C13" s="1">
        <v>12.6</v>
      </c>
      <c r="F13" s="67">
        <v>45544.208333333358</v>
      </c>
      <c r="G13" s="49">
        <v>0.20833333333333334</v>
      </c>
      <c r="H13" s="50">
        <v>2.7560000000000002</v>
      </c>
      <c r="I13" s="50">
        <v>2.2349999999999999</v>
      </c>
      <c r="J13" s="53">
        <v>3</v>
      </c>
      <c r="K13" s="53">
        <v>3</v>
      </c>
      <c r="L13" s="50">
        <v>4.9909999999999997</v>
      </c>
    </row>
    <row r="14" spans="1:12" x14ac:dyDescent="0.25">
      <c r="A14" s="66">
        <v>45542.229166666693</v>
      </c>
      <c r="B14" s="48">
        <v>0.22916666666666669</v>
      </c>
      <c r="C14" s="1">
        <v>12.7</v>
      </c>
      <c r="F14" s="67">
        <v>45544.229166666693</v>
      </c>
      <c r="G14" s="49">
        <v>0.22916666666666669</v>
      </c>
      <c r="H14" s="50">
        <v>2.7560000000000002</v>
      </c>
      <c r="I14" s="50">
        <v>2.2349999999999999</v>
      </c>
      <c r="J14" s="53">
        <v>3</v>
      </c>
      <c r="K14" s="53">
        <v>3</v>
      </c>
      <c r="L14" s="50">
        <v>4.9909999999999997</v>
      </c>
    </row>
    <row r="15" spans="1:12" x14ac:dyDescent="0.25">
      <c r="A15" s="66">
        <v>45542.250000000029</v>
      </c>
      <c r="B15" s="48">
        <v>0.25</v>
      </c>
      <c r="C15" s="1">
        <v>12.7</v>
      </c>
      <c r="F15" s="67">
        <v>45544.250000000029</v>
      </c>
      <c r="G15" s="49">
        <v>0.25</v>
      </c>
      <c r="H15" s="50">
        <v>2.4729999999999999</v>
      </c>
      <c r="I15" s="50">
        <v>2.2349999999999999</v>
      </c>
      <c r="J15" s="53">
        <v>3</v>
      </c>
      <c r="K15" s="53">
        <v>3</v>
      </c>
      <c r="L15" s="50">
        <v>4.7080000000000002</v>
      </c>
    </row>
    <row r="16" spans="1:12" x14ac:dyDescent="0.25">
      <c r="A16" s="66">
        <v>45542.270833333365</v>
      </c>
      <c r="B16" s="48">
        <v>0.27083333333333331</v>
      </c>
      <c r="C16" s="1">
        <v>11.4</v>
      </c>
      <c r="F16" s="67">
        <v>45544.270833333365</v>
      </c>
      <c r="G16" s="49">
        <v>0.27083333333333331</v>
      </c>
      <c r="H16" s="50">
        <v>2.4729999999999999</v>
      </c>
      <c r="I16" s="50">
        <v>2.2349999999999999</v>
      </c>
      <c r="J16" s="53">
        <v>3</v>
      </c>
      <c r="K16" s="53">
        <v>3</v>
      </c>
      <c r="L16" s="50">
        <v>4.7080000000000002</v>
      </c>
    </row>
    <row r="17" spans="1:12" x14ac:dyDescent="0.25">
      <c r="A17" s="66">
        <v>45542.291666666701</v>
      </c>
      <c r="B17" s="48">
        <v>0.29166666666666663</v>
      </c>
      <c r="C17" s="1">
        <v>15.3</v>
      </c>
      <c r="F17" s="67">
        <v>45544.291666666701</v>
      </c>
      <c r="G17" s="49">
        <v>0.29166666666666663</v>
      </c>
      <c r="H17" s="50">
        <v>1.839</v>
      </c>
      <c r="I17" s="50">
        <v>1.641</v>
      </c>
      <c r="J17" s="53">
        <v>3</v>
      </c>
      <c r="K17" s="53">
        <v>3</v>
      </c>
      <c r="L17" s="50">
        <v>3.48</v>
      </c>
    </row>
    <row r="18" spans="1:12" x14ac:dyDescent="0.25">
      <c r="A18" s="66">
        <v>45542.312500000036</v>
      </c>
      <c r="B18" s="48">
        <v>0.31249999999999994</v>
      </c>
      <c r="C18" s="1">
        <v>12.7</v>
      </c>
      <c r="F18" s="67">
        <v>45544.312500000036</v>
      </c>
      <c r="G18" s="49">
        <v>0.31249999999999994</v>
      </c>
      <c r="H18" s="50">
        <v>1.839</v>
      </c>
      <c r="I18" s="50">
        <v>1.641</v>
      </c>
      <c r="J18" s="53">
        <v>3</v>
      </c>
      <c r="K18" s="53">
        <v>3</v>
      </c>
      <c r="L18" s="50">
        <v>3.48</v>
      </c>
    </row>
    <row r="19" spans="1:12" x14ac:dyDescent="0.25">
      <c r="A19" s="66">
        <v>45542.333333333372</v>
      </c>
      <c r="B19" s="48">
        <v>0.33333333333333326</v>
      </c>
      <c r="C19" s="1">
        <v>14.5</v>
      </c>
      <c r="F19" s="67">
        <v>45544.333333333372</v>
      </c>
      <c r="G19" s="49">
        <v>0.33333333333333326</v>
      </c>
      <c r="H19" s="50">
        <v>2.077</v>
      </c>
      <c r="I19" s="50">
        <v>1.641</v>
      </c>
      <c r="J19" s="53">
        <v>3</v>
      </c>
      <c r="K19" s="53">
        <v>3</v>
      </c>
      <c r="L19" s="50">
        <v>3.718</v>
      </c>
    </row>
    <row r="20" spans="1:12" x14ac:dyDescent="0.25">
      <c r="A20" s="66">
        <v>45542.354166666708</v>
      </c>
      <c r="B20" s="48">
        <v>0.35416666666666657</v>
      </c>
      <c r="C20" s="1">
        <v>9.9</v>
      </c>
      <c r="F20" s="67">
        <v>45544.354166666708</v>
      </c>
      <c r="G20" s="49">
        <v>0.35416666666666657</v>
      </c>
      <c r="H20" s="50">
        <v>2.077</v>
      </c>
      <c r="I20" s="50">
        <v>1.641</v>
      </c>
      <c r="J20" s="53">
        <v>3</v>
      </c>
      <c r="K20" s="53">
        <v>3</v>
      </c>
      <c r="L20" s="50">
        <v>3.718</v>
      </c>
    </row>
    <row r="21" spans="1:12" x14ac:dyDescent="0.25">
      <c r="A21" s="66">
        <v>45542.375000000044</v>
      </c>
      <c r="B21" s="48">
        <v>0.37499999999999989</v>
      </c>
      <c r="C21" s="1">
        <v>10.6</v>
      </c>
      <c r="F21" s="67">
        <v>45544.375000000044</v>
      </c>
      <c r="G21" s="49">
        <v>0.37499999999999989</v>
      </c>
      <c r="H21" s="50">
        <v>2.077</v>
      </c>
      <c r="I21" s="50">
        <v>1.641</v>
      </c>
      <c r="J21" s="53">
        <v>3</v>
      </c>
      <c r="K21" s="53">
        <v>3</v>
      </c>
      <c r="L21" s="50">
        <v>3.718</v>
      </c>
    </row>
    <row r="22" spans="1:12" x14ac:dyDescent="0.25">
      <c r="A22" s="66">
        <v>45542.395833333379</v>
      </c>
      <c r="B22" s="48">
        <v>0.3958333333333332</v>
      </c>
      <c r="C22" s="1">
        <v>12.9</v>
      </c>
      <c r="F22" s="67">
        <v>45544.395833333379</v>
      </c>
      <c r="G22" s="49">
        <v>0.3958333333333332</v>
      </c>
      <c r="H22" s="50">
        <v>2.077</v>
      </c>
      <c r="I22" s="50">
        <v>1.641</v>
      </c>
      <c r="J22" s="53">
        <v>3</v>
      </c>
      <c r="K22" s="53">
        <v>3</v>
      </c>
      <c r="L22" s="50">
        <v>3.718</v>
      </c>
    </row>
    <row r="23" spans="1:12" x14ac:dyDescent="0.25">
      <c r="A23" s="66">
        <v>45542.416666666715</v>
      </c>
      <c r="B23" s="48">
        <v>0.41666666666666652</v>
      </c>
      <c r="C23" s="1">
        <v>12.3</v>
      </c>
      <c r="F23" s="67">
        <v>45544.416666666715</v>
      </c>
      <c r="G23" s="49">
        <v>0.41666666666666652</v>
      </c>
      <c r="H23" s="50">
        <v>2.077</v>
      </c>
      <c r="I23" s="50">
        <v>1.641</v>
      </c>
      <c r="J23" s="53">
        <v>3</v>
      </c>
      <c r="K23" s="53">
        <v>3</v>
      </c>
      <c r="L23" s="50">
        <v>3.718</v>
      </c>
    </row>
    <row r="24" spans="1:12" x14ac:dyDescent="0.25">
      <c r="A24" s="66">
        <v>45542.437500000051</v>
      </c>
      <c r="B24" s="48">
        <v>0.43749999999999983</v>
      </c>
      <c r="C24" s="1">
        <v>13.1</v>
      </c>
      <c r="F24" s="67">
        <v>45544.437500000051</v>
      </c>
      <c r="G24" s="49">
        <v>0.43749999999999983</v>
      </c>
      <c r="H24" s="50">
        <v>2.077</v>
      </c>
      <c r="I24" s="50">
        <v>1.641</v>
      </c>
      <c r="J24" s="53">
        <v>3</v>
      </c>
      <c r="K24" s="53">
        <v>3</v>
      </c>
      <c r="L24" s="50">
        <v>3.718</v>
      </c>
    </row>
    <row r="25" spans="1:12" x14ac:dyDescent="0.25">
      <c r="A25" s="66">
        <v>45542.458333333387</v>
      </c>
      <c r="B25" s="48">
        <v>0.45833333333333315</v>
      </c>
      <c r="C25" s="1">
        <v>13.4</v>
      </c>
      <c r="F25" s="67">
        <v>45544.458333333387</v>
      </c>
      <c r="G25" s="49">
        <v>0.45833333333333315</v>
      </c>
      <c r="H25" s="50">
        <v>2.4729999999999999</v>
      </c>
      <c r="I25" s="50">
        <v>2.2349999999999999</v>
      </c>
      <c r="J25" s="53">
        <v>3</v>
      </c>
      <c r="K25" s="53">
        <v>3</v>
      </c>
      <c r="L25" s="50">
        <v>4.7080000000000002</v>
      </c>
    </row>
    <row r="26" spans="1:12" x14ac:dyDescent="0.25">
      <c r="A26" s="66">
        <v>45542.479166666722</v>
      </c>
      <c r="B26" s="48">
        <v>0.47916666666666646</v>
      </c>
      <c r="C26" s="1">
        <v>11.3</v>
      </c>
      <c r="F26" s="67">
        <v>45544.479166666722</v>
      </c>
      <c r="G26" s="49">
        <v>0.47916666666666646</v>
      </c>
      <c r="H26" s="50">
        <v>2.4729999999999999</v>
      </c>
      <c r="I26" s="50">
        <v>2.2349999999999999</v>
      </c>
      <c r="J26" s="53">
        <v>3</v>
      </c>
      <c r="K26" s="53">
        <v>3</v>
      </c>
      <c r="L26" s="50">
        <v>4.7080000000000002</v>
      </c>
    </row>
    <row r="27" spans="1:12" x14ac:dyDescent="0.25">
      <c r="A27" s="66">
        <v>45542.500000000058</v>
      </c>
      <c r="B27" s="48">
        <v>0.49999999999999978</v>
      </c>
      <c r="C27" s="1">
        <v>13</v>
      </c>
      <c r="F27" s="67">
        <v>45544.500000000058</v>
      </c>
      <c r="G27" s="49">
        <v>0.49999999999999978</v>
      </c>
      <c r="H27" s="50">
        <v>2.7560000000000002</v>
      </c>
      <c r="I27" s="50">
        <v>2.2349999999999999</v>
      </c>
      <c r="J27" s="53">
        <v>3</v>
      </c>
      <c r="K27" s="53">
        <v>3</v>
      </c>
      <c r="L27" s="50">
        <v>4.9909999999999997</v>
      </c>
    </row>
    <row r="28" spans="1:12" x14ac:dyDescent="0.25">
      <c r="A28" s="66">
        <v>45542.520833333394</v>
      </c>
      <c r="B28" s="48">
        <v>0.52083333333333315</v>
      </c>
      <c r="C28" s="1">
        <v>9.1</v>
      </c>
      <c r="F28" s="67">
        <v>45544.520833333394</v>
      </c>
      <c r="G28" s="49">
        <v>0.52083333333333315</v>
      </c>
      <c r="H28" s="50">
        <v>2.7560000000000002</v>
      </c>
      <c r="I28" s="50">
        <v>2.2349999999999999</v>
      </c>
      <c r="J28" s="53">
        <v>3</v>
      </c>
      <c r="K28" s="53">
        <v>3</v>
      </c>
      <c r="L28" s="50">
        <v>4.9909999999999997</v>
      </c>
    </row>
    <row r="29" spans="1:12" x14ac:dyDescent="0.25">
      <c r="A29" s="66">
        <v>45542.54166666673</v>
      </c>
      <c r="B29" s="48">
        <v>0.54166666666666652</v>
      </c>
      <c r="C29" s="1">
        <v>10.4</v>
      </c>
      <c r="F29" s="67">
        <v>45544.54166666673</v>
      </c>
      <c r="G29" s="49">
        <v>0.54166666666666652</v>
      </c>
      <c r="H29" s="50">
        <v>3.5629999999999997</v>
      </c>
      <c r="I29" s="50">
        <v>2.9489999999999998</v>
      </c>
      <c r="J29" s="53">
        <v>3</v>
      </c>
      <c r="K29" s="53">
        <v>3</v>
      </c>
      <c r="L29" s="50">
        <v>6.5119999999999996</v>
      </c>
    </row>
    <row r="30" spans="1:12" x14ac:dyDescent="0.25">
      <c r="A30" s="66">
        <v>45542.562500000065</v>
      </c>
      <c r="B30" s="48">
        <v>0.56249999999999989</v>
      </c>
      <c r="C30" s="1">
        <v>6.7</v>
      </c>
      <c r="F30" s="67">
        <v>45544.562500000065</v>
      </c>
      <c r="G30" s="49">
        <v>0.56249999999999989</v>
      </c>
      <c r="H30" s="50">
        <v>3.5629999999999997</v>
      </c>
      <c r="I30" s="50">
        <v>2.9489999999999998</v>
      </c>
      <c r="J30" s="53">
        <v>3</v>
      </c>
      <c r="K30" s="53">
        <v>3</v>
      </c>
      <c r="L30" s="50">
        <v>6.5119999999999996</v>
      </c>
    </row>
    <row r="31" spans="1:12" x14ac:dyDescent="0.25">
      <c r="A31" s="66">
        <v>45542.583333333401</v>
      </c>
      <c r="B31" s="48">
        <v>0.58333333333333326</v>
      </c>
      <c r="C31" s="1">
        <v>6.4</v>
      </c>
      <c r="F31" s="67">
        <v>45544.583333333401</v>
      </c>
      <c r="G31" s="49">
        <v>0.58333333333333326</v>
      </c>
      <c r="H31" s="50">
        <v>3.5629999999999997</v>
      </c>
      <c r="I31" s="50">
        <v>2.9489999999999998</v>
      </c>
      <c r="J31" s="53">
        <v>3</v>
      </c>
      <c r="K31" s="53">
        <v>3</v>
      </c>
      <c r="L31" s="50">
        <v>6.5119999999999996</v>
      </c>
    </row>
    <row r="32" spans="1:12" x14ac:dyDescent="0.25">
      <c r="A32" s="66">
        <v>45542.604166666737</v>
      </c>
      <c r="B32" s="48">
        <v>0.60416666666666663</v>
      </c>
      <c r="C32" s="1">
        <v>7.2</v>
      </c>
      <c r="F32" s="67">
        <v>45544.604166666737</v>
      </c>
      <c r="G32" s="49">
        <v>0.60416666666666663</v>
      </c>
      <c r="H32" s="50">
        <v>3.5629999999999997</v>
      </c>
      <c r="I32" s="50">
        <v>2.9489999999999998</v>
      </c>
      <c r="J32" s="53">
        <v>3</v>
      </c>
      <c r="K32" s="53">
        <v>3</v>
      </c>
      <c r="L32" s="50">
        <v>6.5119999999999996</v>
      </c>
    </row>
    <row r="33" spans="1:12" x14ac:dyDescent="0.25">
      <c r="A33" s="66">
        <v>45542.625000000073</v>
      </c>
      <c r="B33" s="48">
        <v>0.625</v>
      </c>
      <c r="C33" s="1">
        <v>9.3000000000000007</v>
      </c>
      <c r="F33" s="67">
        <v>45544.625000000073</v>
      </c>
      <c r="G33" s="49">
        <v>0.625</v>
      </c>
      <c r="H33" s="50">
        <v>3.5629999999999997</v>
      </c>
      <c r="I33" s="50">
        <v>2.9489999999999998</v>
      </c>
      <c r="J33" s="53">
        <v>3</v>
      </c>
      <c r="K33" s="53">
        <v>3</v>
      </c>
      <c r="L33" s="50">
        <v>6.5119999999999996</v>
      </c>
    </row>
    <row r="34" spans="1:12" x14ac:dyDescent="0.25">
      <c r="A34" s="66">
        <v>45542.645833333409</v>
      </c>
      <c r="B34" s="48">
        <v>0.64583333333333337</v>
      </c>
      <c r="C34" s="1">
        <v>8.8000000000000007</v>
      </c>
      <c r="F34" s="67">
        <v>45544.645833333409</v>
      </c>
      <c r="G34" s="49">
        <v>0.64583333333333337</v>
      </c>
      <c r="H34" s="50">
        <v>3.5629999999999997</v>
      </c>
      <c r="I34" s="50">
        <v>2.9489999999999998</v>
      </c>
      <c r="J34" s="53">
        <v>3</v>
      </c>
      <c r="K34" s="53">
        <v>3</v>
      </c>
      <c r="L34" s="50">
        <v>6.5119999999999996</v>
      </c>
    </row>
    <row r="35" spans="1:12" x14ac:dyDescent="0.25">
      <c r="A35" s="66">
        <v>45542.666666666744</v>
      </c>
      <c r="B35" s="48">
        <v>0.66666666666666674</v>
      </c>
      <c r="C35" s="1">
        <v>8.6999999999999993</v>
      </c>
      <c r="F35" s="67">
        <v>45544.666666666744</v>
      </c>
      <c r="G35" s="49">
        <v>0.66666666666666674</v>
      </c>
      <c r="H35" s="50">
        <v>3.944</v>
      </c>
      <c r="I35" s="50">
        <v>2.9489999999999998</v>
      </c>
      <c r="J35" s="53">
        <v>3</v>
      </c>
      <c r="K35" s="53">
        <v>3</v>
      </c>
      <c r="L35" s="50">
        <v>6.8929999999999998</v>
      </c>
    </row>
    <row r="36" spans="1:12" x14ac:dyDescent="0.25">
      <c r="A36" s="66">
        <v>45542.68750000008</v>
      </c>
      <c r="B36" s="48">
        <v>0.68750000000000011</v>
      </c>
      <c r="C36" s="1">
        <v>9.1</v>
      </c>
      <c r="F36" s="67">
        <v>45544.68750000008</v>
      </c>
      <c r="G36" s="49">
        <v>0.68750000000000011</v>
      </c>
      <c r="H36" s="50">
        <v>3.944</v>
      </c>
      <c r="I36" s="50">
        <v>2.9489999999999998</v>
      </c>
      <c r="J36" s="53">
        <v>3</v>
      </c>
      <c r="K36" s="53">
        <v>3</v>
      </c>
      <c r="L36" s="50">
        <v>6.8929999999999998</v>
      </c>
    </row>
    <row r="37" spans="1:12" x14ac:dyDescent="0.25">
      <c r="A37" s="66">
        <v>45542.708333333416</v>
      </c>
      <c r="B37" s="48">
        <v>0.70833333333333348</v>
      </c>
      <c r="C37" s="1">
        <v>10.199999999999999</v>
      </c>
      <c r="F37" s="67">
        <v>45544.708333333416</v>
      </c>
      <c r="G37" s="49">
        <v>0.70833333333333348</v>
      </c>
      <c r="H37" s="50">
        <v>3.5629999999999997</v>
      </c>
      <c r="I37" s="50">
        <v>2.9489999999999998</v>
      </c>
      <c r="J37" s="53">
        <v>3</v>
      </c>
      <c r="K37" s="53">
        <v>3</v>
      </c>
      <c r="L37" s="50">
        <v>6.5119999999999996</v>
      </c>
    </row>
    <row r="38" spans="1:12" x14ac:dyDescent="0.25">
      <c r="A38" s="66">
        <v>45542.729166666752</v>
      </c>
      <c r="B38" s="48">
        <v>0.72916666666666685</v>
      </c>
      <c r="C38" s="1">
        <v>8.3000000000000007</v>
      </c>
      <c r="F38" s="67">
        <v>45544.729166666752</v>
      </c>
      <c r="G38" s="49">
        <v>0.72916666666666685</v>
      </c>
      <c r="H38" s="50">
        <v>3.5629999999999997</v>
      </c>
      <c r="I38" s="50">
        <v>2.9489999999999998</v>
      </c>
      <c r="J38" s="53">
        <v>3</v>
      </c>
      <c r="K38" s="53">
        <v>3</v>
      </c>
      <c r="L38" s="50">
        <v>6.5119999999999996</v>
      </c>
    </row>
    <row r="39" spans="1:12" x14ac:dyDescent="0.25">
      <c r="A39" s="66">
        <v>45542.750000000087</v>
      </c>
      <c r="B39" s="48">
        <v>0.75000000000000022</v>
      </c>
      <c r="C39" s="1">
        <v>7.6</v>
      </c>
      <c r="F39" s="67">
        <v>45544.750000000087</v>
      </c>
      <c r="G39" s="49">
        <v>0.75000000000000022</v>
      </c>
      <c r="H39" s="50">
        <v>2.7560000000000002</v>
      </c>
      <c r="I39" s="50">
        <v>2.2349999999999999</v>
      </c>
      <c r="J39" s="53">
        <v>3</v>
      </c>
      <c r="K39" s="53">
        <v>3</v>
      </c>
      <c r="L39" s="50">
        <v>4.9909999999999997</v>
      </c>
    </row>
    <row r="40" spans="1:12" x14ac:dyDescent="0.25">
      <c r="A40" s="66">
        <v>45542.770833333423</v>
      </c>
      <c r="B40" s="48">
        <v>0.77083333333333359</v>
      </c>
      <c r="C40" s="1">
        <v>8.4</v>
      </c>
      <c r="F40" s="67">
        <v>45544.770833333423</v>
      </c>
      <c r="G40" s="49">
        <v>0.77083333333333359</v>
      </c>
      <c r="H40" s="50">
        <v>2.7560000000000002</v>
      </c>
      <c r="I40" s="50">
        <v>2.2349999999999999</v>
      </c>
      <c r="J40" s="53">
        <v>3</v>
      </c>
      <c r="K40" s="53">
        <v>3</v>
      </c>
      <c r="L40" s="50">
        <v>4.9909999999999997</v>
      </c>
    </row>
    <row r="41" spans="1:12" x14ac:dyDescent="0.25">
      <c r="A41" s="66">
        <v>45542.791666666759</v>
      </c>
      <c r="B41" s="48">
        <v>0.79166666666666696</v>
      </c>
      <c r="C41" s="1">
        <v>10.4</v>
      </c>
      <c r="F41" s="67">
        <v>45544.791666666759</v>
      </c>
      <c r="G41" s="49">
        <v>0.79166666666666696</v>
      </c>
      <c r="H41" s="50">
        <v>2.7560000000000002</v>
      </c>
      <c r="I41" s="50">
        <v>2.2349999999999999</v>
      </c>
      <c r="J41" s="53">
        <v>3</v>
      </c>
      <c r="K41" s="53">
        <v>3</v>
      </c>
      <c r="L41" s="50">
        <v>4.9909999999999997</v>
      </c>
    </row>
    <row r="42" spans="1:12" x14ac:dyDescent="0.25">
      <c r="A42" s="66">
        <v>45542.812500000095</v>
      </c>
      <c r="B42" s="48">
        <v>0.81250000000000033</v>
      </c>
      <c r="C42" s="1">
        <v>7.8</v>
      </c>
      <c r="F42" s="67">
        <v>45544.812500000095</v>
      </c>
      <c r="G42" s="49">
        <v>0.81250000000000033</v>
      </c>
      <c r="H42" s="50">
        <v>2.7560000000000002</v>
      </c>
      <c r="I42" s="50">
        <v>2.2349999999999999</v>
      </c>
      <c r="J42" s="53">
        <v>3</v>
      </c>
      <c r="K42" s="53">
        <v>3</v>
      </c>
      <c r="L42" s="50">
        <v>4.9909999999999997</v>
      </c>
    </row>
    <row r="43" spans="1:12" x14ac:dyDescent="0.25">
      <c r="A43" s="66">
        <v>45542.83333333343</v>
      </c>
      <c r="B43" s="48">
        <v>0.8333333333333337</v>
      </c>
      <c r="C43" s="1">
        <v>7.5</v>
      </c>
      <c r="F43" s="67">
        <v>45544.83333333343</v>
      </c>
      <c r="G43" s="49">
        <v>0.8333333333333337</v>
      </c>
      <c r="H43" s="50">
        <v>2.7560000000000002</v>
      </c>
      <c r="I43" s="50">
        <v>2.2349999999999999</v>
      </c>
      <c r="J43" s="53">
        <v>3</v>
      </c>
      <c r="K43" s="53">
        <v>3</v>
      </c>
      <c r="L43" s="50">
        <v>4.9909999999999997</v>
      </c>
    </row>
    <row r="44" spans="1:12" x14ac:dyDescent="0.25">
      <c r="A44" s="66">
        <v>45542.854166666766</v>
      </c>
      <c r="B44" s="48">
        <v>0.85416666666666707</v>
      </c>
      <c r="C44" s="1">
        <v>10.199999999999999</v>
      </c>
      <c r="F44" s="67">
        <v>45544.854166666766</v>
      </c>
      <c r="G44" s="49">
        <v>0.85416666666666707</v>
      </c>
      <c r="H44" s="50">
        <v>2.7560000000000002</v>
      </c>
      <c r="I44" s="50">
        <v>2.2349999999999999</v>
      </c>
      <c r="J44" s="53">
        <v>3</v>
      </c>
      <c r="K44" s="53">
        <v>3</v>
      </c>
      <c r="L44" s="50">
        <v>4.9909999999999997</v>
      </c>
    </row>
    <row r="45" spans="1:12" x14ac:dyDescent="0.25">
      <c r="A45" s="66">
        <v>45542.875000000102</v>
      </c>
      <c r="B45" s="48">
        <v>0.87500000000000044</v>
      </c>
      <c r="C45" s="1">
        <v>9.6</v>
      </c>
      <c r="F45" s="67">
        <v>45544.875000000102</v>
      </c>
      <c r="G45" s="49">
        <v>0.87500000000000044</v>
      </c>
      <c r="H45" s="50">
        <v>3.5629999999999997</v>
      </c>
      <c r="I45" s="50">
        <v>2.9489999999999998</v>
      </c>
      <c r="J45" s="53">
        <v>3</v>
      </c>
      <c r="K45" s="53">
        <v>3</v>
      </c>
      <c r="L45" s="50">
        <v>6.5119999999999996</v>
      </c>
    </row>
    <row r="46" spans="1:12" x14ac:dyDescent="0.25">
      <c r="A46" s="66">
        <v>45542.895833333438</v>
      </c>
      <c r="B46" s="48">
        <v>0.89583333333333381</v>
      </c>
      <c r="C46" s="1">
        <v>10</v>
      </c>
      <c r="F46" s="67">
        <v>45544.895833333438</v>
      </c>
      <c r="G46" s="49">
        <v>0.89583333333333381</v>
      </c>
      <c r="H46" s="50">
        <v>3.5629999999999997</v>
      </c>
      <c r="I46" s="50">
        <v>2.9489999999999998</v>
      </c>
      <c r="J46" s="53">
        <v>3</v>
      </c>
      <c r="K46" s="53">
        <v>3</v>
      </c>
      <c r="L46" s="50">
        <v>6.5119999999999996</v>
      </c>
    </row>
    <row r="47" spans="1:12" x14ac:dyDescent="0.25">
      <c r="A47" s="66">
        <v>45542.916666666773</v>
      </c>
      <c r="B47" s="48">
        <v>0.91666666666666718</v>
      </c>
      <c r="C47" s="1">
        <v>11.1</v>
      </c>
      <c r="F47" s="67">
        <v>45544.916666666773</v>
      </c>
      <c r="G47" s="49">
        <v>0.91666666666666718</v>
      </c>
      <c r="H47" s="50">
        <v>4.51</v>
      </c>
      <c r="I47" s="50">
        <v>3.798</v>
      </c>
      <c r="J47" s="53">
        <v>3</v>
      </c>
      <c r="K47" s="53">
        <v>3</v>
      </c>
      <c r="L47" s="50">
        <v>8.3079999999999998</v>
      </c>
    </row>
    <row r="48" spans="1:12" x14ac:dyDescent="0.25">
      <c r="A48" s="66">
        <v>45542.937500000109</v>
      </c>
      <c r="B48" s="48">
        <v>0.93750000000000056</v>
      </c>
      <c r="C48" s="1">
        <v>12.3</v>
      </c>
      <c r="F48" s="67">
        <v>45544.937500000109</v>
      </c>
      <c r="G48" s="49">
        <v>0.93750000000000056</v>
      </c>
      <c r="H48" s="50">
        <v>4.51</v>
      </c>
      <c r="I48" s="50">
        <v>3.798</v>
      </c>
      <c r="J48" s="53">
        <v>3</v>
      </c>
      <c r="K48" s="53">
        <v>3</v>
      </c>
      <c r="L48" s="50">
        <v>8.3079999999999998</v>
      </c>
    </row>
    <row r="49" spans="1:12" x14ac:dyDescent="0.25">
      <c r="A49" s="66">
        <v>45542.958333333445</v>
      </c>
      <c r="B49" s="48">
        <v>0.95833333333333393</v>
      </c>
      <c r="C49" s="1">
        <v>13.5</v>
      </c>
      <c r="F49" s="67">
        <v>45544.958333333445</v>
      </c>
      <c r="G49" s="49">
        <v>0.95833333333333393</v>
      </c>
      <c r="H49" s="50">
        <v>3.5629999999999997</v>
      </c>
      <c r="I49" s="50">
        <v>2.9489999999999998</v>
      </c>
      <c r="J49" s="53">
        <v>3</v>
      </c>
      <c r="K49" s="53">
        <v>3</v>
      </c>
      <c r="L49" s="50">
        <v>6.5119999999999996</v>
      </c>
    </row>
    <row r="50" spans="1:12" x14ac:dyDescent="0.25">
      <c r="A50" s="66">
        <v>45542.979166666781</v>
      </c>
      <c r="B50" s="48">
        <v>0.9791666666666673</v>
      </c>
      <c r="C50" s="1">
        <v>12.6</v>
      </c>
      <c r="F50" s="67">
        <v>45544.979166666781</v>
      </c>
      <c r="G50" s="49">
        <v>0.9791666666666673</v>
      </c>
      <c r="H50" s="50">
        <v>3.5629999999999997</v>
      </c>
      <c r="I50" s="50">
        <v>2.9489999999999998</v>
      </c>
      <c r="J50" s="53">
        <v>3</v>
      </c>
      <c r="K50" s="53">
        <v>3</v>
      </c>
      <c r="L50" s="50">
        <v>6.5119999999999996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2024-09-08T05:06:59Z</dcterms:modified>
</cp:coreProperties>
</file>