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0515" windowHeight="519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1" i="1"/>
  <c r="C1" i="1" l="1"/>
  <c r="C19" i="1"/>
  <c r="C17" i="1"/>
  <c r="C15" i="1"/>
  <c r="C13" i="1"/>
  <c r="C11" i="1"/>
  <c r="C9" i="1"/>
  <c r="C7" i="1"/>
  <c r="C5" i="1"/>
  <c r="C3" i="1"/>
  <c r="C20" i="1"/>
  <c r="C18" i="1"/>
  <c r="C16" i="1"/>
  <c r="C14" i="1"/>
  <c r="C12" i="1"/>
  <c r="C10" i="1"/>
  <c r="C8" i="1"/>
  <c r="C6" i="1"/>
  <c r="C4" i="1"/>
  <c r="C2" i="1"/>
  <c r="D2" i="1" s="1"/>
</calcChain>
</file>

<file path=xl/sharedStrings.xml><?xml version="1.0" encoding="utf-8"?>
<sst xmlns="http://schemas.openxmlformats.org/spreadsheetml/2006/main" count="64" uniqueCount="46">
  <si>
    <t>OPERATING_UNITS          "TRIM(:OPERATING_UNITS)",</t>
  </si>
  <si>
    <t>TIPO_PAGO                "TRIM(:TIPO_PAGO)",</t>
  </si>
  <si>
    <t>LETRA_PAGO               "TRIM(:LETRA_PAGO)",</t>
  </si>
  <si>
    <t>NUMERO_PAGO              "TRIM(:NUMERO_PAGO)",</t>
  </si>
  <si>
    <t>FECHAPAGO                DATE "YYYYMMDD",</t>
  </si>
  <si>
    <t>TCNFOL                   "TRIM(:TCNFOL)",</t>
  </si>
  <si>
    <t>CCFPDO                   "TRIM(:CCFPDO)",</t>
  </si>
  <si>
    <t>USUARIO                  "TRIM(:USUARIO)",</t>
  </si>
  <si>
    <t>VALOR_PAGO               "TRIM(:VALOR_PAGO)",</t>
  </si>
  <si>
    <t>FECHACONTA               DATE "YYYYMMDD",</t>
  </si>
  <si>
    <t>TIPO_FACTURA             "TRIM(:TIPO_FACTURA)",</t>
  </si>
  <si>
    <t>LETRA_FACTURA            "TRIM(:LETRA_FACTURA)",</t>
  </si>
  <si>
    <t>NUMERO_REF_FACTURA       "TRIM(:NUMERO_REF_FACTURA)",</t>
  </si>
  <si>
    <t>MONTO_AFECTADO           "TRIM(:MONTO_AFECTADO)",</t>
  </si>
  <si>
    <t>NUMERO_FACTURA           "TRIM(:NUMERO_FACTURA)",</t>
  </si>
  <si>
    <t>RECEIPT_METHOD           "TRIM(:RECEIPT_METHOD)",</t>
  </si>
  <si>
    <t>CUENTA                   "TRIM(:CUENTA)",</t>
  </si>
  <si>
    <t>CURRENCY                 "TRIM(:CURRENCY)",</t>
  </si>
  <si>
    <t>RATE_TYPE                "TRIM(:RATE_TYPE)",</t>
  </si>
  <si>
    <t>AMOUNT_APPLIED_FROM      "TRIM(:AMOUNT_APPLIED_FROM)"</t>
  </si>
  <si>
    <t>X</t>
  </si>
  <si>
    <t>OPERATING_UNITS</t>
  </si>
  <si>
    <t>TIPO_PAGO</t>
  </si>
  <si>
    <t>LETRA_PAGO</t>
  </si>
  <si>
    <t>NUMERO_PAGO</t>
  </si>
  <si>
    <t>FECHAPAGO DATE</t>
  </si>
  <si>
    <t>TCNFOL</t>
  </si>
  <si>
    <t>CCFPDO</t>
  </si>
  <si>
    <t>USUARIO</t>
  </si>
  <si>
    <t>VALOR_PAGO</t>
  </si>
  <si>
    <t>FECHACONTA DATE</t>
  </si>
  <si>
    <t>TIPO_FACTURA</t>
  </si>
  <si>
    <t>LETRA_FACTURA</t>
  </si>
  <si>
    <t>NUMERO_REF_FACTURA</t>
  </si>
  <si>
    <t>MONTO_AFECTADO</t>
  </si>
  <si>
    <t>NUMERO_FACTURA</t>
  </si>
  <si>
    <t>RECEIPT_METHOD</t>
  </si>
  <si>
    <t>CUENTA</t>
  </si>
  <si>
    <t>CURRENCY</t>
  </si>
  <si>
    <t>RATE_TYPE</t>
  </si>
  <si>
    <t>AMOUNT_APPLIED_FROM</t>
  </si>
  <si>
    <t>xx_validate_apply_amount</t>
  </si>
  <si>
    <t>CT123456</t>
  </si>
  <si>
    <t>SV-MIC-37012</t>
  </si>
  <si>
    <t>R_BODY_DATA</t>
  </si>
  <si>
    <t>ENTRUSTCA_SV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</si>
</sst>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" sqref="D1:D20"/>
    </sheetView>
  </sheetViews>
  <sheetFormatPr defaultRowHeight="15" x14ac:dyDescent="0.25"/>
  <cols>
    <col min="1" max="1" width="58.85546875" bestFit="1" customWidth="1"/>
  </cols>
  <sheetData>
    <row r="1" spans="1:4" x14ac:dyDescent="0.25">
      <c r="A1" t="s">
        <v>0</v>
      </c>
      <c r="B1" t="str">
        <f>TRIM(A1)</f>
        <v>OPERATING_UNITS "TRIM(:OPERATING_UNITS)",</v>
      </c>
      <c r="C1">
        <f>FIND("""",B1,1)</f>
        <v>17</v>
      </c>
      <c r="D1" t="str">
        <f>TRIM(MID(B1,1,C1-1))</f>
        <v>OPERATING_UNITS</v>
      </c>
    </row>
    <row r="2" spans="1:4" x14ac:dyDescent="0.25">
      <c r="A2" t="s">
        <v>1</v>
      </c>
      <c r="B2" t="str">
        <f t="shared" ref="B2:B20" si="0">TRIM(A2)</f>
        <v>TIPO_PAGO "TRIM(:TIPO_PAGO)",</v>
      </c>
      <c r="C2">
        <f t="shared" ref="C2:C20" si="1">FIND("""",B2,1)</f>
        <v>11</v>
      </c>
      <c r="D2" t="str">
        <f>TRIM(MID(B2,1,C2-1))</f>
        <v>TIPO_PAGO</v>
      </c>
    </row>
    <row r="3" spans="1:4" x14ac:dyDescent="0.25">
      <c r="A3" t="s">
        <v>2</v>
      </c>
      <c r="B3" t="str">
        <f t="shared" si="0"/>
        <v>LETRA_PAGO "TRIM(:LETRA_PAGO)",</v>
      </c>
      <c r="C3">
        <f t="shared" si="1"/>
        <v>12</v>
      </c>
      <c r="D3" t="str">
        <f t="shared" ref="D3:D20" si="2">TRIM(MID(B3,1,C3-1))</f>
        <v>LETRA_PAGO</v>
      </c>
    </row>
    <row r="4" spans="1:4" x14ac:dyDescent="0.25">
      <c r="A4" t="s">
        <v>3</v>
      </c>
      <c r="B4" t="str">
        <f t="shared" si="0"/>
        <v>NUMERO_PAGO "TRIM(:NUMERO_PAGO)",</v>
      </c>
      <c r="C4">
        <f t="shared" si="1"/>
        <v>13</v>
      </c>
      <c r="D4" t="str">
        <f t="shared" si="2"/>
        <v>NUMERO_PAGO</v>
      </c>
    </row>
    <row r="5" spans="1:4" x14ac:dyDescent="0.25">
      <c r="A5" t="s">
        <v>4</v>
      </c>
      <c r="B5" t="str">
        <f t="shared" si="0"/>
        <v>FECHAPAGO DATE "YYYYMMDD",</v>
      </c>
      <c r="C5">
        <f t="shared" si="1"/>
        <v>16</v>
      </c>
      <c r="D5" t="str">
        <f t="shared" si="2"/>
        <v>FECHAPAGO DATE</v>
      </c>
    </row>
    <row r="6" spans="1:4" x14ac:dyDescent="0.25">
      <c r="A6" t="s">
        <v>5</v>
      </c>
      <c r="B6" t="str">
        <f t="shared" si="0"/>
        <v>TCNFOL "TRIM(:TCNFOL)",</v>
      </c>
      <c r="C6">
        <f t="shared" si="1"/>
        <v>8</v>
      </c>
      <c r="D6" t="str">
        <f t="shared" si="2"/>
        <v>TCNFOL</v>
      </c>
    </row>
    <row r="7" spans="1:4" x14ac:dyDescent="0.25">
      <c r="A7" t="s">
        <v>6</v>
      </c>
      <c r="B7" t="str">
        <f t="shared" si="0"/>
        <v>CCFPDO "TRIM(:CCFPDO)",</v>
      </c>
      <c r="C7">
        <f t="shared" si="1"/>
        <v>8</v>
      </c>
      <c r="D7" t="str">
        <f t="shared" si="2"/>
        <v>CCFPDO</v>
      </c>
    </row>
    <row r="8" spans="1:4" x14ac:dyDescent="0.25">
      <c r="A8" t="s">
        <v>7</v>
      </c>
      <c r="B8" t="str">
        <f t="shared" si="0"/>
        <v>USUARIO "TRIM(:USUARIO)",</v>
      </c>
      <c r="C8">
        <f t="shared" si="1"/>
        <v>9</v>
      </c>
      <c r="D8" t="str">
        <f t="shared" si="2"/>
        <v>USUARIO</v>
      </c>
    </row>
    <row r="9" spans="1:4" x14ac:dyDescent="0.25">
      <c r="A9" t="s">
        <v>8</v>
      </c>
      <c r="B9" t="str">
        <f t="shared" si="0"/>
        <v>VALOR_PAGO "TRIM(:VALOR_PAGO)",</v>
      </c>
      <c r="C9">
        <f t="shared" si="1"/>
        <v>12</v>
      </c>
      <c r="D9" t="str">
        <f t="shared" si="2"/>
        <v>VALOR_PAGO</v>
      </c>
    </row>
    <row r="10" spans="1:4" x14ac:dyDescent="0.25">
      <c r="A10" t="s">
        <v>9</v>
      </c>
      <c r="B10" t="str">
        <f t="shared" si="0"/>
        <v>FECHACONTA DATE "YYYYMMDD",</v>
      </c>
      <c r="C10">
        <f t="shared" si="1"/>
        <v>17</v>
      </c>
      <c r="D10" t="str">
        <f t="shared" si="2"/>
        <v>FECHACONTA DATE</v>
      </c>
    </row>
    <row r="11" spans="1:4" x14ac:dyDescent="0.25">
      <c r="A11" t="s">
        <v>10</v>
      </c>
      <c r="B11" t="str">
        <f t="shared" si="0"/>
        <v>TIPO_FACTURA "TRIM(:TIPO_FACTURA)",</v>
      </c>
      <c r="C11">
        <f t="shared" si="1"/>
        <v>14</v>
      </c>
      <c r="D11" t="str">
        <f t="shared" si="2"/>
        <v>TIPO_FACTURA</v>
      </c>
    </row>
    <row r="12" spans="1:4" x14ac:dyDescent="0.25">
      <c r="A12" t="s">
        <v>11</v>
      </c>
      <c r="B12" t="str">
        <f t="shared" si="0"/>
        <v>LETRA_FACTURA "TRIM(:LETRA_FACTURA)",</v>
      </c>
      <c r="C12">
        <f t="shared" si="1"/>
        <v>15</v>
      </c>
      <c r="D12" t="str">
        <f t="shared" si="2"/>
        <v>LETRA_FACTURA</v>
      </c>
    </row>
    <row r="13" spans="1:4" x14ac:dyDescent="0.25">
      <c r="A13" t="s">
        <v>12</v>
      </c>
      <c r="B13" t="str">
        <f t="shared" si="0"/>
        <v>NUMERO_REF_FACTURA "TRIM(:NUMERO_REF_FACTURA)",</v>
      </c>
      <c r="C13">
        <f t="shared" si="1"/>
        <v>20</v>
      </c>
      <c r="D13" t="str">
        <f t="shared" si="2"/>
        <v>NUMERO_REF_FACTURA</v>
      </c>
    </row>
    <row r="14" spans="1:4" x14ac:dyDescent="0.25">
      <c r="A14" t="s">
        <v>13</v>
      </c>
      <c r="B14" t="str">
        <f t="shared" si="0"/>
        <v>MONTO_AFECTADO "TRIM(:MONTO_AFECTADO)",</v>
      </c>
      <c r="C14">
        <f t="shared" si="1"/>
        <v>16</v>
      </c>
      <c r="D14" t="str">
        <f t="shared" si="2"/>
        <v>MONTO_AFECTADO</v>
      </c>
    </row>
    <row r="15" spans="1:4" x14ac:dyDescent="0.25">
      <c r="A15" t="s">
        <v>14</v>
      </c>
      <c r="B15" t="str">
        <f t="shared" si="0"/>
        <v>NUMERO_FACTURA "TRIM(:NUMERO_FACTURA)",</v>
      </c>
      <c r="C15">
        <f t="shared" si="1"/>
        <v>16</v>
      </c>
      <c r="D15" t="str">
        <f t="shared" si="2"/>
        <v>NUMERO_FACTURA</v>
      </c>
    </row>
    <row r="16" spans="1:4" x14ac:dyDescent="0.25">
      <c r="A16" t="s">
        <v>15</v>
      </c>
      <c r="B16" t="str">
        <f t="shared" si="0"/>
        <v>RECEIPT_METHOD "TRIM(:RECEIPT_METHOD)",</v>
      </c>
      <c r="C16">
        <f t="shared" si="1"/>
        <v>16</v>
      </c>
      <c r="D16" t="str">
        <f t="shared" si="2"/>
        <v>RECEIPT_METHOD</v>
      </c>
    </row>
    <row r="17" spans="1:4" x14ac:dyDescent="0.25">
      <c r="A17" t="s">
        <v>16</v>
      </c>
      <c r="B17" t="str">
        <f t="shared" si="0"/>
        <v>CUENTA "TRIM(:CUENTA)",</v>
      </c>
      <c r="C17">
        <f t="shared" si="1"/>
        <v>8</v>
      </c>
      <c r="D17" t="str">
        <f t="shared" si="2"/>
        <v>CUENTA</v>
      </c>
    </row>
    <row r="18" spans="1:4" x14ac:dyDescent="0.25">
      <c r="A18" t="s">
        <v>17</v>
      </c>
      <c r="B18" t="str">
        <f t="shared" si="0"/>
        <v>CURRENCY "TRIM(:CURRENCY)",</v>
      </c>
      <c r="C18">
        <f t="shared" si="1"/>
        <v>10</v>
      </c>
      <c r="D18" t="str">
        <f t="shared" si="2"/>
        <v>CURRENCY</v>
      </c>
    </row>
    <row r="19" spans="1:4" x14ac:dyDescent="0.25">
      <c r="A19" t="s">
        <v>18</v>
      </c>
      <c r="B19" t="str">
        <f t="shared" si="0"/>
        <v>RATE_TYPE "TRIM(:RATE_TYPE)",</v>
      </c>
      <c r="C19">
        <f t="shared" si="1"/>
        <v>11</v>
      </c>
      <c r="D19" t="str">
        <f t="shared" si="2"/>
        <v>RATE_TYPE</v>
      </c>
    </row>
    <row r="20" spans="1:4" x14ac:dyDescent="0.25">
      <c r="A20" t="s">
        <v>19</v>
      </c>
      <c r="B20" t="str">
        <f t="shared" si="0"/>
        <v>AMOUNT_APPLIED_FROM "TRIM(:AMOUNT_APPLIED_FROM)"</v>
      </c>
      <c r="C20">
        <f t="shared" si="1"/>
        <v>21</v>
      </c>
      <c r="D20" t="str">
        <f t="shared" si="2"/>
        <v>AMOUNT_APPLIED_FROM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D1" workbookViewId="0">
      <selection activeCell="F4" sqref="F4"/>
    </sheetView>
  </sheetViews>
  <sheetFormatPr defaultRowHeight="15" x14ac:dyDescent="0.25"/>
  <cols>
    <col min="1" max="1" width="17.85546875" bestFit="1" customWidth="1"/>
    <col min="2" max="2" width="11.28515625" bestFit="1" customWidth="1"/>
    <col min="3" max="3" width="12.42578125" bestFit="1" customWidth="1"/>
    <col min="4" max="4" width="25.28515625" bestFit="1" customWidth="1"/>
    <col min="5" max="5" width="17" bestFit="1" customWidth="1"/>
    <col min="6" max="6" width="25.28515625" bestFit="1" customWidth="1"/>
    <col min="7" max="7" width="8.140625" bestFit="1" customWidth="1"/>
    <col min="8" max="8" width="14.7109375" bestFit="1" customWidth="1"/>
    <col min="9" max="9" width="25.28515625" bestFit="1" customWidth="1"/>
    <col min="10" max="10" width="18.28515625" bestFit="1" customWidth="1"/>
    <col min="11" max="11" width="14.42578125" bestFit="1" customWidth="1"/>
    <col min="12" max="12" width="15.5703125" bestFit="1" customWidth="1"/>
    <col min="13" max="13" width="22.7109375" bestFit="1" customWidth="1"/>
    <col min="14" max="14" width="25.28515625" bestFit="1" customWidth="1"/>
    <col min="15" max="15" width="18.42578125" bestFit="1" customWidth="1"/>
    <col min="16" max="16" width="16.85546875" bestFit="1" customWidth="1"/>
    <col min="17" max="17" width="8.140625" bestFit="1" customWidth="1"/>
    <col min="18" max="18" width="10.28515625" bestFit="1" customWidth="1"/>
    <col min="19" max="19" width="10.5703125" bestFit="1" customWidth="1"/>
    <col min="20" max="20" width="24.140625" bestFit="1" customWidth="1"/>
  </cols>
  <sheetData>
    <row r="1" spans="1:2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</row>
    <row r="2" spans="1:20" x14ac:dyDescent="0.25">
      <c r="A2">
        <v>346</v>
      </c>
      <c r="B2" t="s">
        <v>20</v>
      </c>
      <c r="C2" t="s">
        <v>20</v>
      </c>
      <c r="D2" t="s">
        <v>41</v>
      </c>
      <c r="E2" t="s">
        <v>44</v>
      </c>
      <c r="F2" t="s">
        <v>41</v>
      </c>
      <c r="G2" t="s">
        <v>20</v>
      </c>
      <c r="I2" t="s">
        <v>41</v>
      </c>
      <c r="J2" t="s">
        <v>44</v>
      </c>
      <c r="N2" t="s">
        <v>41</v>
      </c>
    </row>
    <row r="3" spans="1:20" x14ac:dyDescent="0.25">
      <c r="D3" t="s">
        <v>42</v>
      </c>
      <c r="E3">
        <v>20140430</v>
      </c>
      <c r="F3" t="s">
        <v>43</v>
      </c>
      <c r="H3" t="s">
        <v>45</v>
      </c>
      <c r="I3">
        <v>100</v>
      </c>
      <c r="J3">
        <v>20140430</v>
      </c>
      <c r="N3">
        <v>100</v>
      </c>
    </row>
    <row r="4" spans="1:20" x14ac:dyDescent="0.25">
      <c r="D4" t="s">
        <v>42</v>
      </c>
      <c r="E4">
        <v>20140430</v>
      </c>
      <c r="F4" t="s">
        <v>43</v>
      </c>
      <c r="H4" t="s">
        <v>45</v>
      </c>
      <c r="I4">
        <v>100</v>
      </c>
      <c r="J4">
        <v>20140430</v>
      </c>
      <c r="N4">
        <v>100</v>
      </c>
    </row>
    <row r="5" spans="1:20" x14ac:dyDescent="0.25">
      <c r="D5" t="s">
        <v>42</v>
      </c>
      <c r="E5">
        <v>20140430</v>
      </c>
      <c r="F5" t="s">
        <v>43</v>
      </c>
      <c r="H5" t="s">
        <v>45</v>
      </c>
      <c r="I5">
        <v>100</v>
      </c>
      <c r="J5">
        <v>20140430</v>
      </c>
      <c r="N5">
        <v>100</v>
      </c>
    </row>
    <row r="6" spans="1:20" x14ac:dyDescent="0.25">
      <c r="D6" t="s">
        <v>42</v>
      </c>
      <c r="E6">
        <v>20140430</v>
      </c>
      <c r="F6" t="s">
        <v>43</v>
      </c>
      <c r="H6" t="s">
        <v>45</v>
      </c>
      <c r="I6">
        <v>100</v>
      </c>
      <c r="J6">
        <v>20140430</v>
      </c>
      <c r="N6">
        <v>100</v>
      </c>
    </row>
    <row r="7" spans="1:20" x14ac:dyDescent="0.25">
      <c r="D7" t="s">
        <v>42</v>
      </c>
      <c r="E7">
        <v>20140430</v>
      </c>
      <c r="F7" t="s">
        <v>43</v>
      </c>
      <c r="H7" t="s">
        <v>45</v>
      </c>
      <c r="I7">
        <v>100</v>
      </c>
      <c r="J7">
        <v>20140430</v>
      </c>
      <c r="N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</dc:creator>
  <cp:lastModifiedBy>TORRES</cp:lastModifiedBy>
  <dcterms:created xsi:type="dcterms:W3CDTF">2014-04-30T21:27:26Z</dcterms:created>
  <dcterms:modified xsi:type="dcterms:W3CDTF">2014-04-30T23:44:15Z</dcterms:modified>
</cp:coreProperties>
</file>