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65" yWindow="1620" windowWidth="18645" windowHeight="11790" firstSheet="1" activeTab="1"/>
  </bookViews>
  <sheets>
    <sheet name="Buildings" sheetId="1" r:id="rId1"/>
    <sheet name="table" sheetId="2" r:id="rId2"/>
    <sheet name="categorized" sheetId="3" r:id="rId3"/>
  </sheets>
  <definedNames>
    <definedName name="_xlnm._FilterDatabase" localSheetId="0" hidden="1">Buildings!$A$1:$EQ$1</definedName>
  </definedNames>
  <calcPr calcId="145621"/>
</workbook>
</file>

<file path=xl/calcChain.xml><?xml version="1.0" encoding="utf-8"?>
<calcChain xmlns="http://schemas.openxmlformats.org/spreadsheetml/2006/main">
  <c r="M154" i="2" l="1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3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3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I13" i="2"/>
  <c r="I12" i="2"/>
  <c r="I11" i="2"/>
  <c r="I10" i="2"/>
  <c r="I9" i="2"/>
  <c r="I8" i="2"/>
  <c r="I7" i="2"/>
  <c r="I6" i="2"/>
  <c r="I5" i="2"/>
  <c r="I4" i="2"/>
  <c r="I3" i="2"/>
</calcChain>
</file>

<file path=xl/comments1.xml><?xml version="1.0" encoding="utf-8"?>
<comments xmlns="http://schemas.openxmlformats.org/spreadsheetml/2006/main">
  <authors>
    <author>carlos f hernandez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next to mountain (e.g. observatory)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within 2 tiles of mountain (e.g. NEUSCHWANSTEIN)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on or next to terrain (e.g. petra)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city must not be build ON this terrain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carlos f hernandez:</t>
        </r>
        <r>
          <rPr>
            <sz val="9"/>
            <color indexed="81"/>
            <rFont val="Tahoma"/>
            <family val="2"/>
          </rPr>
          <t xml:space="preserve">
great wall</t>
        </r>
      </text>
    </comment>
  </commentList>
</comments>
</file>

<file path=xl/sharedStrings.xml><?xml version="1.0" encoding="utf-8"?>
<sst xmlns="http://schemas.openxmlformats.org/spreadsheetml/2006/main" count="2597" uniqueCount="1079">
  <si>
    <t>ID</t>
  </si>
  <si>
    <t>Type</t>
  </si>
  <si>
    <t>Description</t>
  </si>
  <si>
    <t>Civilopedia</t>
  </si>
  <si>
    <t>Strategy</t>
  </si>
  <si>
    <t>Help</t>
  </si>
  <si>
    <t>ThemingBonusHelp</t>
  </si>
  <si>
    <t>Quote</t>
  </si>
  <si>
    <t>GoldMaintenance</t>
  </si>
  <si>
    <t>MutuallyExclusiveGroup</t>
  </si>
  <si>
    <t>TeamShare</t>
  </si>
  <si>
    <t>Water</t>
  </si>
  <si>
    <t>River</t>
  </si>
  <si>
    <t>FreshWater</t>
  </si>
  <si>
    <t>Mountain</t>
  </si>
  <si>
    <t>NearbyMountainRequired</t>
  </si>
  <si>
    <t>Hill</t>
  </si>
  <si>
    <t>Flat</t>
  </si>
  <si>
    <t>FoundsReligion</t>
  </si>
  <si>
    <t>IsReligious</t>
  </si>
  <si>
    <t>BorderObstacle</t>
  </si>
  <si>
    <t>PlayerBorderObstacle</t>
  </si>
  <si>
    <t>Capital</t>
  </si>
  <si>
    <t>GoldenAge</t>
  </si>
  <si>
    <t>MapCentering</t>
  </si>
  <si>
    <t>NeverCapture</t>
  </si>
  <si>
    <t>NukeImmune</t>
  </si>
  <si>
    <t>AllowsWaterRoutes</t>
  </si>
  <si>
    <t>ExtraLuxuries</t>
  </si>
  <si>
    <t>DiplomaticVoting</t>
  </si>
  <si>
    <t>AffectSpiesNow</t>
  </si>
  <si>
    <t>NullifyInfluenceModifier</t>
  </si>
  <si>
    <t>Cost</t>
  </si>
  <si>
    <t>FaithCost</t>
  </si>
  <si>
    <t>LeagueCost</t>
  </si>
  <si>
    <t>UnlockedByBelief</t>
  </si>
  <si>
    <t>UnlockedByLeague</t>
  </si>
  <si>
    <t>HolyCity</t>
  </si>
  <si>
    <t>NumCityCostMod</t>
  </si>
  <si>
    <t>HurryCostModifier</t>
  </si>
  <si>
    <t>MinAreaSize</t>
  </si>
  <si>
    <t>ConquestProb</t>
  </si>
  <si>
    <t>CitiesPrereq</t>
  </si>
  <si>
    <t>LevelPrereq</t>
  </si>
  <si>
    <t>CultureRateModifier</t>
  </si>
  <si>
    <t>GlobalCultureRateModifier</t>
  </si>
  <si>
    <t>GreatPeopleRateModifier</t>
  </si>
  <si>
    <t>GlobalGreatPeopleRateModifier</t>
  </si>
  <si>
    <t>GreatGeneralRateModifier</t>
  </si>
  <si>
    <t>GreatPersonExpendGold</t>
  </si>
  <si>
    <t>GoldenAgeModifier</t>
  </si>
  <si>
    <t>UnitUpgradeCostMod</t>
  </si>
  <si>
    <t>Experience</t>
  </si>
  <si>
    <t>GlobalExperience</t>
  </si>
  <si>
    <t>FoodKept</t>
  </si>
  <si>
    <t>Airlift</t>
  </si>
  <si>
    <t>AirModifier</t>
  </si>
  <si>
    <t>NukeModifier</t>
  </si>
  <si>
    <t>NukeExplosionRand</t>
  </si>
  <si>
    <t>HealRateChange</t>
  </si>
  <si>
    <t>Happiness</t>
  </si>
  <si>
    <t>UnmoddedHappiness</t>
  </si>
  <si>
    <t>UnhappinessModifier</t>
  </si>
  <si>
    <t>HappinessPerCity</t>
  </si>
  <si>
    <t>HappinessPerXPolicies</t>
  </si>
  <si>
    <t>CityCountUnhappinessMod</t>
  </si>
  <si>
    <t>NoOccupiedUnhappiness</t>
  </si>
  <si>
    <t>WorkerSpeedModifier</t>
  </si>
  <si>
    <t>MilitaryProductionModifier</t>
  </si>
  <si>
    <t>SpaceProductionModifier</t>
  </si>
  <si>
    <t>GlobalSpaceProductionModifier</t>
  </si>
  <si>
    <t>BuildingProductionModifier</t>
  </si>
  <si>
    <t>WonderProductionModifier</t>
  </si>
  <si>
    <t>CityConnectionTradeRouteModifier</t>
  </si>
  <si>
    <t>CapturePlunderModifier</t>
  </si>
  <si>
    <t>PolicyCostModifier</t>
  </si>
  <si>
    <t>PlotCultureCostModifier</t>
  </si>
  <si>
    <t>GlobalPlotCultureCostModifier</t>
  </si>
  <si>
    <t>PlotBuyCostModifier</t>
  </si>
  <si>
    <t>GlobalPlotBuyCostModifier</t>
  </si>
  <si>
    <t>GlobalPopulationChange</t>
  </si>
  <si>
    <t>TechShare</t>
  </si>
  <si>
    <t>FreeTechs</t>
  </si>
  <si>
    <t>FreePolicies</t>
  </si>
  <si>
    <t>FreeGreatPeople</t>
  </si>
  <si>
    <t>MedianTechPercentChange</t>
  </si>
  <si>
    <t>Gold</t>
  </si>
  <si>
    <t>AllowsRangeStrike</t>
  </si>
  <si>
    <t>Espionage</t>
  </si>
  <si>
    <t>AllowsFoodTradeRoutes</t>
  </si>
  <si>
    <t>AllowsProductionTradeRoutes</t>
  </si>
  <si>
    <t>Defense</t>
  </si>
  <si>
    <t>ExtraCityHitPoints</t>
  </si>
  <si>
    <t>GlobalDefenseMod</t>
  </si>
  <si>
    <t>MinorFriendshipChange</t>
  </si>
  <si>
    <t>VictoryPoints</t>
  </si>
  <si>
    <t>ExtraMissionarySpreads</t>
  </si>
  <si>
    <t>ReligiousPressureModifier</t>
  </si>
  <si>
    <t>EspionageModifier</t>
  </si>
  <si>
    <t>GlobalEspionageModifier</t>
  </si>
  <si>
    <t>ExtraSpies</t>
  </si>
  <si>
    <t>SpyRankChange</t>
  </si>
  <si>
    <t>InstantSpyRankChange</t>
  </si>
  <si>
    <t>TradeRouteRecipientBonus</t>
  </si>
  <si>
    <t>TradeRouteTargetBonus</t>
  </si>
  <si>
    <t>NumTradeRouteBonus</t>
  </si>
  <si>
    <t>LandmarksTourismPercent</t>
  </si>
  <si>
    <t>InstantMilitaryIncrease</t>
  </si>
  <si>
    <t>GreatWorksTourismModifier</t>
  </si>
  <si>
    <t>XBuiltTriggersIdeologyChoice</t>
  </si>
  <si>
    <t>TradeRouteSeaDistanceModifier</t>
  </si>
  <si>
    <t>TradeRouteSeaGoldBonus</t>
  </si>
  <si>
    <t>TradeRouteLandDistanceModifier</t>
  </si>
  <si>
    <t>TradeRouteLandGoldBonus</t>
  </si>
  <si>
    <t>CityStateTradeRouteProductionModifier</t>
  </si>
  <si>
    <t>GreatScientistBeakerModifier</t>
  </si>
  <si>
    <t>BuildingClass</t>
  </si>
  <si>
    <t>ArtDefineTag</t>
  </si>
  <si>
    <t>NearbyTerrainRequired</t>
  </si>
  <si>
    <t>ProhibitedCityTerrain</t>
  </si>
  <si>
    <t>VictoryPrereq</t>
  </si>
  <si>
    <t>FreeStartEra</t>
  </si>
  <si>
    <t>MaxStartEra</t>
  </si>
  <si>
    <t>ObsoleteTech</t>
  </si>
  <si>
    <t>EnhancedYieldTech</t>
  </si>
  <si>
    <t>TechEnhancedTourism</t>
  </si>
  <si>
    <t>FreeBuilding</t>
  </si>
  <si>
    <t>FreeBuildingThisCity</t>
  </si>
  <si>
    <t>FreePromotion</t>
  </si>
  <si>
    <t>TrainedFreePromotion</t>
  </si>
  <si>
    <t>FreePromotionRemoved</t>
  </si>
  <si>
    <t>ReplacementBuildingClass</t>
  </si>
  <si>
    <t>PrereqTech</t>
  </si>
  <si>
    <t>PolicyBranchType</t>
  </si>
  <si>
    <t>SpecialistType</t>
  </si>
  <si>
    <t>SpecialistCount</t>
  </si>
  <si>
    <t>GreatWorkSlotType</t>
  </si>
  <si>
    <t>FreeGreatWork</t>
  </si>
  <si>
    <t>GreatWorkCount</t>
  </si>
  <si>
    <t>SpecialistExtraCulture</t>
  </si>
  <si>
    <t>GreatPeopleRateChange</t>
  </si>
  <si>
    <t>ExtraLeagueVotes</t>
  </si>
  <si>
    <t>CityWall</t>
  </si>
  <si>
    <t>DisplayPosition</t>
  </si>
  <si>
    <t>PortraitIndex</t>
  </si>
  <si>
    <t>WonderSplashImage</t>
  </si>
  <si>
    <t>WonderSplashAnchor</t>
  </si>
  <si>
    <t>WonderSplashAudio</t>
  </si>
  <si>
    <t>IconAtlas</t>
  </si>
  <si>
    <t>ArtInfoCulturalVariation</t>
  </si>
  <si>
    <t>ArtInfoEraVariation</t>
  </si>
  <si>
    <t>ArtInfoRandomVariation</t>
  </si>
  <si>
    <t>TXT_KEY_BUILDING_FLOATING_GARDENS_PEDIA</t>
  </si>
  <si>
    <t>TXT_KEY_BUILDING_FOATING_GARDENS_STRATEGY</t>
  </si>
  <si>
    <t>TXT_KEY_BUILDING_FLOATING_GARDENS_HELP</t>
  </si>
  <si>
    <t>ART_DEF_BUILDING_WATERMILL</t>
  </si>
  <si>
    <t>R,T</t>
  </si>
  <si>
    <t>BW_ATLAS_1</t>
  </si>
  <si>
    <t>TXT_KEY_BUILDING_COURTHOUSE_PEDIA</t>
  </si>
  <si>
    <t>TXT_KEY_BUILDING_COURTHOUSE_STRATEGY</t>
  </si>
  <si>
    <t>TXT_KEY_BUILDING_COURTHOUSE_HELP</t>
  </si>
  <si>
    <t>COURTHOUSE</t>
  </si>
  <si>
    <t>TXT_KEY_BUILDING_MUGHAL_FORT_PEDIA</t>
  </si>
  <si>
    <t>TXT_KEY_BUILDING_MUGHAL_FORT_STRATEGY</t>
  </si>
  <si>
    <t>TXT_KEY_BUILDING_MUGHAL_FORT_HELP</t>
  </si>
  <si>
    <t>ART_DEF_BUILDING_CASTLE</t>
  </si>
  <si>
    <t>TXT_KEY_BUILDINGS_KREPOST_PEDIA</t>
  </si>
  <si>
    <t>TXT_KEY_BUILDINGS_KREPOST_STRATEGY</t>
  </si>
  <si>
    <t>TXT_KEY_BUILDING_KREPOST_HELP</t>
  </si>
  <si>
    <t>ART_DEF_BUILDING_BARRACKS</t>
  </si>
  <si>
    <t>TXT_KEY_BUILDING_LONGHOUSE_PEDIA</t>
  </si>
  <si>
    <t>TXT_KEY_BUILDING_LONGHOUSE_STRATEGY</t>
  </si>
  <si>
    <t>TXT_KEY_BUILDING_LONGHOUSE_HELP</t>
  </si>
  <si>
    <t>ART_DEF_BUILDING_FORGE</t>
  </si>
  <si>
    <t>TXT_KEY_CIV5_BUILDINGS_BAZAAR_TEXT</t>
  </si>
  <si>
    <t>TXT_KEY_BUILDING_BAZAAR_STRATEGY</t>
  </si>
  <si>
    <t>TXT_KEY_BUILDING_BAZAAR_HELP</t>
  </si>
  <si>
    <t>ART_DEF_BUILDING_MARKET</t>
  </si>
  <si>
    <t>TXT_KEY_BUILDING_SATRAPS_COURT_PEDIA</t>
  </si>
  <si>
    <t>TXT_KEY_BUILDING_SATRAPS_COURT_STRATEGY</t>
  </si>
  <si>
    <t>TXT_KEY_BUILDING_SATRAPS_COURT_HELP</t>
  </si>
  <si>
    <t>ART_DEF_BUILDING_BANK</t>
  </si>
  <si>
    <t>TXT_KEY_BUILDING_PAPER_MAKER_PEDIA</t>
  </si>
  <si>
    <t>TXT_KEY_BUILDING_PAPER_MAKER_STRATEGY</t>
  </si>
  <si>
    <t>TXT_KEY_BUILDING_PAPER_MAKER_HELP</t>
  </si>
  <si>
    <t>ART_DEF_BUILDING_PAPER_MAKER</t>
  </si>
  <si>
    <t>TXT_KEY_BUILDING_WAT_PEDIA</t>
  </si>
  <si>
    <t>TXT_KEY_BUILDING_WAT_STRATEGY</t>
  </si>
  <si>
    <t>TXT_KEY_BUILDING_WAT_HELP</t>
  </si>
  <si>
    <t>WAT</t>
  </si>
  <si>
    <t>TXT_KEY_CIV5_BUILDING_MUD_PYRAMID_MOSQUE_PEDIA</t>
  </si>
  <si>
    <t>TXT_KEY_BUILDING_MUD_PYRAMID_MOSQUE_STRATEGY</t>
  </si>
  <si>
    <t>TXT_KEY_BUILDING_MUD_PYRAMID_MOSQUE_HELP</t>
  </si>
  <si>
    <t>MUD_PYRAMID_MOSQUE</t>
  </si>
  <si>
    <t>TXT_KEY_BUILDING_BURIAL_TOMB_PEDIA</t>
  </si>
  <si>
    <t>TXT_KEY_BUILDING_BURIAL_TOMB_STRATEGY</t>
  </si>
  <si>
    <t>TXT_KEY_BUILDING_BURIAL_TOMB_HELP</t>
  </si>
  <si>
    <t>BURIAL_TOMB</t>
  </si>
  <si>
    <t>TXT_KEY_CIV5_BUILDINGS_SEAPORT_TEXT</t>
  </si>
  <si>
    <t>TXT_KEY_BUILDING_SEAPORT_STRATEGY</t>
  </si>
  <si>
    <t>TXT_KEY_BUILDING_SEAPORT_HELP</t>
  </si>
  <si>
    <t>ART_DEF_BUILDING_SEAPORT</t>
  </si>
  <si>
    <t>TXT_KEY_CIV5_BUILDINGS_STABLE_TEXT</t>
  </si>
  <si>
    <t>TXT_KEY_BUILDING_STABLE_STRATEGY</t>
  </si>
  <si>
    <t>TXT_KEY_BUILDING_STABLE_HELP</t>
  </si>
  <si>
    <t>ART_DEF_BUILDING_STABLE</t>
  </si>
  <si>
    <t>TXT_KEY_CIV5_BUILDINGS_WATERMILL_TEXT</t>
  </si>
  <si>
    <t>TXT_KEY_BUILDING_WATERMILL_STRATEGY</t>
  </si>
  <si>
    <t>TXT_KEY_BUILDING_WATERMILL_HELP</t>
  </si>
  <si>
    <t>TXT_KEY_CIV5_BUILDINGS_CIRCUS_TEXT</t>
  </si>
  <si>
    <t>TXT_KEY_BUILDING_CIRCUS_STRATEGY</t>
  </si>
  <si>
    <t>TXT_KEY_BUILDING_CIRCUS_HELP</t>
  </si>
  <si>
    <t>ART_DEF_BUILDING_CIRCUS</t>
  </si>
  <si>
    <t>TXT_KEY_CIV5_BUILDINGS_FORGE_TEXT</t>
  </si>
  <si>
    <t>TXT_KEY_BUILDING_FORGE_STRATEGY</t>
  </si>
  <si>
    <t>TXT_KEY_BUILDING_FORGE_HELP</t>
  </si>
  <si>
    <t>TXT_KEY_CIV5_BUILDINGS_WINDMILL_TEXT</t>
  </si>
  <si>
    <t>TXT_KEY_BUILDING_WINDMILL_STRATEGY</t>
  </si>
  <si>
    <t>TXT_KEY_BUILDING_WINDMILL_HELP</t>
  </si>
  <si>
    <t>TXT_KEY_CIV5_BUILDINGS_HYDROPLANT_TEXT</t>
  </si>
  <si>
    <t>TXT_KEY_BUILDING_HYDRO_PLANT_STRATEGY</t>
  </si>
  <si>
    <t>TXT_KEY_BUILDING_HYDRO_PLANT_HELP</t>
  </si>
  <si>
    <t>ART_DEF_BUILDING_HYDRO_PLANT</t>
  </si>
  <si>
    <t>TXT_KEY_CIV5_BUILDINGS_SOLARPLANT_TEXT</t>
  </si>
  <si>
    <t>TXT_KEY_BUILDING_SOLAR_PLANT_STRATEGY</t>
  </si>
  <si>
    <t>TXT_KEY_BUILDING_SOLAR_PLANT_HELP</t>
  </si>
  <si>
    <t>TERRAIN_DESERT</t>
  </si>
  <si>
    <t>TXT_KEY_CIV5_BUILDINGS_MINT_TEXT</t>
  </si>
  <si>
    <t>TXT_KEY_BUILDING_MINT_STRATEGY</t>
  </si>
  <si>
    <t>TXT_KEY_BUILDING_MINT_HELP</t>
  </si>
  <si>
    <t>TXT_KEY_CIV5_BUILDINGS_OBSERVATORY_TEXT</t>
  </si>
  <si>
    <t>TXT_KEY_BUILDING_OBSERVATORY_STRATEGY</t>
  </si>
  <si>
    <t>TXT_KEY_BUILDING_OBSERVATORY_HELP</t>
  </si>
  <si>
    <t>ART_DEF_BUILDING_OBSERVATORY</t>
  </si>
  <si>
    <t>TXT_KEY_CIV5_BUILDINGS_MONASTERY_TEXT</t>
  </si>
  <si>
    <t>TXT_KEY_BUILDING_MONASTERY_STRATEGY</t>
  </si>
  <si>
    <t>TXT_KEY_BUILDING_MONASTERY_HELP</t>
  </si>
  <si>
    <t>MONASTERY</t>
  </si>
  <si>
    <t>TXT_KEY_CIV5_BUILDINGS_GARDEN_TEXT</t>
  </si>
  <si>
    <t>TXT_KEY_BUILDING_GARDEN_STRATEGY</t>
  </si>
  <si>
    <t>TXT_KEY_BUILDING_GARDEN_HELP</t>
  </si>
  <si>
    <t>ART_DEF_BUILDING_GARDEN</t>
  </si>
  <si>
    <t>TXT_KEY_CIV5_BUILDINGS_LIGHTHOUSE_TEXT</t>
  </si>
  <si>
    <t>TXT_KEY_BUILDING_LIGHTHOUSE_STRATEGY</t>
  </si>
  <si>
    <t>TXT_KEY_BUILDING_LIGHTHOUSE_HELP</t>
  </si>
  <si>
    <t>LIGHTHOUSE</t>
  </si>
  <si>
    <t>TXT_KEY_BUILDING_HARBOR_PEDIA</t>
  </si>
  <si>
    <t>TXT_KEY_BUILDING_HARBOR_STRATEGY</t>
  </si>
  <si>
    <t>TXT_KEY_BUILDING_HARBOR_HELP</t>
  </si>
  <si>
    <t>HARBOR</t>
  </si>
  <si>
    <t>TXT_KEY_CIV5_BUILDINGS_COLISEUM_TEXT</t>
  </si>
  <si>
    <t>TXT_KEY_BUILDING_COLOSSEUM_STRATEGY</t>
  </si>
  <si>
    <t>COLESSEUM</t>
  </si>
  <si>
    <t>TXT_KEY_BUILDING_THEATRE_PEDIA</t>
  </si>
  <si>
    <t>TXT_KEY_BUILDING_THEATRE_STRATEGY</t>
  </si>
  <si>
    <t>TXT_KEY_BUILDING_THEATRE_HELP</t>
  </si>
  <si>
    <t>THEATRE</t>
  </si>
  <si>
    <t>EXPANSION2_BUILDING_ATLAS2</t>
  </si>
  <si>
    <t>TXT_KEY_CIV5_BUILDINGS_STADIUM_TEXT</t>
  </si>
  <si>
    <t>TXT_KEY_BUILDING_STADIUM_STRATEGY</t>
  </si>
  <si>
    <t>TXT_KEY_BUILDING_STADIUM_HELP</t>
  </si>
  <si>
    <t>STADIUM</t>
  </si>
  <si>
    <t>TXT_KEY_BUILDING_MONUMENT_PEDIA</t>
  </si>
  <si>
    <t>TXT_KEY_BUILDING_MONUMENT_STRATEGY</t>
  </si>
  <si>
    <t>MONUMENT</t>
  </si>
  <si>
    <t>TXT_KEY_CIV5_BUILDINGS_TEMPLE_TEXT</t>
  </si>
  <si>
    <t>TXT_KEY_BUILDING_TEMPLE_STRATEGY</t>
  </si>
  <si>
    <t>TEMPLE</t>
  </si>
  <si>
    <t>TXT_KEY_CIV5_BUILDINGS_OPERA_HOUSE_TEXT</t>
  </si>
  <si>
    <t>TXT_KEY_BUILDING_OPERA_HOUSE_STRATEGY</t>
  </si>
  <si>
    <t>OPERA_HOUSE</t>
  </si>
  <si>
    <t>TXT_KEY_CIV5_BUILDINGS_MUSEUM_TEXT</t>
  </si>
  <si>
    <t>TXT_KEY_BUILDING_MUSEUM_STRATEGY</t>
  </si>
  <si>
    <t>TXT_KEY_MUSEUM_THEMING_BONUS_HELP</t>
  </si>
  <si>
    <t>MUSEUM</t>
  </si>
  <si>
    <t>TXT_KEY_CIV5_BUILDINGS_BROADCASTTOWER_TEXT</t>
  </si>
  <si>
    <t>TXT_KEY_BUILDING_BROADCAST_TOWER_STRATEGY</t>
  </si>
  <si>
    <t>TXT_KEY_BUILDING_BROADCAST_TOWER_HELP</t>
  </si>
  <si>
    <t>RADIO TOWER</t>
  </si>
  <si>
    <t>TXT_KEY_CIV5_BUILDINGS_BARRACKS_TEXT</t>
  </si>
  <si>
    <t>TXT_KEY_BUILDING_BARRACKS_STRATEGY</t>
  </si>
  <si>
    <t>TXT_KEY_BUILDING_BARRACKS_HELP</t>
  </si>
  <si>
    <t>TXT_KEY_CIV5_BUILDINGS_ARMORY_TEXT</t>
  </si>
  <si>
    <t>TXT_KEY_BUILDING_ARMORY_STRATEGY</t>
  </si>
  <si>
    <t>TXT_KEY_BUILDING_ARMORY_HELP</t>
  </si>
  <si>
    <t>TXT_KEY_CIV5_BUILDINGS_MILITARYACADEMY_TEXT</t>
  </si>
  <si>
    <t>TXT_KEY_BUILDING_MILITARY_ACADEMY_STRATEGY</t>
  </si>
  <si>
    <t>TXT_KEY_BUILDING_MILITARY_ACADEMY_HELP</t>
  </si>
  <si>
    <t>ART_DEF_BUILDING_MILITARY_ACADEMY</t>
  </si>
  <si>
    <t>TXT_KEY_CIV5_BUILDINGS_ARSENAL_TEXT</t>
  </si>
  <si>
    <t>TXT_KEY_BUILDING_ARSENAL_STRATEGY</t>
  </si>
  <si>
    <t>TXT_KEY_BUILDING_ARSENAL_HELP</t>
  </si>
  <si>
    <t>TXT_KEY_CIV5_BUILDINGS_WALLS_TEXT</t>
  </si>
  <si>
    <t>TXT_KEY_BUILDING_WALLS_STRATEGY</t>
  </si>
  <si>
    <t>ART_DEF_BUILDING_WALLS</t>
  </si>
  <si>
    <t>TXT_KEY_CIV5_BUILDINGS_CASTLE_TEXT</t>
  </si>
  <si>
    <t>TXT_KEY_BUILDING_CASTLE_STRATEGY</t>
  </si>
  <si>
    <t>TXT_KEY_BUILDING_CASTLE_HELP</t>
  </si>
  <si>
    <t>CASTLE</t>
  </si>
  <si>
    <t>TXT_KEY_CIV5_BUILDINGS_MILITARYBASE_TEXT</t>
  </si>
  <si>
    <t>TXT_KEY_BUILDING_MILITARY_BASE_STRATEGY</t>
  </si>
  <si>
    <t>TXT_KEY_BUILDING_MILITARY_BASE_HELP</t>
  </si>
  <si>
    <t>MILITARY BASE</t>
  </si>
  <si>
    <t>TXT_KEY_CIV5_BUILDINGS_GRANARY_TEXT</t>
  </si>
  <si>
    <t>TXT_KEY_BUILDING_GRANARY_STRATEGY</t>
  </si>
  <si>
    <t>TXT_KEY_BUILDING_GRANARY_HELP</t>
  </si>
  <si>
    <t>ART_DEF_BUILDING_GRANARY</t>
  </si>
  <si>
    <t>TXT_KEY_BUILDING_HOSPITAL_PEDIA</t>
  </si>
  <si>
    <t>TXT_KEY_BUILDING_HOSPITAL_STRATEGY</t>
  </si>
  <si>
    <t>ART_DEF_BUILDING_HOSPITAL</t>
  </si>
  <si>
    <t>TXT_KEY_BUILDING_MEDICAL_LAB_PEDIA</t>
  </si>
  <si>
    <t>TXT_KEY_BUILDING_MEDICAL_LAB_STRATEGY</t>
  </si>
  <si>
    <t>TXT_KEY_BUILDING_MEDICAL_LAB_HELP</t>
  </si>
  <si>
    <t>ART_DEF_BUILDING_MEDICAL_LAB</t>
  </si>
  <si>
    <t>TXT_KEY_CIV5_BUILDINGS_WORKSHOP_TEXT</t>
  </si>
  <si>
    <t>TXT_KEY_BUILDING_WORKSHOP_STRATEGY</t>
  </si>
  <si>
    <t>TXT_KEY_BUILDING_WORKSHOP_HELP</t>
  </si>
  <si>
    <t>TXT_KEY_CIV5_BUILDINGS_FACTORY_TEXT</t>
  </si>
  <si>
    <t>TXT_KEY_BUILDING_FACTORY_STRATEGY</t>
  </si>
  <si>
    <t>TXT_KEY_BUILDING_FACTORY_HELP</t>
  </si>
  <si>
    <t>ART_DEF_BUILDING_FACTORY</t>
  </si>
  <si>
    <t>TXT_KEY_CIV5_BUILDINGS_NUCLEARPLANT_TEXT</t>
  </si>
  <si>
    <t>TXT_KEY_BUILDING_NUCLEAR_PLANT_STRATEGY</t>
  </si>
  <si>
    <t>TXT_KEY_BUILDING_NUCLEAR_PLANT_HELP</t>
  </si>
  <si>
    <t>TXT_KEY_CIV5_BUILDINGS_SPACESHIP_FACTORY_TEXT</t>
  </si>
  <si>
    <t>TXT_KEY_BUILDING_SPACESHIP_FACTORY_STRATEGY</t>
  </si>
  <si>
    <t>TXT_KEY_BUILDING_SPACESHIP_FACTORY_HELP</t>
  </si>
  <si>
    <t>TXT_KEY_CIV5_BUILDINGS_MARKET_TEXT</t>
  </si>
  <si>
    <t>TXT_KEY_BUILDING_MARKET_STRATEGY</t>
  </si>
  <si>
    <t>TXT_KEY_CIV5_BUILDINGS_BANK_TEXT</t>
  </si>
  <si>
    <t>TXT_KEY_BUILDING_BANK_STRATEGY</t>
  </si>
  <si>
    <t>TXT_KEY_BUILDING_BANK_HELP</t>
  </si>
  <si>
    <t>TXT_KEY_CIV5_BUILDINGS_STOCK_EXCHANGE_TEXT</t>
  </si>
  <si>
    <t>TXT_KEY_CIV5_BUILDINGS_STOCK_EXCHANGE_STRATEGY</t>
  </si>
  <si>
    <t>TXT_KEY_BUILDING_STOCK_EXCHANGE_HELP</t>
  </si>
  <si>
    <t>ART_DEF_BUILDING_STOCK_EXCHANGE</t>
  </si>
  <si>
    <t>TXT_KEY_CIV5_BUILDINGS_LIBRARY_TEXT</t>
  </si>
  <si>
    <t>TXT_KEY_BUILDING_LIBRARY_STRATEGY</t>
  </si>
  <si>
    <t>TXT_KEY_BUILDING_LIBRARY_HELP</t>
  </si>
  <si>
    <t>ART_DEF_BUILDING_LIBRARY</t>
  </si>
  <si>
    <t>TXT_KEY_CIV5_BUILDINGS_UNIVERSITY_TEXT</t>
  </si>
  <si>
    <t>TXT_KEY_BUILDING_UNIVERSITY_STRATEGY</t>
  </si>
  <si>
    <t>TXT_KEY_BUILDING_UNIVERSITY_HELP</t>
  </si>
  <si>
    <t>ART_DEF_BUILDING_UNIVERSITY</t>
  </si>
  <si>
    <t>TXT_KEY_CIV5_BUILDINGS_PUBLIC_SCHOOL_TEXT</t>
  </si>
  <si>
    <t>TXT_KEY_BUILDING_PUBLIC_SCHOOL_STRATEGY</t>
  </si>
  <si>
    <t>TXT_KEY_BUILDING_PUBLIC_SCHOOL_HELP</t>
  </si>
  <si>
    <t>ART_DEF_BUILDING_PUBLIC_SCHOOL</t>
  </si>
  <si>
    <t>TXT_KEY_CIV5_BUILDINGS_RESEARCHLAB_TEXT</t>
  </si>
  <si>
    <t>TXT_KEY_BUILDING_LABORATORY_STRATEGY</t>
  </si>
  <si>
    <t>TXT_KEY_BUILDING_LABORATORY_HELP</t>
  </si>
  <si>
    <t>ART_DEF_BUILDING_LABORATORY</t>
  </si>
  <si>
    <t>TXT_KEY_CIV5_BUILDINGS_PALACE_TEXT</t>
  </si>
  <si>
    <t>TXT_KEY_BUILDING_PALACE_STRATEGY</t>
  </si>
  <si>
    <t>TXT_KEY_BUILDING_PALACE_HELP</t>
  </si>
  <si>
    <t>PALACE</t>
  </si>
  <si>
    <t>TXT_KEY_BUILDING_HEROIC_EPIC_PEDIA</t>
  </si>
  <si>
    <t>TXT_KEY_BUILDING_HEROIC_EPIC_STRATEGY</t>
  </si>
  <si>
    <t>TXT_KEY_BUILDING_HEROIC_EPIC_HELP</t>
  </si>
  <si>
    <t>ART_DEF_BUILDING_HEROIC_EPIC</t>
  </si>
  <si>
    <t>BW_ATLAS_2</t>
  </si>
  <si>
    <t>TXT_KEY_BUILDING_NATIONAL_COLLEGE_PEDIA</t>
  </si>
  <si>
    <t>TXT_KEY_BUILDING_NATIONAL_COLLEGE_STRATEGY</t>
  </si>
  <si>
    <t>TXT_KEY_BUILDING_NATIONAL_COLLEGE_HELP</t>
  </si>
  <si>
    <t>ART_DEF_BUILDING_NATIONAL_COLLEGE</t>
  </si>
  <si>
    <t>TXT_KEY_BUILDING_NATIONAL_EPIC_PEDIA</t>
  </si>
  <si>
    <t>TXT_KEY_BUILDING_NATIONAL_EPIC_STRATEGY</t>
  </si>
  <si>
    <t>TXT_KEY_BUILDING_NATIONAL_EPIC_HELP</t>
  </si>
  <si>
    <t>ART_DEF_BUILDING_NATIONAL_EPIC</t>
  </si>
  <si>
    <t>TXT_KEY_BUILDING_CIRCUS_MAXIMUS_PEDIA</t>
  </si>
  <si>
    <t>TXT_KEY_BUILDING_CIRCUS_MAXIMUS_STRATEGY</t>
  </si>
  <si>
    <t>TXT_KEY_BUILDING_CIRCUS_MAXIMUS_HELP</t>
  </si>
  <si>
    <t>ART_DEF_BUILDING_CIRCUS_MAXIMUS</t>
  </si>
  <si>
    <t>NEW_BLDG_ATLAS_DLC</t>
  </si>
  <si>
    <t>TXT_KEY_CIV5_BUILDINGS_EAST_INDIA_TEXT</t>
  </si>
  <si>
    <t>TXT_KEY_BUILDING_EAST_INDIA_STRATEGY</t>
  </si>
  <si>
    <t>TXT_KEY_BUILDING_NATIONAL_TREASURY_HELP</t>
  </si>
  <si>
    <t>ART_DEF_BUILDING_NATIONAL_TREASURY</t>
  </si>
  <si>
    <t>EXPANSION2_WONDER_ATLAS</t>
  </si>
  <si>
    <t>TXT_KEY_BUILDING_IRONWORKS_PEDIA</t>
  </si>
  <si>
    <t>TXT_KEY_BUILDING_IRONWORKS_STRATEGY</t>
  </si>
  <si>
    <t>TXT_KEY_BUILDING_IRONWORKS_HELP</t>
  </si>
  <si>
    <t>ART_DEF_BUILDING_IRONWORKS</t>
  </si>
  <si>
    <t>TXT_KEY_BUILDING_OXFORD_UNIVERSITY_PEDIA</t>
  </si>
  <si>
    <t>TXT_KEY_BUILDING_OXFORD_UNIVERSITY_STRATEGY</t>
  </si>
  <si>
    <t>TXT_KEY_BUILDING_OXFORD_UNIVERSITY_HELP</t>
  </si>
  <si>
    <t>TXT_KEY_OXFORD_UNIVERSITY_THEMING_BONUS_HELP</t>
  </si>
  <si>
    <t>ART_DEF_BUILDING_OXFORD_UNIVERSITY</t>
  </si>
  <si>
    <t>TXT_KEY_BUILDING_HERMITAGE_PEDIA</t>
  </si>
  <si>
    <t>TXT_KEY_BUILDING_HERMITAGE_STRATEGY</t>
  </si>
  <si>
    <t>TXT_KEY_BUILDING_HERMITAGE_HELP</t>
  </si>
  <si>
    <t>TXT_KEY_HERMITAGE_THEMING_BONUS_HELP</t>
  </si>
  <si>
    <t>ART_DEF_BUILDING_HERMITAGE</t>
  </si>
  <si>
    <t>TXT_KEY_WONDER_GREATLIGHTHOUSE_DESC</t>
  </si>
  <si>
    <t>TXT_KEY_WONDER_GREAT_LIGHTHOUSE_HELP</t>
  </si>
  <si>
    <t>TXT_KEY_WONDER_GREATLIGHTHOUSE_QUOTE</t>
  </si>
  <si>
    <t>GREAT LIGHTHOUSE</t>
  </si>
  <si>
    <t>WonderConceptGreatLighthouse.dds</t>
  </si>
  <si>
    <t>AS2D_WONDER_SPEECH_THE_GREAT_LIGHTHOUSE_01</t>
  </si>
  <si>
    <t>TXT_KEY_WONDER_STONEHENGE_DESC</t>
  </si>
  <si>
    <t>TXT_KEY_WONDER_STONEHENGE_QUOTE</t>
  </si>
  <si>
    <t>STONEHENGE</t>
  </si>
  <si>
    <t>WonderConceptStonehedge.dds</t>
  </si>
  <si>
    <t>AS2D_WONDER_SPEECH_STONEHENGE_01</t>
  </si>
  <si>
    <t>TXT_KEY_WONDER_GREATLIBRARY_DESC</t>
  </si>
  <si>
    <t>TXT_KEY_WONDER_GREAT_LIBRARY_HELP</t>
  </si>
  <si>
    <t>TXT_KEY_GREAT_LIBRARY_THEMING_BONUS_HELP</t>
  </si>
  <si>
    <t>TXT_KEY_WONDER_GREATLIBRARY_QUOTE</t>
  </si>
  <si>
    <t>THE GREAT LIBRARY</t>
  </si>
  <si>
    <t>WonderConceptGreatLibrary.dds</t>
  </si>
  <si>
    <t>L,B</t>
  </si>
  <si>
    <t>AS2D_WONDER_SPEECH_THE_GREAT_LIBRARY_02</t>
  </si>
  <si>
    <t>TXT_KEY_WONDER_PYRAMIDS_DESC</t>
  </si>
  <si>
    <t>TXT_KEY_WONDER_CHICHEN_ITZA_HELP</t>
  </si>
  <si>
    <t>TXT_KEY_WONDER_PYRAMIDS_QUOTE</t>
  </si>
  <si>
    <t>THE PYRAMIDS</t>
  </si>
  <si>
    <t>WonderConceptPyramids.dds</t>
  </si>
  <si>
    <t>AS2D_WONDER_SPEECH_THE_PYRAMIDS_01</t>
  </si>
  <si>
    <t>TXT_KEY_WONDER_COLOSSUS_DESC</t>
  </si>
  <si>
    <t>TXT_KEY_WONDER_COLOSSUS_HELP</t>
  </si>
  <si>
    <t>TXT_KEY_WONDER_COLOSSUS_QUOTE</t>
  </si>
  <si>
    <t>THE COLOSSUS</t>
  </si>
  <si>
    <t>WonderConceptColossus.dds</t>
  </si>
  <si>
    <t>AS2D_WONDER_SPEECH_THE_COLOSSUS</t>
  </si>
  <si>
    <t>TXT_KEY_WONDER_ORACLE_DESC</t>
  </si>
  <si>
    <t>TXT_KEY_WONDER_ORACLE_HELP</t>
  </si>
  <si>
    <t>TXT_KEY_WONDER_ORACLE_QUOTE</t>
  </si>
  <si>
    <t>THE ORACLE</t>
  </si>
  <si>
    <t>WonderConceptOracle.dds</t>
  </si>
  <si>
    <t>AS2D_WONDER_SPEECH_THE_ORACLE_01</t>
  </si>
  <si>
    <t>TXT_KEY_WONDER_HANGINGGARDENS_DESC</t>
  </si>
  <si>
    <t>TXT_KEY_WONDER_HANGING_GARDEN_HELP</t>
  </si>
  <si>
    <t>TXT_KEY_WONDER_HANGINGGARDENS_QUOTE</t>
  </si>
  <si>
    <t>THE HANGING GARDENS</t>
  </si>
  <si>
    <t>WonderConceptHangingGardens.dds</t>
  </si>
  <si>
    <t>AS2D_WONDER_SPEECH_THE_HANGING_GARDENS_01</t>
  </si>
  <si>
    <t>TXT_KEY_WONDER_GREATWALL_DESC</t>
  </si>
  <si>
    <t>TXT_KEY_WONDER_GREAT_WALL_HELP</t>
  </si>
  <si>
    <t>TXT_KEY_WONDER_GREATWALL_QUOTE</t>
  </si>
  <si>
    <t>ART_DEF_BUILDING_GREAT_WALL</t>
  </si>
  <si>
    <t>WonderConceptGreatWall.dds</t>
  </si>
  <si>
    <t>AS2D_WONDER_SPEECH_THE_GREAT_WALL</t>
  </si>
  <si>
    <t>TXT_KEY_WONDER_ANGKORWAT_DESC</t>
  </si>
  <si>
    <t>TXT_KEY_WONDER_ANGKOR_WAT_HELP</t>
  </si>
  <si>
    <t>TXT_KEY_WONDER_ANGKORWAT_QUOTE</t>
  </si>
  <si>
    <t>ANGKOR WAT</t>
  </si>
  <si>
    <t>WonderConceptAngkorWat.dds</t>
  </si>
  <si>
    <t>AS2D_WONDER_SPEECH_ANGKOR_WAT</t>
  </si>
  <si>
    <t>TXT_KEY_WONDER_HAGIASOPHIA_DESC</t>
  </si>
  <si>
    <t>TXT_KEY_WONDER_HAGIA_SOPHIA_HELP</t>
  </si>
  <si>
    <t>TXT_KEY_WONDER_HAGIASOPHIA_QUOTE</t>
  </si>
  <si>
    <t>HAGIA SOPHIA</t>
  </si>
  <si>
    <t>WonderConceptHagiaSophia.dds</t>
  </si>
  <si>
    <t>AS2D_WONDER_SPEECH_THE_HAGIA_SOPHIA</t>
  </si>
  <si>
    <t>TXT_KEY_WONDER_CHICHENITZA_DESC</t>
  </si>
  <si>
    <t>TXT_KEY_WONDER_TAJ_MAHAL_HELP</t>
  </si>
  <si>
    <t>TXT_KEY_WONDER_CHICHENITZA_QUOTE</t>
  </si>
  <si>
    <t>CHICHEN ITZA</t>
  </si>
  <si>
    <t>WonderConceptChichenItza.dds</t>
  </si>
  <si>
    <t>AS2D_WONDER_SPEECH_CHICHEN_ITZA</t>
  </si>
  <si>
    <t>TXT_KEY_WONDER_MACHUPICCHU_DESC</t>
  </si>
  <si>
    <t>TXT_KEY_WONDER_MACHU_PICHU_HELP</t>
  </si>
  <si>
    <t>TXT_KEY_WONDER_MACHUPICCHU_QUOTE</t>
  </si>
  <si>
    <t>MACHU PICCHU</t>
  </si>
  <si>
    <t>WonderConceptMachuPicchu.dds</t>
  </si>
  <si>
    <t>L,T</t>
  </si>
  <si>
    <t>AS2D_WONDER_SPEECH_MACHU_PICCHU</t>
  </si>
  <si>
    <t>TXT_KEY_WONDER_NOTREDAME_DESC</t>
  </si>
  <si>
    <t>TXT_KEY_WONDER_NOTREDAME_QUOTE</t>
  </si>
  <si>
    <t>NOTRE DAME</t>
  </si>
  <si>
    <t>WonderConceptNotreDame.dds</t>
  </si>
  <si>
    <t>AS2D_WONDER_SPEECH_NOTRE_DAME</t>
  </si>
  <si>
    <t>TXT_KEY_WONDER_PORCELAINTOWER_DESC</t>
  </si>
  <si>
    <t>TXT_KEY_WONDER_PORCELAIN_TOWER_HELP</t>
  </si>
  <si>
    <t>TXT_KEY_WONDER_PORCELAINTOWER_QUOTE</t>
  </si>
  <si>
    <t>PORCELAIN TOWER</t>
  </si>
  <si>
    <t>WonderConceptPorcelainTower.dds</t>
  </si>
  <si>
    <t>AS2D_WONDER_SPEECH_THE_PORCELAIN_TOWER</t>
  </si>
  <si>
    <t>TXT_KEY_WONDER_HIMEJICASTLE_DESC</t>
  </si>
  <si>
    <t>TXT_KEY_WONDER_HIMEJI_CASTLE_HELP</t>
  </si>
  <si>
    <t>TXT_KEY_WONDER_HIMEJICASTLE_QUOTE</t>
  </si>
  <si>
    <t>HIMEJI CASTLE</t>
  </si>
  <si>
    <t>WonderConceptHimejiCastle.dds</t>
  </si>
  <si>
    <t>AS2D_WONDER_SPEECH_HIMEJI_CASTLE</t>
  </si>
  <si>
    <t>TXT_KEY_WONDER_SISTINECHAPEL_DESC</t>
  </si>
  <si>
    <t>TXT_KEY_WONDER_SISTINE_CHAPEL_HELP</t>
  </si>
  <si>
    <t>TXT_KEY_SISTINE_CHAPEL_THEMING_BONUS_HELP</t>
  </si>
  <si>
    <t>TXT_KEY_WONDER_SISTINECHAPEL_QUOTE</t>
  </si>
  <si>
    <t>SISTINE CHAPEL</t>
  </si>
  <si>
    <t>WonderConceptSistineChapel.dds</t>
  </si>
  <si>
    <t>AS2D_WONDER_SPEECH_SISTINE_CHAPEL</t>
  </si>
  <si>
    <t>TXT_KEY_WONDER_KREMLIN_DESC</t>
  </si>
  <si>
    <t>TXT_KEY_WONDER_KREMLIN_HELP</t>
  </si>
  <si>
    <t>TXT_KEY_WONDER_KREMLIN_QUOTE</t>
  </si>
  <si>
    <t>KREMLIN</t>
  </si>
  <si>
    <t>WonderConceptKremlin.dds</t>
  </si>
  <si>
    <t>AS2D_WONDER_SPEECH_THE_KREMLIN</t>
  </si>
  <si>
    <t>TXT_KEY_WONDER_FORBIDDENPALACE_DESC</t>
  </si>
  <si>
    <t>TXT_KEY_WONDER_FORBIDDEN_PALACE_HELP</t>
  </si>
  <si>
    <t>TXT_KEY_WONDER_FORBIDDENPALACE_QUOTE</t>
  </si>
  <si>
    <t>FORBIDDEN CITY</t>
  </si>
  <si>
    <t>WonderConceptForbiddenPalace.dds</t>
  </si>
  <si>
    <t>AS2D_WONDER_SPEECH_THE_FORBIDDEN_PALACE</t>
  </si>
  <si>
    <t>TXT_KEY_WONDER_TAJMAHAL_DESC</t>
  </si>
  <si>
    <t>TXT_KEY_WONDER_PYRAMIDS_HELP</t>
  </si>
  <si>
    <t>TXT_KEY_WONDER_TAJMAHAL_QUOTE</t>
  </si>
  <si>
    <t>TAJ MAHAL</t>
  </si>
  <si>
    <t>WonderConceptTajMahal.dds</t>
  </si>
  <si>
    <t>AS2D_WONDER_SPEECH_TAJ_MAHAL</t>
  </si>
  <si>
    <t>TXT_KEY_WONDER_BIGBEN_DESC</t>
  </si>
  <si>
    <t>TXT_KEY_WONDER_BIG_BEN_HELP</t>
  </si>
  <si>
    <t>TXT_KEY_WONDER_BIGBEN_QUOTE</t>
  </si>
  <si>
    <t>BIG BEN</t>
  </si>
  <si>
    <t>WonderConceptBigBen.dds</t>
  </si>
  <si>
    <t>AS2D_WONDER_SPEECH_BIG_BEN</t>
  </si>
  <si>
    <t>TXT_KEY_WONDER_LOUVRE_DESC</t>
  </si>
  <si>
    <t>TXT_KEY_WONDER_LOUVRE_HELP</t>
  </si>
  <si>
    <t>TXT_KEY_LOUVRE_THEMING_BONUS_HELP</t>
  </si>
  <si>
    <t>TXT_KEY_WONDER_LOUVRE_QUOTE</t>
  </si>
  <si>
    <t>LOUVRE</t>
  </si>
  <si>
    <t>WonderConceptLouvre.dds</t>
  </si>
  <si>
    <t>AS2D_WONDER_SPEECH_THE_LOUVRE</t>
  </si>
  <si>
    <t>TXT_KEY_WONDER_BRANDENBURGGATE_DESC</t>
  </si>
  <si>
    <t>TXT_KEY_WONDER_BRANDENBURG_GATE_HELP</t>
  </si>
  <si>
    <t>TXT_KEY_WONDER_BRANDENBURGGATE_QUOTE</t>
  </si>
  <si>
    <t>BRENDANBURG GATE</t>
  </si>
  <si>
    <t>WonderConceptBrandenburg.dds</t>
  </si>
  <si>
    <t>AS2D_WONDER_SPEECH_BRANDENBURG_GATE</t>
  </si>
  <si>
    <t>TXT_KEY_WONDER_STATUEOFLIBERTY_DESC</t>
  </si>
  <si>
    <t>TXT_KEY_WONDER_STATUE_OF_LIBERTY_HELP</t>
  </si>
  <si>
    <t>TXT_KEY_WONDER_STATUEOFLIBERTY_QUOTE</t>
  </si>
  <si>
    <t>STATUE OF LIBERTY</t>
  </si>
  <si>
    <t>WonderConceptStatueLiberty.dds</t>
  </si>
  <si>
    <t>AS2D_WONDER_SPEECH_STATUEOF_LIBERTY</t>
  </si>
  <si>
    <t>TXT_KEY_WONDER_CRISTOREDENTOR_DESC</t>
  </si>
  <si>
    <t>TXT_KEY_WONDER_CRISTO_REDENTOR_HELP</t>
  </si>
  <si>
    <t>TXT_KEY_WONDER_CRISTOREDENTOR_QUOTE</t>
  </si>
  <si>
    <t>CRISTO REDENTOR</t>
  </si>
  <si>
    <t>WonderConceptChristoRedentor.dds</t>
  </si>
  <si>
    <t>AS2D_WONDER_SPEECH_CHRISTO_REDENTOR_01</t>
  </si>
  <si>
    <t>TXT_KEY_WONDER_EIFFELTOWER_DESC</t>
  </si>
  <si>
    <t>TXT_KEY_WONDER_EIFFEL_TOWER_HELP</t>
  </si>
  <si>
    <t>TXT_KEY_WONDER_EIFFELTOWER_QUOTE</t>
  </si>
  <si>
    <t>EIFFEL TOWER</t>
  </si>
  <si>
    <t>WonderConceptEiffelTower.dds</t>
  </si>
  <si>
    <t>AS2D_WONDER_SPEECH_EIFFEL_TOWER_01</t>
  </si>
  <si>
    <t>TXT_KEY_WONDER_PENTAGON_DESC</t>
  </si>
  <si>
    <t>TXT_KEY_WONDER_PENTAGON_HELP</t>
  </si>
  <si>
    <t>TXT_KEY_WONDER_PENTAGON_QUOTE</t>
  </si>
  <si>
    <t>PENTAGON</t>
  </si>
  <si>
    <t>WonderConceptPentagon.dds</t>
  </si>
  <si>
    <t>AS2D_WONDER_SPEECH_PENTAGON_01</t>
  </si>
  <si>
    <t>TXT_KEY_SYDNEY_OPERA_HOUSE</t>
  </si>
  <si>
    <t>TXT_KEY_BUILDING_SYDNEY_OPERA_HOUSE_PEDIA</t>
  </si>
  <si>
    <t>TXT_KEY_WONDER_SYDNEY_OPERA_HOUSE_HELP</t>
  </si>
  <si>
    <t>TXT_KEY_SYDNEY_OPERA_HOUSE_THEMING_BONUS_HELP</t>
  </si>
  <si>
    <t>TXT_KEY_WONDER_SYDNEY_OPERA_HOUSE_QUOTE</t>
  </si>
  <si>
    <t>SYDNEY OPERA HOUSE</t>
  </si>
  <si>
    <t>WonderConceptSydneyOperaHouse.dds</t>
  </si>
  <si>
    <t>AS2D_WONDER_SPEECH_SYDNEY_OPERA_HOUSE</t>
  </si>
  <si>
    <t>TXT_KEY_CIV5_BUILDINGS_AQUEDUCT_TEXT</t>
  </si>
  <si>
    <t>TXT_KEY_BUILDING_AQUEDUCT_STRATEGY</t>
  </si>
  <si>
    <t>TXT_KEY_BUILDING_AQUEDUCT_HELP</t>
  </si>
  <si>
    <t>NEW_BLDG_ATLAS2_DLC</t>
  </si>
  <si>
    <t>TXT_KEY_CIV5_BUILDINGS_STONE_WORKS_TEXT</t>
  </si>
  <si>
    <t>TXT_KEY_BUILDING_STONE_WORKS_STRATEGY</t>
  </si>
  <si>
    <t>TXT_KEY_BUILDING_STONE_WORKS_HELP</t>
  </si>
  <si>
    <t>TERRAIN_PLAINS</t>
  </si>
  <si>
    <t>TXT_KEY_WONDER_STATUE_ZEUS_DESC</t>
  </si>
  <si>
    <t>TXT_KEY_WONDER_STATUE_ZEUS_HELP</t>
  </si>
  <si>
    <t>TXT_KEY_WONDER_STATUE_ZEUS_QUOTE</t>
  </si>
  <si>
    <t>STATUE ZEUS</t>
  </si>
  <si>
    <t>WonderConceptTempleZues.dds</t>
  </si>
  <si>
    <t>AS2D_WONDER_SPEECH_STATUE_OF_ZEUS</t>
  </si>
  <si>
    <t>WONDERS_DLC_ATLAS</t>
  </si>
  <si>
    <t>TXT_KEY_WONDER_TEMPLE_ARTEMIS_DESC</t>
  </si>
  <si>
    <t>TXT_KEY_WONDER_TEMPLE_ARTEMIS_HELP</t>
  </si>
  <si>
    <t>TXT_KEY_WONDER_TEMPLE_ARTEMIS_QUOTE</t>
  </si>
  <si>
    <t>TEMPLE ARTEMIS</t>
  </si>
  <si>
    <t>WonderTempleArtemis.dds</t>
  </si>
  <si>
    <t>AS2D_WONDER_SPEECH_TEMPLE_OF_ARTEMIS</t>
  </si>
  <si>
    <t>TXT_KEY_WONDER_MAUSOLEUM_HALICARNASSUS_DESC</t>
  </si>
  <si>
    <t>TXT_KEY_WONDER_MAUSOLEUM_HALICARNASSUS_HELP</t>
  </si>
  <si>
    <t>TXT_KEY_WONDER_MAUSOLEUM_HALICARNASSUS_QUOTE</t>
  </si>
  <si>
    <t>MAUSOLEUM HALICARNASSUS</t>
  </si>
  <si>
    <t>WonderMosuleumHalicarnassus.dds</t>
  </si>
  <si>
    <t>AS2D_WONDER_SPEECH_MAUSOLEUM_OF_HALICARNASSUS</t>
  </si>
  <si>
    <t>TXT_KEY_CIV5_BABYLON_WALLS_TEXT</t>
  </si>
  <si>
    <t>TXT_KEY_CIV5_BABYLON_WALLS_STRATEGY</t>
  </si>
  <si>
    <t>TXT_KEY_CIV5_BABYLON_WALLS_INFO</t>
  </si>
  <si>
    <t>ART_DEF_BUILDING_WALLS_OF_BABYLON</t>
  </si>
  <si>
    <t>NEB_BW_ATLAS</t>
  </si>
  <si>
    <t>TXT_KEY_CIV5_BUILDINGS_CEILIDH_HALL_TEXT</t>
  </si>
  <si>
    <t>TXT_KEY_BUILDING_CEILIDH_HALL_STRATEGY</t>
  </si>
  <si>
    <t>EXPANSION_BW_ATLAS_1</t>
  </si>
  <si>
    <t>TXT_KEY_CIV5_BUILDINGS_COFFEE_HOUSE_TEXT</t>
  </si>
  <si>
    <t>TXT_KEY_BUILDING_COFFEE_HOUSE_STRATEGY</t>
  </si>
  <si>
    <t>TXT_KEY_BUILDING_COFFEE_HOUSE_HELP</t>
  </si>
  <si>
    <t>TXT_KEY_CIV5_BUILDINGS_MAYA_PYRAMID_TEXT</t>
  </si>
  <si>
    <t>TXT_KEY_BUILDING_MAYA_PYRAMID_STRATEGY</t>
  </si>
  <si>
    <t>TXT_KEY_CIV5_BUILDINGS_AMPHITHEATER_TEXT</t>
  </si>
  <si>
    <t>TXT_KEY_BUILDING_AMPHITHEATER_STRATEGY</t>
  </si>
  <si>
    <t>TXT_KEY_CIV5_BUILDINGS_SHRINE_TEXT</t>
  </si>
  <si>
    <t>TXT_KEY_BUILDING_SHRINE_STRATEGY</t>
  </si>
  <si>
    <t>TXT_KEY_CIV5_BUILDINGS_RECYCLING_CENTER_TEXT</t>
  </si>
  <si>
    <t>TXT_KEY_BUILDING_RECYCLING_CENTER_STRATEGY</t>
  </si>
  <si>
    <t>TXT_KEY_BUILDING_RECYCLING_CENTER_HELP</t>
  </si>
  <si>
    <t>TXT_KEY_CIV5_BUILDINGS_BOMB_SHELTER_TEXT</t>
  </si>
  <si>
    <t>TXT_KEY_BUILDING_BOMB_SHELTER_STRATEGY</t>
  </si>
  <si>
    <t>TXT_KEY_BUILDING_BOMB_SHELTER_HELP</t>
  </si>
  <si>
    <t>TXT_KEY_CIV5_BUILDINGS_CONSTABLE_TEXT</t>
  </si>
  <si>
    <t>TXT_KEY_BUILDING_CONSTABLE_STRATEGY</t>
  </si>
  <si>
    <t>TXT_KEY_BUILDING_CONSTABLE_HELP</t>
  </si>
  <si>
    <t>TXT_KEY_CIV5_BUILDINGS_POLICE_STATION_TEXT</t>
  </si>
  <si>
    <t>TXT_KEY_BUILDING_POLICE_STATION_STRATEGY</t>
  </si>
  <si>
    <t>TXT_KEY_BUILDING_POLICE_STATION_HELP</t>
  </si>
  <si>
    <t>TXT_KEY_BUILDING_INTELLIGENCE_AGENCY_TEXT</t>
  </si>
  <si>
    <t>TXT_KEY_BUILDING_INTELLIGENCE_AGENCY_STRATEGY</t>
  </si>
  <si>
    <t>TXT_KEY_BUILDING_INTELLIGENCE_AGENCY_HELP</t>
  </si>
  <si>
    <t>ART_DEF_BUILDING_INTELLIGENCE_AGENCY</t>
  </si>
  <si>
    <t>EXPANSION_BW_ATLAS_2</t>
  </si>
  <si>
    <t>TXT_KEY_WONDER_ALHAMBRA_DESC</t>
  </si>
  <si>
    <t>TXT_KEY_WONDER_ALHAMBRA_HELP</t>
  </si>
  <si>
    <t>TXT_KEY_WONDER_ALHAMBRA_QUOTE</t>
  </si>
  <si>
    <t>ALHAMBRA</t>
  </si>
  <si>
    <t>WonderConceptAlahambra.dds</t>
  </si>
  <si>
    <t>AS2D_WONDER_SPEECH_ALHAMBRA</t>
  </si>
  <si>
    <t>TXT_KEY_WONDER_CN_TOWER_DESC</t>
  </si>
  <si>
    <t>TXT_KEY_WONDER_CN_TOWER_HELP</t>
  </si>
  <si>
    <t>TXT_KEY_WONDER_CN_TOWER_QUOTE</t>
  </si>
  <si>
    <t>CN TOWER</t>
  </si>
  <si>
    <t>WonderConceptCNTower.dds</t>
  </si>
  <si>
    <t>AS2D_WONDER_SPEECH_CN_TOWER</t>
  </si>
  <si>
    <t>TXT_KEY_WONDER_HUBBLE_DESC</t>
  </si>
  <si>
    <t>TXT_KEY_WONDER_HUBBLE_HELP</t>
  </si>
  <si>
    <t>TXT_KEY_WONDER_HUBBLE_QUOTE</t>
  </si>
  <si>
    <t>HUBBLE</t>
  </si>
  <si>
    <t>WonderConceptHubble.dds</t>
  </si>
  <si>
    <t>AS2D_WONDER_SPEECH_HUBBLE_SPACE_TELESCOPE</t>
  </si>
  <si>
    <t>TXT_KEY_WONDER_LEANING_TOWER_DESC</t>
  </si>
  <si>
    <t>TXT_KEY_WONDER_LEANING_TOWER_HELP</t>
  </si>
  <si>
    <t>TXT_KEY_WONDER_LEANING_TOWER_QUOTE</t>
  </si>
  <si>
    <t>TOWER OF PISA</t>
  </si>
  <si>
    <t>WonderConceptLeaningTower.dds</t>
  </si>
  <si>
    <t>AS2D_WONDER_SPEECH_LEANING_TOWER</t>
  </si>
  <si>
    <t>TXT_KEY_WONDER_MOSQUE_OF_DJENNE_DESC</t>
  </si>
  <si>
    <t>TXT_KEY_WONDER_MOSQUE_OF_DJENNE_HELP</t>
  </si>
  <si>
    <t>TXT_KEY_WONDER_MOSQUE_OF_DJENNE_QUOTE</t>
  </si>
  <si>
    <t>GREAT MOSQUE DEJENNE</t>
  </si>
  <si>
    <t>WonderConceptDjennie.dds</t>
  </si>
  <si>
    <t>AS2D_WONDER_SPEECH_GREAT_MOSQUE_OF_DJENNE</t>
  </si>
  <si>
    <t>TXT_KEY_WONDER_NEUSCHWANSTEIN_DESC</t>
  </si>
  <si>
    <t>TXT_KEY_WONDER_NEUSCHWANSTEIN_HELP</t>
  </si>
  <si>
    <t>TXT_KEY_WONDER_NEUSCHWANSTEIN_QUOTE</t>
  </si>
  <si>
    <t>NEUSCHWANSTEIN CASTLE</t>
  </si>
  <si>
    <t>WonderConceptNeuschwanstein.dds</t>
  </si>
  <si>
    <t>AS2D_WONDER_SPEECH_NEUSCHWANSTEIN</t>
  </si>
  <si>
    <t>TXT_KEY_WONDER_PETRA_DESC</t>
  </si>
  <si>
    <t>TXT_KEY_WONDER_PETRA_HELP</t>
  </si>
  <si>
    <t>TXT_KEY_WONDER_PETRA_QUOTE</t>
  </si>
  <si>
    <t>PETRA</t>
  </si>
  <si>
    <t>WonderConceptPetra.dds</t>
  </si>
  <si>
    <t>AS2D_WONDER_SPEECH_PETRA</t>
  </si>
  <si>
    <t>TXT_KEY_WONDER_TERRACOTTA_ARMY_DESC</t>
  </si>
  <si>
    <t>TXT_KEY_WONDER_TERRA_COTTA_ARMY_HELP</t>
  </si>
  <si>
    <t>TXT_KEY_WONDER_TERRACOTTA_ARMY_QUOTE</t>
  </si>
  <si>
    <t>TERRACOTTA ARMY</t>
  </si>
  <si>
    <t>WonderConceptTerracottaArmy.dds</t>
  </si>
  <si>
    <t>AS2D_WONDER_SPEECH_TERRACOTTA_ARMY</t>
  </si>
  <si>
    <t>TXT_KEY_WONDER_GREAT_FIREWALL_TEXT</t>
  </si>
  <si>
    <t>TXT_KEY_BUILDING_GREAT_FIREWALL_HELP</t>
  </si>
  <si>
    <t>TXT_KEY_WONDER_GREAT_FIREWALL_QUOTE</t>
  </si>
  <si>
    <t>WonderConceptGreatFirewall.dds</t>
  </si>
  <si>
    <t>AS2D_WONDER_SPEECH_GREAT_FIREWALL</t>
  </si>
  <si>
    <t>TXT_KEY_CIV5_BUILDINGS_CATHEDRAL_TEXT</t>
  </si>
  <si>
    <t>TXT_KEY_BUILDING_CATHEDRAL_STRATEGY</t>
  </si>
  <si>
    <t>TXT_KEY_CIV5_BUILDINGS_MOSQUE_TEXT</t>
  </si>
  <si>
    <t>TXT_KEY_BUILDING_MOSQUE_STRATEGY</t>
  </si>
  <si>
    <t>TXT_KEY_CIV5_BUILDINGS_PAGODA_TEXT</t>
  </si>
  <si>
    <t>TXT_KEY_BUILDING_PAGODA_STRATEGY</t>
  </si>
  <si>
    <t>TXT_KEY_CIV5_BUILDINGS_STELE_TEXT</t>
  </si>
  <si>
    <t>TXT_KEY_BUILDING_STELE_STRATEGY</t>
  </si>
  <si>
    <t>TXT_KEY_BUILDING_GRAND_TEMPLE_TEXT</t>
  </si>
  <si>
    <t>TXT_KEY_BUILDING_GRAND_TEMPLE_STRATEGY</t>
  </si>
  <si>
    <t>TXT_KEY_BUILDING_GRAND_TEMPLE_HELP</t>
  </si>
  <si>
    <t>EXPANSION_BW_ATLAS_3</t>
  </si>
  <si>
    <t>TXT_KEY_CIV5_BUILDINGS_TOURIST_CENTER_TEXT</t>
  </si>
  <si>
    <t>TXT_KEY_BUILDING_TOURIST_CENTER_STRATEGY</t>
  </si>
  <si>
    <t>TXT_KEY_BUILDING_TOURIST_CENTER_HELP</t>
  </si>
  <si>
    <t>ART_DEF_BUILDING_TOURIST_CENTER</t>
  </si>
  <si>
    <t>TXT_KEY_CIV5_BUILDINGS_IKANDA_TEXT</t>
  </si>
  <si>
    <t>TXT_KEY_BUILDING_IKANDA_STRATEGY</t>
  </si>
  <si>
    <t>TXT_KEY_BUILDING_IKANDA_HELP</t>
  </si>
  <si>
    <t>EXPANSION2_BUILDING_ATLAS</t>
  </si>
  <si>
    <t>TXT_KEY_CIV5_BUILDINGS_DUCAL_STABLE_TEXT</t>
  </si>
  <si>
    <t>TXT_KEY_BUILDING_DUCAL_STABLE_STRATEGY</t>
  </si>
  <si>
    <t>TXT_KEY_BUILDING_DUCAL_STABLE_HELP</t>
  </si>
  <si>
    <t>ART_DEF_BUILDING_DUCAL_STABLE</t>
  </si>
  <si>
    <t>TXT_KEY_CIV5_BUILDINGS_ROYAL_LIBRARY_TEXT</t>
  </si>
  <si>
    <t>TXT_KEY_BUILDING_ROYAL_LIBRARY_STRATEGY</t>
  </si>
  <si>
    <t>TXT_KEY_BUILDING_ROYAL_LIBRARY_HELP</t>
  </si>
  <si>
    <t>TXT_KEY_CIV5_BUILDINGS_CANDI_TEXT</t>
  </si>
  <si>
    <t>TXT_KEY_BUILDING_CANDI_STRATEGY</t>
  </si>
  <si>
    <t>TXT_KEY_BUILDING_CANDI_HELP</t>
  </si>
  <si>
    <t>TXT_KEY_CIV5_BUILDINGS_HANSE_TEXT</t>
  </si>
  <si>
    <t>TXT_KEY_BUILDING_HANSE_STRATEGY</t>
  </si>
  <si>
    <t>TXT_KEY_BUILDING_HANSE_HELP</t>
  </si>
  <si>
    <t>EXPANSION2PATCH_BUILDING_ATLAS</t>
  </si>
  <si>
    <t>TXT_KEY_CIV5_BUILDINGS_WRITERS_GUILD_TEXT</t>
  </si>
  <si>
    <t>TXT_KEY_BUILDING_WRITERS_GUILD_STRATEGY</t>
  </si>
  <si>
    <t>TXT_KEY_BUILDING_WRITERS_GUILD_HELP</t>
  </si>
  <si>
    <t>ART_DEF_BUILDING_WRITERS_GUILD</t>
  </si>
  <si>
    <t>TXT_KEY_CIV5_BUILDINGS_ARTISTS_GUILD_TEXT</t>
  </si>
  <si>
    <t>TXT_KEY_BUILDING_ARTISTS_GUILD_STRATEGY</t>
  </si>
  <si>
    <t>TXT_KEY_BUILDING_ARTISTS_GUILD_HELP</t>
  </si>
  <si>
    <t>ART_DEF_BUILDING_ARTISTS_GUILD</t>
  </si>
  <si>
    <t>TXT_KEY_CIV5_BUILDINGS_MUSICIANS_GUILD_TEXT</t>
  </si>
  <si>
    <t>TXT_KEY_BUILDING_MUSICIANS_GUILD_STRATEGY</t>
  </si>
  <si>
    <t>TXT_KEY_BUILDING_MUSICIANS_GUILD_HELP</t>
  </si>
  <si>
    <t>ART_DEF_BUILDING_MUSICIANS_GUILD</t>
  </si>
  <si>
    <t>TXT_KEY_CIV5_BUILDINGS_HOTEL_TEXT</t>
  </si>
  <si>
    <t>TXT_KEY_BUILDING_HOTEL_STRATEGY</t>
  </si>
  <si>
    <t>TXT_KEY_BUILDING_HOTEL_HELP</t>
  </si>
  <si>
    <t>ART_DEF_BUILDING_HOTEL</t>
  </si>
  <si>
    <t>TXT_KEY_CIV5_BUILDINGS_CARAVANSARY_TEXT</t>
  </si>
  <si>
    <t>TXT_KEY_BUILDING_CARAVANSARY_STRATEGY</t>
  </si>
  <si>
    <t>TXT_KEY_BUILDING_CARAVANSARY_HELP</t>
  </si>
  <si>
    <t>ART_DEF_BUILDING_CARAVANSARY</t>
  </si>
  <si>
    <t>TXT_KEY_CIV5_BUILDINGS_AIRPORT_TEXT</t>
  </si>
  <si>
    <t>TXT_KEY_BUILDING_AIRPORT_STRATEGY</t>
  </si>
  <si>
    <t>TXT_KEY_BUILDING_AIRPORT_HELP</t>
  </si>
  <si>
    <t>ART_DEF_BUILDING_AIRPORT</t>
  </si>
  <si>
    <t>TXT_KEY_CIV5_BUILDINGS_UFFIZI_TEXT</t>
  </si>
  <si>
    <t>TXT_KEY_WONDER_UFFIZI_HELP</t>
  </si>
  <si>
    <t>TXT_KEY_UFFIZI_THEMING_BONUS_HELP</t>
  </si>
  <si>
    <t>TXT_KEY_BUILDING_UFFIZI_QUOTE</t>
  </si>
  <si>
    <t>ART_DEF_BUILDING_UFFIZI</t>
  </si>
  <si>
    <t>WonderConceptUffizi.dds</t>
  </si>
  <si>
    <t>AS2D_WONDER_SPEECH_UFFIZI</t>
  </si>
  <si>
    <t>TXT_KEY_CIV5_BUILDINGS_GLOBE_THEATER_TEXT</t>
  </si>
  <si>
    <t>TXT_KEY_WONDER_GLOBE_THEATER_HELP</t>
  </si>
  <si>
    <t>TXT_KEY_GLOBE_THEATER_THEMING_BONUS_HELP</t>
  </si>
  <si>
    <t>TXT_KEY_BUILDING_GLOBE_THEATER_QUOTE</t>
  </si>
  <si>
    <t>ART_DEF_BUILDING_GLOBE_THEATER</t>
  </si>
  <si>
    <t>WonderConceptGlobe.dds</t>
  </si>
  <si>
    <t>AS2D_WONDER_SPEECH_GLOBE_THEATRE</t>
  </si>
  <si>
    <t>TXT_KEY_CIV5_BUILDINGS_BROADWAY_TEXT</t>
  </si>
  <si>
    <t>TXT_KEY_WONDER_BROADWAY_HELP</t>
  </si>
  <si>
    <t>TXT_KEY_BROADWAY_THEMING_BONUS_HELP</t>
  </si>
  <si>
    <t>TXT_KEY_BUILDING_BROADWAY_QUOTE</t>
  </si>
  <si>
    <t>ART_DEF_BUILDING_BROADWAY</t>
  </si>
  <si>
    <t>WonderConceptBroadway.dds</t>
  </si>
  <si>
    <t>AS2D_WONDER_SPEECH_BROADWAY</t>
  </si>
  <si>
    <t>TXT_KEY_CIV5_BUILDINGS_RED_FORT_TEXT</t>
  </si>
  <si>
    <t>TXT_KEY_WONDER_RED_FORT_HELP</t>
  </si>
  <si>
    <t>TXT_KEY_BUILDING_RED_FORT_QUOTE</t>
  </si>
  <si>
    <t>ART_DEF_BUILDING_RED_FORT</t>
  </si>
  <si>
    <t>WonderConceptRedFort.dds</t>
  </si>
  <si>
    <t>AS2D_WONDER_SPEECH_RED_FORT</t>
  </si>
  <si>
    <t>TXT_KEY_CIV5_BUILDINGS_PRORA_RESORT_TEXT</t>
  </si>
  <si>
    <t>TXT_KEY_WONDER_PRORA_RESORT_HELP</t>
  </si>
  <si>
    <t>TXT_KEY_BUILDING_PRORA_RESORT_QUOTE</t>
  </si>
  <si>
    <t>ART_DEF_BUILDING_PRORA</t>
  </si>
  <si>
    <t>WonderConceptProra.dds</t>
  </si>
  <si>
    <t>AS2D_WONDER_SPEECH_PRORA</t>
  </si>
  <si>
    <t>TXT_KEY_CIV5_BUILDINGS_BOROBUDUR_TEXT</t>
  </si>
  <si>
    <t>TXT_KEY_WONDER_BOROBUDUR_HELP</t>
  </si>
  <si>
    <t>TXT_KEY_BUILDING_BOROBUDUR_QUOTE</t>
  </si>
  <si>
    <t>ART_DEF_BUILDING_BOROBUDUR</t>
  </si>
  <si>
    <t>WonderConceptBorobudur.dds</t>
  </si>
  <si>
    <t>AS2D_WONDER_SPEECH_BOROBUDUR</t>
  </si>
  <si>
    <t>TXT_KEY_CIV5_BUILDINGS_PARTHENON_TEXT</t>
  </si>
  <si>
    <t>TXT_KEY_WONDER_PARTHENON_HELP</t>
  </si>
  <si>
    <t>TXT_KEY_BUILDING_PARTHENON_QUOTE</t>
  </si>
  <si>
    <t>ART_DEF_BUILDING_PARTHENON</t>
  </si>
  <si>
    <t>WonderConceptParthenon.dds</t>
  </si>
  <si>
    <t>AS2D_WONDER_SPEECH_PARTHENON</t>
  </si>
  <si>
    <t>TXT_KEY_CIV5_BUILDINGS_INTERNATIONAL_SPACE_STATION_TEXT</t>
  </si>
  <si>
    <t>TXT_KEY_BUILDING_INTERNATIONAL_SPACE_STATION_HELP</t>
  </si>
  <si>
    <t>TXT_KEY_BUILDING_INTERNATIONAL_SPACE_STATION_QUOTE</t>
  </si>
  <si>
    <t>ART_DEF_BUILDING_INTERNATIONAL_SPACE_STATION</t>
  </si>
  <si>
    <t>WonderConceptSpaceStation.dds</t>
  </si>
  <si>
    <t>AS2D_WONDER_SPEECH_INTERNATIONAL_SPACE_STATION</t>
  </si>
  <si>
    <t xml:space="preserve">text </t>
  </si>
  <si>
    <t>integer</t>
  </si>
  <si>
    <t xml:space="preserve">default 0 </t>
  </si>
  <si>
    <t>boolean</t>
  </si>
  <si>
    <t>text</t>
  </si>
  <si>
    <t xml:space="preserve">default NULL </t>
  </si>
  <si>
    <t>default 0</t>
  </si>
  <si>
    <t>default '-1'</t>
  </si>
  <si>
    <t>default 'R,T'</t>
  </si>
  <si>
    <t>not null</t>
  </si>
  <si>
    <t>unique</t>
  </si>
  <si>
    <t>primary key</t>
  </si>
  <si>
    <t xml:space="preserve"> autoincrement</t>
  </si>
  <si>
    <t>FLOATING_GARDENS</t>
  </si>
  <si>
    <t>MUGHAL_FORT</t>
  </si>
  <si>
    <t>KREPOST</t>
  </si>
  <si>
    <t>LONGHOUSE</t>
  </si>
  <si>
    <t>BAZAAR</t>
  </si>
  <si>
    <t>SATRAPS_COURT</t>
  </si>
  <si>
    <t>PAPER_MAKER</t>
  </si>
  <si>
    <t>SEAPORT</t>
  </si>
  <si>
    <t>STABLE</t>
  </si>
  <si>
    <t>WATERMILL</t>
  </si>
  <si>
    <t>CIRCUS</t>
  </si>
  <si>
    <t>FORGE</t>
  </si>
  <si>
    <t>WINDMILL</t>
  </si>
  <si>
    <t>HYDRO_PLANT</t>
  </si>
  <si>
    <t>SOLAR_PLANT</t>
  </si>
  <si>
    <t>MINT</t>
  </si>
  <si>
    <t>OBSERVATORY</t>
  </si>
  <si>
    <t>GARDEN</t>
  </si>
  <si>
    <t>COLOSSEUM</t>
  </si>
  <si>
    <t>BROADCAST_TOWER</t>
  </si>
  <si>
    <t>BARRACKS</t>
  </si>
  <si>
    <t>ARMORY</t>
  </si>
  <si>
    <t>MILITARY_ACADEMY</t>
  </si>
  <si>
    <t>ARSENAL</t>
  </si>
  <si>
    <t>WALLS</t>
  </si>
  <si>
    <t>MILITARY_BASE</t>
  </si>
  <si>
    <t>GRANARY</t>
  </si>
  <si>
    <t>HOSPITAL</t>
  </si>
  <si>
    <t>MEDICAL_LAB</t>
  </si>
  <si>
    <t>WORKSHOP</t>
  </si>
  <si>
    <t>FACTORY</t>
  </si>
  <si>
    <t>NUCLEAR_PLANT</t>
  </si>
  <si>
    <t>SPACESHIP_FACTORY</t>
  </si>
  <si>
    <t>MARKET</t>
  </si>
  <si>
    <t>BANK</t>
  </si>
  <si>
    <t>STOCK_EXCHANGE</t>
  </si>
  <si>
    <t>LIBRARY</t>
  </si>
  <si>
    <t>UNIVERSITY</t>
  </si>
  <si>
    <t>PUBLIC_SCHOOL</t>
  </si>
  <si>
    <t>LABORATORY</t>
  </si>
  <si>
    <t>HEROIC_EPIC</t>
  </si>
  <si>
    <t>NATIONAL_COLLEGE</t>
  </si>
  <si>
    <t>NATIONAL_EPIC</t>
  </si>
  <si>
    <t>CIRCUS_MAXIMUS</t>
  </si>
  <si>
    <t>NATIONAL_TREASURY</t>
  </si>
  <si>
    <t>IRONWORKS</t>
  </si>
  <si>
    <t>OXFORD_UNIVERSITY</t>
  </si>
  <si>
    <t>HERMITAGE</t>
  </si>
  <si>
    <t>GREAT_LIGHTHOUSE</t>
  </si>
  <si>
    <t>GREAT_LIBRARY</t>
  </si>
  <si>
    <t>PYRAMID</t>
  </si>
  <si>
    <t>COLOSSUS</t>
  </si>
  <si>
    <t>ORACLE</t>
  </si>
  <si>
    <t>HANGING_GARDEN</t>
  </si>
  <si>
    <t>GREAT_WALL</t>
  </si>
  <si>
    <t>ANGKOR_WAT</t>
  </si>
  <si>
    <t>HAGIA_SOPHIA</t>
  </si>
  <si>
    <t>CHICHEN_ITZA</t>
  </si>
  <si>
    <t>MACHU_PICHU</t>
  </si>
  <si>
    <t>NOTRE_DAME</t>
  </si>
  <si>
    <t>PORCELAIN_TOWER</t>
  </si>
  <si>
    <t>HIMEJI_CASTLE</t>
  </si>
  <si>
    <t>SISTINE_CHAPEL</t>
  </si>
  <si>
    <t>FORBIDDEN_PALACE</t>
  </si>
  <si>
    <t>TAJ_MAHAL</t>
  </si>
  <si>
    <t>BIG_BEN</t>
  </si>
  <si>
    <t>BRANDENBURG_GATE</t>
  </si>
  <si>
    <t>STATUE_OF_LIBERTY</t>
  </si>
  <si>
    <t>CRISTO_REDENTOR</t>
  </si>
  <si>
    <t>EIFFEL_TOWER</t>
  </si>
  <si>
    <t>SYDNEY_OPERA_HOUSE</t>
  </si>
  <si>
    <t>AQUEDUCT</t>
  </si>
  <si>
    <t>STONE_WORKS</t>
  </si>
  <si>
    <t>STATUE_ZEUS</t>
  </si>
  <si>
    <t>TEMPLE_ARTEMIS</t>
  </si>
  <si>
    <t>MAUSOLEUM_HALICARNASSUS</t>
  </si>
  <si>
    <t>WALLS_OF_BABYLON</t>
  </si>
  <si>
    <t>CEILIDH_HALL</t>
  </si>
  <si>
    <t>COFFEE_HOUSE</t>
  </si>
  <si>
    <t>MAYA_PYRAMID</t>
  </si>
  <si>
    <t>AMPHITHEATER</t>
  </si>
  <si>
    <t>SHRINE</t>
  </si>
  <si>
    <t>RECYCLING_CENTER</t>
  </si>
  <si>
    <t>BOMB_SHELTER</t>
  </si>
  <si>
    <t>CONSTABLE</t>
  </si>
  <si>
    <t>POLICE_STATION</t>
  </si>
  <si>
    <t>INTELLIGENCE_AGENCY</t>
  </si>
  <si>
    <t>CN_TOWER</t>
  </si>
  <si>
    <t>LEANING_TOWER</t>
  </si>
  <si>
    <t>MOSQUE_OF_DJENNE</t>
  </si>
  <si>
    <t>NEUSCHWANSTEIN</t>
  </si>
  <si>
    <t>TERRACOTTA_ARMY</t>
  </si>
  <si>
    <t>GREAT_FIREWALL</t>
  </si>
  <si>
    <t>CATHEDRAL</t>
  </si>
  <si>
    <t>MOSQUE</t>
  </si>
  <si>
    <t>PAGODA</t>
  </si>
  <si>
    <t>STELE</t>
  </si>
  <si>
    <t>GRAND_TEMPLE</t>
  </si>
  <si>
    <t>TOURIST_CENTER</t>
  </si>
  <si>
    <t>IKANDA</t>
  </si>
  <si>
    <t>DUCAL_STABLE</t>
  </si>
  <si>
    <t>ROYAL_LIBRARY</t>
  </si>
  <si>
    <t>CANDI</t>
  </si>
  <si>
    <t>HANSE</t>
  </si>
  <si>
    <t>WRITERS_GUILD</t>
  </si>
  <si>
    <t>ARTISTS_GUILD</t>
  </si>
  <si>
    <t>MUSICIANS_GUILD</t>
  </si>
  <si>
    <t>HOTEL</t>
  </si>
  <si>
    <t>CARAVANSARY</t>
  </si>
  <si>
    <t>AIRPORT</t>
  </si>
  <si>
    <t>UFFIZI</t>
  </si>
  <si>
    <t>GLOBE_THEATER</t>
  </si>
  <si>
    <t>BROADWAY</t>
  </si>
  <si>
    <t>RED_FORT</t>
  </si>
  <si>
    <t>PRORA_RESORT</t>
  </si>
  <si>
    <t>BOROBUDUR</t>
  </si>
  <si>
    <t>PARTHENON</t>
  </si>
  <si>
    <t>INTERNATIONAL_SPACE_STATION</t>
  </si>
  <si>
    <t>FLOATING_GARDENS_DESC</t>
  </si>
  <si>
    <t>MUGHAL_FORT_DESC</t>
  </si>
  <si>
    <t>KREPOST_DESC</t>
  </si>
  <si>
    <t>LONGHOUSE_DESC</t>
  </si>
  <si>
    <t>BAZAAR_DESC</t>
  </si>
  <si>
    <t>SATRAPS_COURT_DESC</t>
  </si>
  <si>
    <t>PAPER_MAKER_DESC</t>
  </si>
  <si>
    <t>WAT_DESC</t>
  </si>
  <si>
    <t>MUD_PYRAMID_MOSQUE_DESC</t>
  </si>
  <si>
    <t>BURIAL_TOMB_DESC</t>
  </si>
  <si>
    <t>MONASTERY_DESC</t>
  </si>
  <si>
    <t>STADIUM_DESC</t>
  </si>
  <si>
    <t>MONUMENT_DESC</t>
  </si>
  <si>
    <t>TEMPLE_DESC</t>
  </si>
  <si>
    <t>EAST_INDIA</t>
  </si>
  <si>
    <t>WALLS_OF_BABYLON_DESC</t>
  </si>
  <si>
    <t>IKANDA_DESC</t>
  </si>
  <si>
    <t>DUCAL_STABLE_DESC</t>
  </si>
  <si>
    <t>ROYAL_LIBRARY_DESC</t>
  </si>
  <si>
    <t>CANDI_DESC</t>
  </si>
  <si>
    <t>HANSE_DESC</t>
  </si>
  <si>
    <t>Description TXT_KEY_BUILDING_*</t>
  </si>
  <si>
    <t>column</t>
  </si>
  <si>
    <t>type</t>
  </si>
  <si>
    <t>default</t>
  </si>
  <si>
    <t>null</t>
  </si>
  <si>
    <t>key</t>
  </si>
  <si>
    <t>increment</t>
  </si>
  <si>
    <t>buildings table definition</t>
  </si>
  <si>
    <t>buildings table definition padded</t>
  </si>
  <si>
    <t>BASE</t>
  </si>
  <si>
    <t>LIST</t>
  </si>
  <si>
    <t>CATEGORIES</t>
  </si>
  <si>
    <t>TERRAIN</t>
  </si>
  <si>
    <t>RELGION</t>
  </si>
  <si>
    <t>PREREQS</t>
  </si>
  <si>
    <t>ART</t>
  </si>
  <si>
    <t>TRADE</t>
  </si>
  <si>
    <t>TECH</t>
  </si>
  <si>
    <t>ESPIONAGE</t>
  </si>
  <si>
    <t>WORKS</t>
  </si>
  <si>
    <t>SPECIALIST &amp; WORKS</t>
  </si>
  <si>
    <t>PRODUCTION</t>
  </si>
  <si>
    <t>NUKE</t>
  </si>
  <si>
    <t>POLICIES &amp; THEMES</t>
  </si>
  <si>
    <t>DEFENSE</t>
  </si>
  <si>
    <t>MILITARY</t>
  </si>
  <si>
    <t>HAPPINESS</t>
  </si>
  <si>
    <t>DIPLOMACY</t>
  </si>
  <si>
    <t>FREE</t>
  </si>
  <si>
    <t>CULTURE &amp; PLOT</t>
  </si>
  <si>
    <t>COSTS</t>
  </si>
  <si>
    <t>UNKNOWN</t>
  </si>
  <si>
    <t>MISC</t>
  </si>
  <si>
    <t>GOLDEN AGE</t>
  </si>
  <si>
    <t>UNSORTED</t>
  </si>
  <si>
    <t>ConquestProb ***</t>
  </si>
  <si>
    <t>_MOSQUE</t>
  </si>
  <si>
    <t>FreeBuildingThisCity BUILDINGCLASS_*</t>
  </si>
  <si>
    <t>FreeBuilding BUILDINGCLASS_*</t>
  </si>
  <si>
    <t>FreePromotion PROMOTION_*</t>
  </si>
  <si>
    <t>DRILL_1</t>
  </si>
  <si>
    <t>MORALE</t>
  </si>
  <si>
    <t>BUFFALO_HORNS</t>
  </si>
  <si>
    <t>TrainedFreePromotion PROMOTION_*</t>
  </si>
  <si>
    <t>FreePromotionRemoved PROMOTION_*</t>
  </si>
  <si>
    <t>RADAR</t>
  </si>
  <si>
    <t>CHIVALRY</t>
  </si>
  <si>
    <t>DRAMA</t>
  </si>
  <si>
    <t>EDUCATION</t>
  </si>
  <si>
    <t>ENGINEERING</t>
  </si>
  <si>
    <t>STEEL</t>
  </si>
  <si>
    <t>METALLURGY</t>
  </si>
  <si>
    <t>GUILDS</t>
  </si>
  <si>
    <t>BANKING</t>
  </si>
  <si>
    <t>BRONZE_WORKING</t>
  </si>
  <si>
    <t>CURRENCY</t>
  </si>
  <si>
    <t>INDUSTRIALIZATION</t>
  </si>
  <si>
    <t>TELECOM</t>
  </si>
  <si>
    <t>THEOLOGY</t>
  </si>
  <si>
    <t>MILITARY_SCIENCE</t>
  </si>
  <si>
    <t>RADIO</t>
  </si>
  <si>
    <t>PHILOSOPHY</t>
  </si>
  <si>
    <t>HORSEBACK_RIDING</t>
  </si>
  <si>
    <t>ACOUSTICS</t>
  </si>
  <si>
    <t>CIVIL_SERVICE</t>
  </si>
  <si>
    <t>TRAPPING</t>
  </si>
  <si>
    <t>ECONOMICS</t>
  </si>
  <si>
    <t>CONSTRUCTION</t>
  </si>
  <si>
    <t>IRON_WORKING</t>
  </si>
  <si>
    <t>MATHEMATICS</t>
  </si>
  <si>
    <t>PLASTIC</t>
  </si>
  <si>
    <t>THE_WHEEL</t>
  </si>
  <si>
    <t>METAL_CASTING</t>
  </si>
  <si>
    <t>PRINTING_PRESS</t>
  </si>
  <si>
    <t>POTTERY</t>
  </si>
  <si>
    <t>COMPUTERS</t>
  </si>
  <si>
    <t>WRITING</t>
  </si>
  <si>
    <t>OPTICS</t>
  </si>
  <si>
    <t>COMPASS</t>
  </si>
  <si>
    <t>ARCHITECTURE</t>
  </si>
  <si>
    <t>GUNPOWDER</t>
  </si>
  <si>
    <t>BIOLOGY</t>
  </si>
  <si>
    <t>REFRIGERATION</t>
  </si>
  <si>
    <t>SATELLITES</t>
  </si>
  <si>
    <t>ELECTRICITY</t>
  </si>
  <si>
    <t>MACHINERY</t>
  </si>
  <si>
    <t>RAILROAD</t>
  </si>
  <si>
    <t>ARCHAEOLOGY</t>
  </si>
  <si>
    <t>MASONRY</t>
  </si>
  <si>
    <t>PENICILIN</t>
  </si>
  <si>
    <t>REPLACEABLE_PARTS</t>
  </si>
  <si>
    <t>PHYSICS</t>
  </si>
  <si>
    <t>NUCLEAR_FISSION</t>
  </si>
  <si>
    <t>ASTRONOMY</t>
  </si>
  <si>
    <t>COMBINED_ARMS</t>
  </si>
  <si>
    <t>FLIGHT</t>
  </si>
  <si>
    <t>SCIENTIFIC_THEORY</t>
  </si>
  <si>
    <t>ECOLOGY</t>
  </si>
  <si>
    <t>NAVIGATION</t>
  </si>
  <si>
    <t>ROBOTICS</t>
  </si>
  <si>
    <t>CALENDAR</t>
  </si>
  <si>
    <t>ARCHERY</t>
  </si>
  <si>
    <t>PrereqTech TECH_*</t>
  </si>
  <si>
    <t>COMMERCE</t>
  </si>
  <si>
    <t>PATRONAGE</t>
  </si>
  <si>
    <t>TRADITION</t>
  </si>
  <si>
    <t>ORDER</t>
  </si>
  <si>
    <t>EXPLORATION</t>
  </si>
  <si>
    <t>PIETY</t>
  </si>
  <si>
    <t>RATIONALISM</t>
  </si>
  <si>
    <t>AUTOCRACY</t>
  </si>
  <si>
    <t>LIBERTY</t>
  </si>
  <si>
    <t>FREEDOM</t>
  </si>
  <si>
    <t>HONOR</t>
  </si>
  <si>
    <t>AESTHETICS</t>
  </si>
  <si>
    <t>PolicyBranchType POLICY_BRANCH_*</t>
  </si>
  <si>
    <t>ENGINEER</t>
  </si>
  <si>
    <t>ARTIST</t>
  </si>
  <si>
    <t>MERCHANT</t>
  </si>
  <si>
    <t>SCIENTIST</t>
  </si>
  <si>
    <t>MUSICIAN</t>
  </si>
  <si>
    <t>WRITER</t>
  </si>
  <si>
    <t>SpecialistType SPECIALIST_*</t>
  </si>
  <si>
    <t>LITERATURE</t>
  </si>
  <si>
    <t>MUSIC</t>
  </si>
  <si>
    <t>ART_ARTIFACT</t>
  </si>
  <si>
    <t>GreatWorkSlotType GREAT_WORK_SLOT_*</t>
  </si>
  <si>
    <t>PARTHENON_FRIEZE</t>
  </si>
  <si>
    <t>FreeGreatWork GREAT_WORK_*</t>
  </si>
  <si>
    <t>BuildingClass BUILDINGCLASS_*</t>
  </si>
  <si>
    <t>RENAISSANCE</t>
  </si>
  <si>
    <t>INDUSTRIAL</t>
  </si>
  <si>
    <t>FUTURE</t>
  </si>
  <si>
    <t>MODERN</t>
  </si>
  <si>
    <t>MEDIEVAL</t>
  </si>
  <si>
    <t>CLASSICAL</t>
  </si>
  <si>
    <t>FreeStartEra ERA_*</t>
  </si>
  <si>
    <t>MaxStartEra ERA_*</t>
  </si>
  <si>
    <t>DYNAMITE</t>
  </si>
  <si>
    <t>ObsoleteTech TECH_*</t>
  </si>
  <si>
    <t>EnhancedYieldTech TECH_*</t>
  </si>
  <si>
    <t>E</t>
  </si>
  <si>
    <t>_ZOO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</si>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</sst>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\ \ \ \ \ \ \ \ \ \ \ \ \ \ \ \ \ \ \ \ \ \ \ \ \ \ \ \ \ \ \ \ \ \ \ \ \ \ \ "/>
  </numFmts>
  <fonts count="34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9"/>
      <color rgb="FF006100"/>
      <name val="Calibri"/>
      <family val="2"/>
    </font>
    <font>
      <sz val="9"/>
      <color rgb="FF9C0006"/>
      <name val="Calibri"/>
      <family val="2"/>
    </font>
    <font>
      <sz val="9"/>
      <color rgb="FF9C6500"/>
      <name val="Calibri"/>
      <family val="2"/>
    </font>
    <font>
      <sz val="9"/>
      <color rgb="FF3F3F76"/>
      <name val="Calibri"/>
      <family val="2"/>
    </font>
    <font>
      <b/>
      <sz val="9"/>
      <color rgb="FF3F3F3F"/>
      <name val="Calibri"/>
      <family val="2"/>
    </font>
    <font>
      <b/>
      <sz val="9"/>
      <color rgb="FFFA7D00"/>
      <name val="Calibri"/>
      <family val="2"/>
    </font>
    <font>
      <sz val="9"/>
      <color rgb="FFFA7D00"/>
      <name val="Calibri"/>
      <family val="2"/>
    </font>
    <font>
      <b/>
      <sz val="9"/>
      <color theme="0"/>
      <name val="Calibri"/>
      <family val="2"/>
    </font>
    <font>
      <sz val="9"/>
      <color rgb="FFFF0000"/>
      <name val="Calibri"/>
      <family val="2"/>
    </font>
    <font>
      <i/>
      <sz val="9"/>
      <color rgb="FF7F7F7F"/>
      <name val="Calibri"/>
      <family val="2"/>
    </font>
    <font>
      <b/>
      <sz val="9"/>
      <color theme="1"/>
      <name val="Calibri"/>
      <family val="2"/>
    </font>
    <font>
      <sz val="9"/>
      <color theme="0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9"/>
      <name val="Calibri"/>
      <family val="2"/>
    </font>
    <font>
      <sz val="9"/>
      <color theme="4"/>
      <name val="Calibri"/>
      <family val="2"/>
    </font>
    <font>
      <sz val="9"/>
      <color theme="9" tint="-0.249977111117893"/>
      <name val="Calibri"/>
      <family val="2"/>
    </font>
    <font>
      <b/>
      <sz val="9"/>
      <color theme="2" tint="-0.499984740745262"/>
      <name val="Calibri"/>
      <family val="2"/>
    </font>
    <font>
      <sz val="9"/>
      <color theme="8" tint="0.39997558519241921"/>
      <name val="Calibri"/>
      <family val="2"/>
    </font>
    <font>
      <i/>
      <sz val="9"/>
      <color theme="4"/>
      <name val="Calibri"/>
      <family val="2"/>
    </font>
    <font>
      <sz val="9"/>
      <color theme="0" tint="-0.34998626667073579"/>
      <name val="Calibri"/>
      <family val="2"/>
    </font>
    <font>
      <sz val="9"/>
      <color theme="6" tint="-0.249977111117893"/>
      <name val="Calibri"/>
      <family val="2"/>
    </font>
    <font>
      <i/>
      <sz val="9"/>
      <color theme="6" tint="-0.249977111117893"/>
      <name val="Calibri"/>
      <family val="2"/>
    </font>
    <font>
      <b/>
      <sz val="9"/>
      <color theme="4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theme="1" tint="0.499984740745262"/>
      <name val="Calibri"/>
      <family val="2"/>
    </font>
    <font>
      <sz val="9"/>
      <color theme="0" tint="-0.1499984740745262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0F3D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F9F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8F0FA"/>
        <bgColor indexed="64"/>
      </patternFill>
    </fill>
    <fill>
      <patternFill patternType="solid">
        <fgColor theme="7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16" fillId="33" borderId="0" xfId="0" applyFont="1" applyFill="1" applyAlignment="1">
      <alignment vertical="top" wrapText="1"/>
    </xf>
    <xf numFmtId="164" fontId="16" fillId="33" borderId="0" xfId="0" applyNumberFormat="1" applyFont="1" applyFill="1"/>
    <xf numFmtId="0" fontId="16" fillId="33" borderId="0" xfId="0" applyFont="1" applyFill="1"/>
    <xf numFmtId="0" fontId="18" fillId="0" borderId="0" xfId="0" applyFont="1"/>
    <xf numFmtId="164" fontId="18" fillId="34" borderId="0" xfId="0" applyNumberFormat="1" applyFont="1" applyFill="1" applyAlignment="1">
      <alignment horizontal="center"/>
    </xf>
    <xf numFmtId="0" fontId="16" fillId="35" borderId="0" xfId="0" applyFont="1" applyFill="1"/>
    <xf numFmtId="0" fontId="19" fillId="33" borderId="0" xfId="0" applyFont="1" applyFill="1" applyAlignment="1">
      <alignment horizontal="center"/>
    </xf>
    <xf numFmtId="164" fontId="16" fillId="35" borderId="0" xfId="0" applyNumberFormat="1" applyFont="1" applyFill="1"/>
    <xf numFmtId="0" fontId="19" fillId="0" borderId="0" xfId="0" applyFont="1"/>
    <xf numFmtId="0" fontId="19" fillId="33" borderId="0" xfId="0" applyFont="1" applyFill="1"/>
    <xf numFmtId="164" fontId="21" fillId="0" borderId="0" xfId="0" applyNumberFormat="1" applyFont="1"/>
    <xf numFmtId="164" fontId="22" fillId="0" borderId="0" xfId="0" applyNumberFormat="1" applyFont="1"/>
    <xf numFmtId="0" fontId="21" fillId="0" borderId="0" xfId="0" applyFont="1"/>
    <xf numFmtId="164" fontId="23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26" fillId="0" borderId="0" xfId="0" applyNumberFormat="1" applyFont="1"/>
    <xf numFmtId="164" fontId="27" fillId="0" borderId="0" xfId="0" applyNumberFormat="1" applyFont="1"/>
    <xf numFmtId="164" fontId="28" fillId="0" borderId="0" xfId="0" applyNumberFormat="1" applyFont="1"/>
    <xf numFmtId="164" fontId="29" fillId="0" borderId="0" xfId="0" applyNumberFormat="1" applyFon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7" fillId="44" borderId="0" xfId="0" applyFont="1" applyFill="1"/>
    <xf numFmtId="0" fontId="17" fillId="45" borderId="0" xfId="0" applyFont="1" applyFill="1"/>
    <xf numFmtId="0" fontId="32" fillId="33" borderId="0" xfId="0" applyFont="1" applyFill="1" applyAlignment="1">
      <alignment vertical="top" wrapText="1"/>
    </xf>
    <xf numFmtId="0" fontId="0" fillId="46" borderId="0" xfId="0" applyFill="1"/>
    <xf numFmtId="0" fontId="0" fillId="48" borderId="0" xfId="0" applyFill="1"/>
    <xf numFmtId="0" fontId="33" fillId="47" borderId="0" xfId="0" applyFont="1" applyFill="1"/>
    <xf numFmtId="0" fontId="20" fillId="0" borderId="0" xfId="0" applyFont="1" applyFill="1"/>
    <xf numFmtId="0" fontId="17" fillId="4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F0FA"/>
      <color rgb="FFF0E8F4"/>
      <color rgb="FFEDEAF2"/>
      <color rgb="FFF3F9FB"/>
      <color rgb="FFE8F5F8"/>
      <color rgb="FFF0F3DB"/>
      <color rgb="FFE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42"/>
  <sheetViews>
    <sheetView zoomScaleNormal="100" workbookViewId="0">
      <pane xSplit="2715" ySplit="1680" topLeftCell="AQ58" activePane="topRight"/>
      <selection activeCell="B1" sqref="B1"/>
      <selection pane="topRight" activeCell="BD1" sqref="BD1:BD1048576"/>
      <selection pane="bottomLeft" activeCell="B138" sqref="B138"/>
      <selection pane="bottomRight" activeCell="BD15" sqref="BD15"/>
    </sheetView>
  </sheetViews>
  <sheetFormatPr defaultRowHeight="12" x14ac:dyDescent="0.2"/>
  <cols>
    <col min="1" max="1" width="5.5" bestFit="1" customWidth="1"/>
    <col min="2" max="2" width="16.83203125" customWidth="1"/>
    <col min="3" max="3" width="4" customWidth="1"/>
    <col min="4" max="4" width="16.6640625" customWidth="1"/>
    <col min="5" max="113" width="6.33203125" customWidth="1"/>
    <col min="114" max="114" width="15.33203125" customWidth="1"/>
    <col min="115" max="127" width="10.83203125" customWidth="1"/>
    <col min="128" max="128" width="14.6640625" customWidth="1"/>
    <col min="129" max="129" width="12.1640625" customWidth="1"/>
    <col min="130" max="130" width="6.33203125" customWidth="1"/>
    <col min="131" max="131" width="14" customWidth="1"/>
    <col min="132" max="132" width="11.33203125" customWidth="1"/>
    <col min="133" max="139" width="6.33203125" customWidth="1"/>
    <col min="140" max="140" width="11.33203125" customWidth="1"/>
    <col min="141" max="141" width="6.33203125" customWidth="1"/>
    <col min="142" max="142" width="9.33203125" customWidth="1"/>
    <col min="143" max="143" width="11.6640625" customWidth="1"/>
    <col min="144" max="144" width="10.33203125" customWidth="1"/>
    <col min="145" max="147" width="6.33203125" customWidth="1"/>
    <col min="148" max="148" width="9.1640625" customWidth="1"/>
    <col min="149" max="153" width="9.33203125" customWidth="1"/>
  </cols>
  <sheetData>
    <row r="1" spans="1:153" s="2" customFormat="1" ht="72" customHeight="1" x14ac:dyDescent="0.2">
      <c r="A1" s="2" t="s">
        <v>0</v>
      </c>
      <c r="B1" s="2" t="s">
        <v>1</v>
      </c>
      <c r="C1" s="32" t="s">
        <v>1076</v>
      </c>
      <c r="D1" s="2" t="s">
        <v>1064</v>
      </c>
      <c r="E1" s="2" t="s">
        <v>32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73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97</v>
      </c>
      <c r="CQ1" s="2" t="s">
        <v>98</v>
      </c>
      <c r="CR1" s="2" t="s">
        <v>99</v>
      </c>
      <c r="CS1" s="2" t="s">
        <v>100</v>
      </c>
      <c r="CT1" s="2" t="s">
        <v>101</v>
      </c>
      <c r="CU1" s="2" t="s">
        <v>102</v>
      </c>
      <c r="CV1" s="2" t="s">
        <v>103</v>
      </c>
      <c r="CW1" s="2" t="s">
        <v>104</v>
      </c>
      <c r="CX1" s="2" t="s">
        <v>105</v>
      </c>
      <c r="CY1" s="2" t="s">
        <v>106</v>
      </c>
      <c r="CZ1" s="2" t="s">
        <v>107</v>
      </c>
      <c r="DA1" s="2" t="s">
        <v>108</v>
      </c>
      <c r="DB1" s="2" t="s">
        <v>109</v>
      </c>
      <c r="DC1" s="2" t="s">
        <v>110</v>
      </c>
      <c r="DD1" s="2" t="s">
        <v>111</v>
      </c>
      <c r="DE1" s="2" t="s">
        <v>112</v>
      </c>
      <c r="DF1" s="2" t="s">
        <v>113</v>
      </c>
      <c r="DG1" s="2" t="s">
        <v>114</v>
      </c>
      <c r="DH1" s="2" t="s">
        <v>115</v>
      </c>
      <c r="DI1" s="2" t="s">
        <v>125</v>
      </c>
      <c r="DJ1" s="2" t="s">
        <v>1037</v>
      </c>
      <c r="DK1" s="2" t="s">
        <v>118</v>
      </c>
      <c r="DL1" s="2" t="s">
        <v>119</v>
      </c>
      <c r="DM1" s="2" t="s">
        <v>120</v>
      </c>
      <c r="DN1" s="2" t="s">
        <v>1071</v>
      </c>
      <c r="DO1" s="2" t="s">
        <v>1072</v>
      </c>
      <c r="DP1" s="2" t="s">
        <v>1074</v>
      </c>
      <c r="DQ1" s="2" t="s">
        <v>1075</v>
      </c>
      <c r="DR1" s="2" t="s">
        <v>973</v>
      </c>
      <c r="DS1" s="2" t="s">
        <v>972</v>
      </c>
      <c r="DT1" s="2" t="s">
        <v>974</v>
      </c>
      <c r="DU1" s="2" t="s">
        <v>978</v>
      </c>
      <c r="DV1" s="2" t="s">
        <v>979</v>
      </c>
      <c r="DW1" s="2" t="s">
        <v>131</v>
      </c>
      <c r="DX1" s="2" t="s">
        <v>1050</v>
      </c>
      <c r="DY1" s="2" t="s">
        <v>1057</v>
      </c>
      <c r="DZ1" s="2" t="s">
        <v>135</v>
      </c>
      <c r="EA1" s="2" t="s">
        <v>1061</v>
      </c>
      <c r="EB1" s="2" t="s">
        <v>1063</v>
      </c>
      <c r="EC1" s="2" t="s">
        <v>138</v>
      </c>
      <c r="ED1" s="2" t="s">
        <v>139</v>
      </c>
      <c r="EE1" s="2" t="s">
        <v>140</v>
      </c>
      <c r="EF1" s="2" t="s">
        <v>141</v>
      </c>
      <c r="EG1" s="2" t="s">
        <v>142</v>
      </c>
      <c r="EH1" s="2" t="s">
        <v>143</v>
      </c>
      <c r="EI1" s="2" t="s">
        <v>144</v>
      </c>
      <c r="EJ1" s="2" t="s">
        <v>145</v>
      </c>
      <c r="EK1" s="2" t="s">
        <v>146</v>
      </c>
      <c r="EL1" s="2" t="s">
        <v>147</v>
      </c>
      <c r="EM1" s="2" t="s">
        <v>117</v>
      </c>
      <c r="EN1" s="2" t="s">
        <v>148</v>
      </c>
      <c r="EO1" s="2" t="s">
        <v>149</v>
      </c>
      <c r="EP1" s="2" t="s">
        <v>150</v>
      </c>
      <c r="EQ1" s="2" t="s">
        <v>151</v>
      </c>
      <c r="ER1" s="2" t="s">
        <v>935</v>
      </c>
      <c r="ES1" s="2" t="s">
        <v>3</v>
      </c>
      <c r="ET1" s="2" t="s">
        <v>4</v>
      </c>
      <c r="EU1" s="2" t="s">
        <v>5</v>
      </c>
      <c r="EV1" s="2" t="s">
        <v>6</v>
      </c>
      <c r="EW1" s="2" t="s">
        <v>7</v>
      </c>
    </row>
    <row r="2" spans="1:153" x14ac:dyDescent="0.2">
      <c r="A2">
        <v>153</v>
      </c>
      <c r="B2" s="31" t="s">
        <v>905</v>
      </c>
      <c r="C2" s="31"/>
      <c r="D2" t="s">
        <v>905</v>
      </c>
      <c r="E2">
        <v>400</v>
      </c>
      <c r="F2">
        <v>5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-1</v>
      </c>
      <c r="AL2">
        <v>66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50</v>
      </c>
      <c r="CZ2">
        <v>0</v>
      </c>
      <c r="DA2">
        <v>50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 t="s">
        <v>980</v>
      </c>
      <c r="DZ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4</v>
      </c>
      <c r="EK2" t="s">
        <v>156</v>
      </c>
      <c r="EM2" t="s">
        <v>731</v>
      </c>
      <c r="EN2" t="s">
        <v>693</v>
      </c>
      <c r="EO2">
        <v>0</v>
      </c>
      <c r="EP2">
        <v>0</v>
      </c>
      <c r="EQ2">
        <v>0</v>
      </c>
      <c r="ER2" t="s">
        <v>905</v>
      </c>
      <c r="ES2" t="s">
        <v>152</v>
      </c>
      <c r="ET2" t="s">
        <v>153</v>
      </c>
      <c r="EU2" t="s">
        <v>154</v>
      </c>
    </row>
    <row r="3" spans="1:153" x14ac:dyDescent="0.2">
      <c r="A3">
        <v>128</v>
      </c>
      <c r="B3" s="29" t="s">
        <v>624</v>
      </c>
      <c r="C3" s="29">
        <v>7</v>
      </c>
      <c r="D3" t="s">
        <v>624</v>
      </c>
      <c r="E3">
        <v>400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-1</v>
      </c>
      <c r="AK3">
        <v>-1</v>
      </c>
      <c r="AL3">
        <v>100</v>
      </c>
      <c r="AM3">
        <v>0</v>
      </c>
      <c r="AN3">
        <v>0</v>
      </c>
      <c r="AO3">
        <v>20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 t="s">
        <v>981</v>
      </c>
      <c r="DO3" t="s">
        <v>1065</v>
      </c>
      <c r="DS3" t="s">
        <v>298</v>
      </c>
      <c r="DU3" t="s">
        <v>975</v>
      </c>
      <c r="DZ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2</v>
      </c>
      <c r="EI3">
        <v>0</v>
      </c>
      <c r="EJ3" t="s">
        <v>625</v>
      </c>
      <c r="EK3" t="s">
        <v>156</v>
      </c>
      <c r="EL3" t="s">
        <v>626</v>
      </c>
      <c r="EM3" t="s">
        <v>624</v>
      </c>
      <c r="EN3" t="s">
        <v>620</v>
      </c>
      <c r="EO3">
        <v>0</v>
      </c>
      <c r="EP3">
        <v>0</v>
      </c>
      <c r="EQ3">
        <v>0</v>
      </c>
      <c r="ER3" t="s">
        <v>624</v>
      </c>
      <c r="ES3" t="s">
        <v>158</v>
      </c>
      <c r="ET3" t="s">
        <v>159</v>
      </c>
      <c r="EU3" t="s">
        <v>160</v>
      </c>
    </row>
    <row r="4" spans="1:153" x14ac:dyDescent="0.2">
      <c r="A4">
        <v>121</v>
      </c>
      <c r="B4" s="22" t="s">
        <v>876</v>
      </c>
      <c r="C4" s="22">
        <v>6</v>
      </c>
      <c r="D4" t="s">
        <v>876</v>
      </c>
      <c r="E4">
        <v>100</v>
      </c>
      <c r="F4">
        <v>1</v>
      </c>
      <c r="G4">
        <v>-1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25</v>
      </c>
      <c r="AK4">
        <v>-1</v>
      </c>
      <c r="AL4">
        <v>100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 t="s">
        <v>982</v>
      </c>
      <c r="DN4" t="s">
        <v>1066</v>
      </c>
      <c r="DZ4">
        <v>0</v>
      </c>
      <c r="EA4" t="s">
        <v>1058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K4" t="s">
        <v>156</v>
      </c>
      <c r="EM4" t="s">
        <v>252</v>
      </c>
      <c r="EN4" t="s">
        <v>594</v>
      </c>
      <c r="EO4">
        <v>0</v>
      </c>
      <c r="EP4">
        <v>0</v>
      </c>
      <c r="EQ4">
        <v>0</v>
      </c>
      <c r="ER4" t="s">
        <v>876</v>
      </c>
      <c r="ES4" t="s">
        <v>162</v>
      </c>
      <c r="ET4" t="s">
        <v>163</v>
      </c>
      <c r="EU4" t="s">
        <v>164</v>
      </c>
    </row>
    <row r="5" spans="1:153" x14ac:dyDescent="0.2">
      <c r="A5">
        <v>71</v>
      </c>
      <c r="B5" s="29" t="s">
        <v>851</v>
      </c>
      <c r="C5" s="29">
        <v>7</v>
      </c>
      <c r="D5" t="s">
        <v>851</v>
      </c>
      <c r="E5">
        <v>400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-1</v>
      </c>
      <c r="AK5">
        <v>-1</v>
      </c>
      <c r="AL5">
        <v>100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-25</v>
      </c>
      <c r="BW5">
        <v>0</v>
      </c>
      <c r="BX5">
        <v>-25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 t="s">
        <v>983</v>
      </c>
      <c r="DO5" t="s">
        <v>1065</v>
      </c>
      <c r="DY5" t="s">
        <v>1051</v>
      </c>
      <c r="DZ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2</v>
      </c>
      <c r="EI5">
        <v>9</v>
      </c>
      <c r="EJ5" t="s">
        <v>446</v>
      </c>
      <c r="EK5" t="s">
        <v>156</v>
      </c>
      <c r="EL5" t="s">
        <v>447</v>
      </c>
      <c r="EM5" t="s">
        <v>445</v>
      </c>
      <c r="EN5" t="s">
        <v>360</v>
      </c>
      <c r="EO5">
        <v>0</v>
      </c>
      <c r="EP5">
        <v>0</v>
      </c>
      <c r="EQ5">
        <v>0</v>
      </c>
      <c r="ER5" t="s">
        <v>851</v>
      </c>
      <c r="ES5" t="s">
        <v>166</v>
      </c>
      <c r="ET5" t="s">
        <v>167</v>
      </c>
      <c r="EU5" t="s">
        <v>168</v>
      </c>
    </row>
    <row r="6" spans="1:153" x14ac:dyDescent="0.2">
      <c r="A6">
        <v>91</v>
      </c>
      <c r="B6" s="22" t="s">
        <v>867</v>
      </c>
      <c r="C6" s="22">
        <v>6</v>
      </c>
      <c r="D6" t="s">
        <v>867</v>
      </c>
      <c r="E6">
        <v>100</v>
      </c>
      <c r="F6">
        <v>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-1</v>
      </c>
      <c r="AL6">
        <v>66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40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 t="s">
        <v>984</v>
      </c>
      <c r="DZ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K6" t="s">
        <v>156</v>
      </c>
      <c r="EM6" t="s">
        <v>309</v>
      </c>
      <c r="EN6" t="s">
        <v>563</v>
      </c>
      <c r="EO6">
        <v>0</v>
      </c>
      <c r="EP6">
        <v>0</v>
      </c>
      <c r="EQ6">
        <v>0</v>
      </c>
      <c r="ER6" t="s">
        <v>867</v>
      </c>
      <c r="ES6" t="s">
        <v>170</v>
      </c>
      <c r="ET6" t="s">
        <v>171</v>
      </c>
      <c r="EU6" t="s">
        <v>172</v>
      </c>
    </row>
    <row r="7" spans="1:153" x14ac:dyDescent="0.2">
      <c r="A7">
        <v>34</v>
      </c>
      <c r="B7" s="26" t="s">
        <v>817</v>
      </c>
      <c r="C7" s="26">
        <v>7</v>
      </c>
      <c r="D7" t="s">
        <v>817</v>
      </c>
      <c r="E7">
        <v>160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25</v>
      </c>
      <c r="AK7">
        <v>-1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 t="s">
        <v>985</v>
      </c>
      <c r="DZ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6</v>
      </c>
      <c r="EK7" t="s">
        <v>156</v>
      </c>
      <c r="EM7" t="s">
        <v>169</v>
      </c>
      <c r="EN7" t="s">
        <v>157</v>
      </c>
      <c r="EO7">
        <v>0</v>
      </c>
      <c r="EP7">
        <v>0</v>
      </c>
      <c r="EQ7">
        <v>0</v>
      </c>
      <c r="ER7" t="s">
        <v>817</v>
      </c>
      <c r="ES7" t="s">
        <v>174</v>
      </c>
      <c r="ET7" t="s">
        <v>175</v>
      </c>
      <c r="EU7" t="s">
        <v>176</v>
      </c>
    </row>
    <row r="8" spans="1:153" x14ac:dyDescent="0.2">
      <c r="A8">
        <v>36</v>
      </c>
      <c r="B8" s="27" t="s">
        <v>819</v>
      </c>
      <c r="C8" s="27">
        <v>8</v>
      </c>
      <c r="D8" t="s">
        <v>819</v>
      </c>
      <c r="E8">
        <v>300</v>
      </c>
      <c r="F8">
        <v>0</v>
      </c>
      <c r="G8">
        <v>-1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25</v>
      </c>
      <c r="AK8">
        <v>-1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900</v>
      </c>
      <c r="CK8">
        <v>25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 t="s">
        <v>986</v>
      </c>
      <c r="DZ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9</v>
      </c>
      <c r="EK8" t="s">
        <v>156</v>
      </c>
      <c r="EM8" t="s">
        <v>288</v>
      </c>
      <c r="EN8" t="s">
        <v>157</v>
      </c>
      <c r="EO8">
        <v>0</v>
      </c>
      <c r="EP8">
        <v>0</v>
      </c>
      <c r="EQ8">
        <v>0</v>
      </c>
      <c r="ER8" t="s">
        <v>819</v>
      </c>
      <c r="ES8" t="s">
        <v>178</v>
      </c>
      <c r="ET8" t="s">
        <v>179</v>
      </c>
      <c r="EU8" t="s">
        <v>180</v>
      </c>
    </row>
    <row r="9" spans="1:153" x14ac:dyDescent="0.2">
      <c r="A9">
        <v>149</v>
      </c>
      <c r="B9" s="26" t="s">
        <v>901</v>
      </c>
      <c r="C9" s="26">
        <v>7</v>
      </c>
      <c r="D9" t="s">
        <v>901</v>
      </c>
      <c r="E9">
        <v>150</v>
      </c>
      <c r="F9">
        <v>1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-1</v>
      </c>
      <c r="AK9">
        <v>-1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 t="s">
        <v>987</v>
      </c>
      <c r="DY9" t="s">
        <v>1052</v>
      </c>
      <c r="DZ9">
        <v>2</v>
      </c>
      <c r="EC9">
        <v>0</v>
      </c>
      <c r="ED9">
        <v>0</v>
      </c>
      <c r="EE9">
        <v>2</v>
      </c>
      <c r="EF9">
        <v>0</v>
      </c>
      <c r="EG9">
        <v>0</v>
      </c>
      <c r="EH9">
        <v>0</v>
      </c>
      <c r="EI9">
        <v>5</v>
      </c>
      <c r="EK9" t="s">
        <v>156</v>
      </c>
      <c r="EM9" t="s">
        <v>715</v>
      </c>
      <c r="EN9" t="s">
        <v>693</v>
      </c>
      <c r="EO9">
        <v>0</v>
      </c>
      <c r="EP9">
        <v>0</v>
      </c>
      <c r="EQ9">
        <v>0</v>
      </c>
      <c r="ER9" t="s">
        <v>901</v>
      </c>
      <c r="ES9" t="s">
        <v>182</v>
      </c>
      <c r="ET9" t="s">
        <v>183</v>
      </c>
      <c r="EU9" t="s">
        <v>184</v>
      </c>
    </row>
    <row r="10" spans="1:153" x14ac:dyDescent="0.2">
      <c r="A10">
        <v>48</v>
      </c>
      <c r="B10" s="27" t="s">
        <v>830</v>
      </c>
      <c r="C10" s="27">
        <v>8</v>
      </c>
      <c r="D10" t="s">
        <v>830</v>
      </c>
      <c r="E10">
        <v>200</v>
      </c>
      <c r="F10">
        <v>0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15</v>
      </c>
      <c r="AK10">
        <v>-1</v>
      </c>
      <c r="AL10">
        <v>66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 t="s">
        <v>988</v>
      </c>
      <c r="DN10" t="s">
        <v>1067</v>
      </c>
      <c r="DY10" t="s">
        <v>1053</v>
      </c>
      <c r="DZ10">
        <v>1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18</v>
      </c>
      <c r="EK10" t="s">
        <v>156</v>
      </c>
      <c r="EM10" t="s">
        <v>181</v>
      </c>
      <c r="EN10" t="s">
        <v>157</v>
      </c>
      <c r="EO10">
        <v>0</v>
      </c>
      <c r="EP10">
        <v>0</v>
      </c>
      <c r="EQ10">
        <v>0</v>
      </c>
      <c r="ER10" t="s">
        <v>830</v>
      </c>
      <c r="ES10" t="s">
        <v>186</v>
      </c>
      <c r="ET10" t="s">
        <v>187</v>
      </c>
      <c r="EU10" t="s">
        <v>188</v>
      </c>
    </row>
    <row r="11" spans="1:153" s="24" customFormat="1" x14ac:dyDescent="0.2">
      <c r="A11" s="24">
        <v>33</v>
      </c>
      <c r="B11" s="24" t="s">
        <v>816</v>
      </c>
      <c r="C11" s="24">
        <v>5</v>
      </c>
      <c r="D11" s="24" t="s">
        <v>816</v>
      </c>
      <c r="E11" s="24">
        <v>75</v>
      </c>
      <c r="F11" s="24">
        <v>1</v>
      </c>
      <c r="G11" s="24">
        <v>-1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1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25</v>
      </c>
      <c r="AK11" s="24">
        <v>-1</v>
      </c>
      <c r="AL11" s="24">
        <v>0</v>
      </c>
      <c r="AM11" s="24">
        <v>0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0</v>
      </c>
      <c r="CZ11" s="24">
        <v>0</v>
      </c>
      <c r="DA11" s="24">
        <v>0</v>
      </c>
      <c r="DB11" s="24">
        <v>0</v>
      </c>
      <c r="DC11" s="24">
        <v>0</v>
      </c>
      <c r="DD11" s="24">
        <v>0</v>
      </c>
      <c r="DE11" s="24">
        <v>0</v>
      </c>
      <c r="DF11" s="24">
        <v>0</v>
      </c>
      <c r="DG11" s="24">
        <v>0</v>
      </c>
      <c r="DH11" s="24">
        <v>0</v>
      </c>
      <c r="DI11" s="24">
        <v>0</v>
      </c>
      <c r="DJ11" s="24" t="s">
        <v>989</v>
      </c>
      <c r="DN11" s="24" t="s">
        <v>1066</v>
      </c>
      <c r="DZ11" s="24">
        <v>0</v>
      </c>
      <c r="EC11" s="24">
        <v>0</v>
      </c>
      <c r="ED11" s="24">
        <v>0</v>
      </c>
      <c r="EE11" s="24">
        <v>0</v>
      </c>
      <c r="EF11" s="24">
        <v>0</v>
      </c>
      <c r="EG11" s="24">
        <v>0</v>
      </c>
      <c r="EH11" s="24">
        <v>0</v>
      </c>
      <c r="EI11" s="24">
        <v>5</v>
      </c>
      <c r="EK11" s="24" t="s">
        <v>156</v>
      </c>
      <c r="EM11" s="24" t="s">
        <v>169</v>
      </c>
      <c r="EN11" s="24" t="s">
        <v>157</v>
      </c>
      <c r="EO11" s="24">
        <v>0</v>
      </c>
      <c r="EP11" s="24">
        <v>0</v>
      </c>
      <c r="EQ11" s="24">
        <v>0</v>
      </c>
      <c r="ER11" s="24" t="s">
        <v>816</v>
      </c>
      <c r="ES11" s="24" t="s">
        <v>190</v>
      </c>
      <c r="ET11" s="24" t="s">
        <v>191</v>
      </c>
      <c r="EU11" s="24" t="s">
        <v>192</v>
      </c>
    </row>
    <row r="12" spans="1:153" x14ac:dyDescent="0.2">
      <c r="A12">
        <v>5</v>
      </c>
      <c r="B12" s="22" t="s">
        <v>800</v>
      </c>
      <c r="C12" s="22">
        <v>6</v>
      </c>
      <c r="D12" t="s">
        <v>829</v>
      </c>
      <c r="E12">
        <v>100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25</v>
      </c>
      <c r="AK12">
        <v>-1</v>
      </c>
      <c r="AL12">
        <v>66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1</v>
      </c>
      <c r="CW12">
        <v>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 t="s">
        <v>990</v>
      </c>
      <c r="DN12" t="s">
        <v>1066</v>
      </c>
      <c r="DY12" t="s">
        <v>1053</v>
      </c>
      <c r="DZ12">
        <v>1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50</v>
      </c>
      <c r="EK12" t="s">
        <v>156</v>
      </c>
      <c r="EM12" t="s">
        <v>177</v>
      </c>
      <c r="EN12" t="s">
        <v>157</v>
      </c>
      <c r="EO12">
        <v>0</v>
      </c>
      <c r="EP12">
        <v>0</v>
      </c>
      <c r="EQ12">
        <v>0</v>
      </c>
      <c r="ER12" t="s">
        <v>918</v>
      </c>
      <c r="ES12" t="s">
        <v>194</v>
      </c>
      <c r="ET12" t="s">
        <v>195</v>
      </c>
      <c r="EU12" t="s">
        <v>196</v>
      </c>
    </row>
    <row r="13" spans="1:153" x14ac:dyDescent="0.2">
      <c r="A13">
        <v>82</v>
      </c>
      <c r="B13" s="35" t="s">
        <v>861</v>
      </c>
      <c r="C13" s="35">
        <v>9</v>
      </c>
      <c r="D13" t="s">
        <v>861</v>
      </c>
      <c r="E13">
        <v>750</v>
      </c>
      <c r="F13">
        <v>0</v>
      </c>
      <c r="G13">
        <v>-1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-1</v>
      </c>
      <c r="AK13">
        <v>-1</v>
      </c>
      <c r="AL13">
        <v>100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 t="s">
        <v>991</v>
      </c>
      <c r="DO13" t="s">
        <v>1068</v>
      </c>
      <c r="DX13" t="s">
        <v>1038</v>
      </c>
      <c r="DY13" t="s">
        <v>1053</v>
      </c>
      <c r="DZ13">
        <v>0</v>
      </c>
      <c r="EC13">
        <v>0</v>
      </c>
      <c r="ED13">
        <v>0</v>
      </c>
      <c r="EE13">
        <v>2</v>
      </c>
      <c r="EF13">
        <v>0</v>
      </c>
      <c r="EG13">
        <v>0</v>
      </c>
      <c r="EH13">
        <v>1</v>
      </c>
      <c r="EI13">
        <v>19</v>
      </c>
      <c r="EJ13" t="s">
        <v>513</v>
      </c>
      <c r="EK13" t="s">
        <v>156</v>
      </c>
      <c r="EL13" t="s">
        <v>514</v>
      </c>
      <c r="EM13" t="s">
        <v>512</v>
      </c>
      <c r="EN13" t="s">
        <v>360</v>
      </c>
      <c r="EO13">
        <v>0</v>
      </c>
      <c r="EP13">
        <v>0</v>
      </c>
      <c r="EQ13">
        <v>0</v>
      </c>
      <c r="ER13" t="s">
        <v>861</v>
      </c>
      <c r="ES13" t="s">
        <v>198</v>
      </c>
      <c r="ET13" t="s">
        <v>199</v>
      </c>
      <c r="EU13" t="s">
        <v>200</v>
      </c>
    </row>
    <row r="14" spans="1:153" x14ac:dyDescent="0.2">
      <c r="A14">
        <v>124</v>
      </c>
      <c r="B14" t="s">
        <v>879</v>
      </c>
      <c r="D14" t="s">
        <v>879</v>
      </c>
      <c r="E14">
        <v>300</v>
      </c>
      <c r="F14">
        <v>1</v>
      </c>
      <c r="G14">
        <v>-1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-1</v>
      </c>
      <c r="AL14">
        <v>66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-75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 t="s">
        <v>992</v>
      </c>
      <c r="DZ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K14" t="s">
        <v>156</v>
      </c>
      <c r="EM14" t="s">
        <v>222</v>
      </c>
      <c r="EN14" t="s">
        <v>594</v>
      </c>
      <c r="EO14">
        <v>0</v>
      </c>
      <c r="EP14">
        <v>0</v>
      </c>
      <c r="EQ14">
        <v>0</v>
      </c>
      <c r="ER14" t="s">
        <v>879</v>
      </c>
      <c r="ES14" t="s">
        <v>202</v>
      </c>
      <c r="ET14" t="s">
        <v>203</v>
      </c>
      <c r="EU14" t="s">
        <v>204</v>
      </c>
    </row>
    <row r="15" spans="1:153" x14ac:dyDescent="0.2">
      <c r="A15">
        <v>159</v>
      </c>
      <c r="B15" s="29" t="s">
        <v>911</v>
      </c>
      <c r="C15" s="29">
        <v>7</v>
      </c>
      <c r="D15" t="s">
        <v>911</v>
      </c>
      <c r="E15">
        <v>300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-1</v>
      </c>
      <c r="AK15">
        <v>-1</v>
      </c>
      <c r="AL15">
        <v>100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 t="s">
        <v>993</v>
      </c>
      <c r="DO15" t="s">
        <v>1066</v>
      </c>
      <c r="DZ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</v>
      </c>
      <c r="EI15">
        <v>5</v>
      </c>
      <c r="EJ15" t="s">
        <v>769</v>
      </c>
      <c r="EK15" t="s">
        <v>156</v>
      </c>
      <c r="EL15" t="s">
        <v>770</v>
      </c>
      <c r="EM15" t="s">
        <v>768</v>
      </c>
      <c r="EN15" t="s">
        <v>378</v>
      </c>
      <c r="EO15">
        <v>0</v>
      </c>
      <c r="EP15">
        <v>0</v>
      </c>
      <c r="EQ15">
        <v>0</v>
      </c>
      <c r="ER15" t="s">
        <v>911</v>
      </c>
      <c r="ES15" t="s">
        <v>206</v>
      </c>
      <c r="ET15" t="s">
        <v>207</v>
      </c>
      <c r="EU15" t="s">
        <v>208</v>
      </c>
    </row>
    <row r="16" spans="1:153" x14ac:dyDescent="0.2">
      <c r="A16">
        <v>84</v>
      </c>
      <c r="B16" s="35" t="s">
        <v>862</v>
      </c>
      <c r="C16" s="35">
        <v>9</v>
      </c>
      <c r="D16" t="s">
        <v>862</v>
      </c>
      <c r="E16">
        <v>750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-1</v>
      </c>
      <c r="AK16">
        <v>-1</v>
      </c>
      <c r="AL16">
        <v>100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 t="s">
        <v>994</v>
      </c>
      <c r="DO16" t="s">
        <v>1068</v>
      </c>
      <c r="DY16" t="s">
        <v>1054</v>
      </c>
      <c r="DZ16">
        <v>0</v>
      </c>
      <c r="EC16">
        <v>0</v>
      </c>
      <c r="ED16">
        <v>0</v>
      </c>
      <c r="EE16">
        <v>2</v>
      </c>
      <c r="EF16">
        <v>0</v>
      </c>
      <c r="EG16">
        <v>0</v>
      </c>
      <c r="EH16">
        <v>2</v>
      </c>
      <c r="EI16">
        <v>20</v>
      </c>
      <c r="EJ16" t="s">
        <v>526</v>
      </c>
      <c r="EK16" t="s">
        <v>465</v>
      </c>
      <c r="EL16" t="s">
        <v>527</v>
      </c>
      <c r="EM16" t="s">
        <v>525</v>
      </c>
      <c r="EN16" t="s">
        <v>360</v>
      </c>
      <c r="EO16">
        <v>0</v>
      </c>
      <c r="EP16">
        <v>0</v>
      </c>
      <c r="EQ16">
        <v>0</v>
      </c>
      <c r="ER16" t="s">
        <v>862</v>
      </c>
      <c r="ES16" t="s">
        <v>209</v>
      </c>
      <c r="ET16" t="s">
        <v>210</v>
      </c>
      <c r="EU16" t="s">
        <v>211</v>
      </c>
    </row>
    <row r="17" spans="1:151" x14ac:dyDescent="0.2">
      <c r="A17">
        <v>32</v>
      </c>
      <c r="B17" s="30" t="s">
        <v>815</v>
      </c>
      <c r="C17" s="30">
        <v>10</v>
      </c>
      <c r="D17" t="s">
        <v>815</v>
      </c>
      <c r="E17">
        <v>500</v>
      </c>
      <c r="F17">
        <v>3</v>
      </c>
      <c r="G17">
        <v>-1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-1</v>
      </c>
      <c r="AL17">
        <v>100</v>
      </c>
      <c r="AM17">
        <v>0</v>
      </c>
      <c r="AN17">
        <v>0</v>
      </c>
      <c r="AO17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 t="s">
        <v>995</v>
      </c>
      <c r="DZ17">
        <v>0</v>
      </c>
      <c r="EA17" t="s">
        <v>1059</v>
      </c>
      <c r="EC17">
        <v>1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35</v>
      </c>
      <c r="EK17" t="s">
        <v>156</v>
      </c>
      <c r="EM17" t="s">
        <v>278</v>
      </c>
      <c r="EN17" t="s">
        <v>157</v>
      </c>
      <c r="EO17">
        <v>0</v>
      </c>
      <c r="EP17">
        <v>0</v>
      </c>
      <c r="EQ17">
        <v>0</v>
      </c>
      <c r="ER17" t="s">
        <v>815</v>
      </c>
      <c r="ES17" t="s">
        <v>213</v>
      </c>
      <c r="ET17" t="s">
        <v>214</v>
      </c>
      <c r="EU17" t="s">
        <v>215</v>
      </c>
    </row>
    <row r="18" spans="1:151" x14ac:dyDescent="0.2">
      <c r="A18">
        <v>156</v>
      </c>
      <c r="B18" t="s">
        <v>908</v>
      </c>
      <c r="D18" t="s">
        <v>908</v>
      </c>
      <c r="E18">
        <v>1060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-1</v>
      </c>
      <c r="AK18">
        <v>-1</v>
      </c>
      <c r="AL18">
        <v>100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 t="s">
        <v>995</v>
      </c>
      <c r="DZ18">
        <v>0</v>
      </c>
      <c r="EA18" t="s">
        <v>1059</v>
      </c>
      <c r="EC18">
        <v>3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6</v>
      </c>
      <c r="EJ18" t="s">
        <v>751</v>
      </c>
      <c r="EK18" t="s">
        <v>156</v>
      </c>
      <c r="EL18" t="s">
        <v>752</v>
      </c>
      <c r="EM18" t="s">
        <v>750</v>
      </c>
      <c r="EN18" t="s">
        <v>378</v>
      </c>
      <c r="EO18">
        <v>0</v>
      </c>
      <c r="EP18">
        <v>0</v>
      </c>
      <c r="EQ18">
        <v>0</v>
      </c>
      <c r="ER18" t="s">
        <v>908</v>
      </c>
      <c r="ES18" t="s">
        <v>216</v>
      </c>
      <c r="ET18" t="s">
        <v>217</v>
      </c>
      <c r="EU18" t="s">
        <v>218</v>
      </c>
    </row>
    <row r="19" spans="1:151" x14ac:dyDescent="0.2">
      <c r="A19">
        <v>10</v>
      </c>
      <c r="B19" s="22" t="s">
        <v>197</v>
      </c>
      <c r="C19" s="22">
        <v>6</v>
      </c>
      <c r="D19" t="s">
        <v>267</v>
      </c>
      <c r="E19">
        <v>100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25</v>
      </c>
      <c r="AK19">
        <v>-1</v>
      </c>
      <c r="AL19">
        <v>66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 t="s">
        <v>996</v>
      </c>
      <c r="DO19" t="s">
        <v>1065</v>
      </c>
      <c r="DZ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55</v>
      </c>
      <c r="EK19" t="s">
        <v>156</v>
      </c>
      <c r="EM19" t="s">
        <v>197</v>
      </c>
      <c r="EN19" t="s">
        <v>157</v>
      </c>
      <c r="EO19">
        <v>0</v>
      </c>
      <c r="EP19">
        <v>0</v>
      </c>
      <c r="EQ19">
        <v>0</v>
      </c>
      <c r="ER19" t="s">
        <v>923</v>
      </c>
      <c r="ES19" t="s">
        <v>219</v>
      </c>
      <c r="ET19" t="s">
        <v>220</v>
      </c>
      <c r="EU19" t="s">
        <v>221</v>
      </c>
    </row>
    <row r="20" spans="1:151" x14ac:dyDescent="0.2">
      <c r="A20">
        <v>146</v>
      </c>
      <c r="B20" s="26" t="s">
        <v>898</v>
      </c>
      <c r="C20" s="26">
        <v>7</v>
      </c>
      <c r="D20" t="s">
        <v>813</v>
      </c>
      <c r="E20">
        <v>120</v>
      </c>
      <c r="F20">
        <v>1</v>
      </c>
      <c r="G20">
        <v>-1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25</v>
      </c>
      <c r="AK20">
        <v>-1</v>
      </c>
      <c r="AL20">
        <v>66</v>
      </c>
      <c r="AM20">
        <v>0</v>
      </c>
      <c r="AN20">
        <v>0</v>
      </c>
      <c r="AO20">
        <v>0</v>
      </c>
      <c r="AP20">
        <v>0</v>
      </c>
      <c r="AQ20">
        <v>25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 t="s">
        <v>993</v>
      </c>
      <c r="DZ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K20" t="s">
        <v>156</v>
      </c>
      <c r="EM20" t="s">
        <v>241</v>
      </c>
      <c r="EN20" t="s">
        <v>693</v>
      </c>
      <c r="EO20">
        <v>0</v>
      </c>
      <c r="EP20">
        <v>0</v>
      </c>
      <c r="EQ20">
        <v>0</v>
      </c>
      <c r="ER20" t="s">
        <v>933</v>
      </c>
      <c r="ES20" t="s">
        <v>223</v>
      </c>
      <c r="ET20" t="s">
        <v>224</v>
      </c>
      <c r="EU20" t="s">
        <v>225</v>
      </c>
    </row>
    <row r="21" spans="1:151" x14ac:dyDescent="0.2">
      <c r="A21">
        <v>152</v>
      </c>
      <c r="B21" s="22" t="s">
        <v>904</v>
      </c>
      <c r="C21" s="22">
        <v>6</v>
      </c>
      <c r="D21" t="s">
        <v>904</v>
      </c>
      <c r="E21">
        <v>120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25</v>
      </c>
      <c r="AK21">
        <v>-1</v>
      </c>
      <c r="AL21">
        <v>66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50</v>
      </c>
      <c r="DF21">
        <v>200</v>
      </c>
      <c r="DG21">
        <v>0</v>
      </c>
      <c r="DH21">
        <v>0</v>
      </c>
      <c r="DI21">
        <v>0</v>
      </c>
      <c r="DJ21" t="s">
        <v>997</v>
      </c>
      <c r="DZ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8</v>
      </c>
      <c r="EK21" t="s">
        <v>156</v>
      </c>
      <c r="EM21" t="s">
        <v>727</v>
      </c>
      <c r="EN21" t="s">
        <v>693</v>
      </c>
      <c r="EO21">
        <v>0</v>
      </c>
      <c r="EP21">
        <v>1</v>
      </c>
      <c r="EQ21">
        <v>0</v>
      </c>
      <c r="ER21" t="s">
        <v>904</v>
      </c>
      <c r="ES21" t="s">
        <v>227</v>
      </c>
      <c r="ET21" t="s">
        <v>228</v>
      </c>
      <c r="EU21" t="s">
        <v>229</v>
      </c>
    </row>
    <row r="22" spans="1:151" x14ac:dyDescent="0.2">
      <c r="A22">
        <v>38</v>
      </c>
      <c r="B22" s="26" t="s">
        <v>298</v>
      </c>
      <c r="C22" s="26">
        <v>7</v>
      </c>
      <c r="D22" t="s">
        <v>298</v>
      </c>
      <c r="E22">
        <v>160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25</v>
      </c>
      <c r="AK22">
        <v>-1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</v>
      </c>
      <c r="CG22">
        <v>0</v>
      </c>
      <c r="CH22">
        <v>0</v>
      </c>
      <c r="CI22">
        <v>0</v>
      </c>
      <c r="CJ22">
        <v>700</v>
      </c>
      <c r="CK22">
        <v>25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 t="s">
        <v>981</v>
      </c>
      <c r="DZ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1</v>
      </c>
      <c r="EI22">
        <v>33</v>
      </c>
      <c r="EK22" t="s">
        <v>156</v>
      </c>
      <c r="EM22" t="s">
        <v>298</v>
      </c>
      <c r="EN22" t="s">
        <v>157</v>
      </c>
      <c r="EO22">
        <v>1</v>
      </c>
      <c r="EP22">
        <v>0</v>
      </c>
      <c r="EQ22">
        <v>0</v>
      </c>
      <c r="ER22" t="s">
        <v>298</v>
      </c>
      <c r="ES22" t="s">
        <v>230</v>
      </c>
      <c r="ET22" t="s">
        <v>231</v>
      </c>
      <c r="EU22" t="s">
        <v>232</v>
      </c>
    </row>
    <row r="23" spans="1:151" x14ac:dyDescent="0.2">
      <c r="A23">
        <v>137</v>
      </c>
      <c r="B23" s="33" t="s">
        <v>889</v>
      </c>
      <c r="C23" s="33"/>
      <c r="D23" t="s">
        <v>889</v>
      </c>
      <c r="E23">
        <v>-1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200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-1</v>
      </c>
      <c r="AL23">
        <v>100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Z23">
        <v>0</v>
      </c>
      <c r="EA23" t="s">
        <v>1060</v>
      </c>
      <c r="EC23">
        <v>1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2</v>
      </c>
      <c r="EK23" t="s">
        <v>156</v>
      </c>
      <c r="EM23" t="s">
        <v>267</v>
      </c>
      <c r="EN23" t="s">
        <v>594</v>
      </c>
      <c r="EO23">
        <v>0</v>
      </c>
      <c r="EP23">
        <v>0</v>
      </c>
      <c r="EQ23">
        <v>0</v>
      </c>
      <c r="ER23" t="s">
        <v>889</v>
      </c>
      <c r="ES23" t="s">
        <v>234</v>
      </c>
      <c r="ET23" t="s">
        <v>235</v>
      </c>
      <c r="EU23" t="s">
        <v>236</v>
      </c>
    </row>
    <row r="24" spans="1:151" x14ac:dyDescent="0.2">
      <c r="A24">
        <v>116</v>
      </c>
      <c r="B24" s="27" t="s">
        <v>873</v>
      </c>
      <c r="C24" s="27">
        <v>8</v>
      </c>
      <c r="D24" t="s">
        <v>270</v>
      </c>
      <c r="E24">
        <v>200</v>
      </c>
      <c r="F24">
        <v>1</v>
      </c>
      <c r="G24">
        <v>-1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-1</v>
      </c>
      <c r="AL24">
        <v>100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 t="s">
        <v>998</v>
      </c>
      <c r="DZ24">
        <v>0</v>
      </c>
      <c r="EA24" t="s">
        <v>1059</v>
      </c>
      <c r="EC24">
        <v>1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3</v>
      </c>
      <c r="EK24" t="s">
        <v>156</v>
      </c>
      <c r="EM24" t="s">
        <v>270</v>
      </c>
      <c r="EN24" t="s">
        <v>594</v>
      </c>
      <c r="EO24">
        <v>0</v>
      </c>
      <c r="EP24">
        <v>0</v>
      </c>
      <c r="EQ24">
        <v>0</v>
      </c>
      <c r="ER24" t="s">
        <v>873</v>
      </c>
      <c r="ES24" t="s">
        <v>238</v>
      </c>
      <c r="ET24" t="s">
        <v>239</v>
      </c>
      <c r="EU24" t="s">
        <v>240</v>
      </c>
    </row>
    <row r="25" spans="1:151" x14ac:dyDescent="0.2">
      <c r="A25">
        <v>73</v>
      </c>
      <c r="B25" s="29" t="s">
        <v>853</v>
      </c>
      <c r="C25" s="29">
        <v>7</v>
      </c>
      <c r="D25" t="s">
        <v>853</v>
      </c>
      <c r="E25">
        <v>300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-1</v>
      </c>
      <c r="AK25">
        <v>-1</v>
      </c>
      <c r="AL25">
        <v>100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 t="s">
        <v>999</v>
      </c>
      <c r="DO25" t="s">
        <v>1065</v>
      </c>
      <c r="DY25" t="s">
        <v>1051</v>
      </c>
      <c r="DZ25">
        <v>0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4</v>
      </c>
      <c r="EI25">
        <v>12</v>
      </c>
      <c r="EJ25" t="s">
        <v>458</v>
      </c>
      <c r="EK25" t="s">
        <v>156</v>
      </c>
      <c r="EL25" t="s">
        <v>459</v>
      </c>
      <c r="EM25" t="s">
        <v>457</v>
      </c>
      <c r="EN25" t="s">
        <v>360</v>
      </c>
      <c r="EO25">
        <v>0</v>
      </c>
      <c r="EP25">
        <v>0</v>
      </c>
      <c r="EQ25">
        <v>0</v>
      </c>
      <c r="ER25" t="s">
        <v>853</v>
      </c>
      <c r="ES25" t="s">
        <v>242</v>
      </c>
      <c r="ET25" t="s">
        <v>243</v>
      </c>
      <c r="EU25" t="s">
        <v>244</v>
      </c>
    </row>
    <row r="26" spans="1:151" x14ac:dyDescent="0.2">
      <c r="A26">
        <v>14</v>
      </c>
      <c r="B26" s="24" t="s">
        <v>806</v>
      </c>
      <c r="C26" s="24">
        <v>5</v>
      </c>
      <c r="D26" t="s">
        <v>806</v>
      </c>
      <c r="E26">
        <v>75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25</v>
      </c>
      <c r="AK26">
        <v>-1</v>
      </c>
      <c r="AL26">
        <v>66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 t="s">
        <v>1000</v>
      </c>
      <c r="DZ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44</v>
      </c>
      <c r="EK26" t="s">
        <v>156</v>
      </c>
      <c r="EM26" t="s">
        <v>212</v>
      </c>
      <c r="EN26" t="s">
        <v>157</v>
      </c>
      <c r="EO26">
        <v>0</v>
      </c>
      <c r="EP26">
        <v>0</v>
      </c>
      <c r="EQ26">
        <v>0</v>
      </c>
      <c r="ER26" t="s">
        <v>806</v>
      </c>
      <c r="ES26" t="s">
        <v>246</v>
      </c>
      <c r="ET26" t="s">
        <v>247</v>
      </c>
      <c r="EU26" t="s">
        <v>248</v>
      </c>
    </row>
    <row r="27" spans="1:151" x14ac:dyDescent="0.2">
      <c r="A27">
        <v>58</v>
      </c>
      <c r="B27" s="36" t="s">
        <v>839</v>
      </c>
      <c r="C27" s="36">
        <v>6</v>
      </c>
      <c r="D27" t="s">
        <v>839</v>
      </c>
      <c r="E27">
        <v>125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30</v>
      </c>
      <c r="AJ27">
        <v>-1</v>
      </c>
      <c r="AK27">
        <v>-1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 t="s">
        <v>997</v>
      </c>
      <c r="DZ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K27" t="s">
        <v>156</v>
      </c>
      <c r="EM27" t="s">
        <v>372</v>
      </c>
      <c r="EN27" t="s">
        <v>373</v>
      </c>
      <c r="EO27">
        <v>0</v>
      </c>
      <c r="EP27">
        <v>0</v>
      </c>
      <c r="EQ27">
        <v>0</v>
      </c>
      <c r="ER27" t="s">
        <v>839</v>
      </c>
      <c r="ES27" t="s">
        <v>250</v>
      </c>
      <c r="ET27" t="s">
        <v>251</v>
      </c>
      <c r="EU27" t="s">
        <v>251</v>
      </c>
    </row>
    <row r="28" spans="1:151" x14ac:dyDescent="0.2">
      <c r="A28">
        <v>129</v>
      </c>
      <c r="B28" t="s">
        <v>883</v>
      </c>
      <c r="D28" t="s">
        <v>883</v>
      </c>
      <c r="E28">
        <v>1250</v>
      </c>
      <c r="F28">
        <v>0</v>
      </c>
      <c r="G28">
        <v>-1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-1</v>
      </c>
      <c r="AK28">
        <v>-1</v>
      </c>
      <c r="AL28">
        <v>100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 t="s">
        <v>992</v>
      </c>
      <c r="DR28" t="s">
        <v>815</v>
      </c>
      <c r="DY28" t="s">
        <v>1053</v>
      </c>
      <c r="DZ28">
        <v>0</v>
      </c>
      <c r="EC28">
        <v>0</v>
      </c>
      <c r="ED28">
        <v>0</v>
      </c>
      <c r="EE28">
        <v>1</v>
      </c>
      <c r="EF28">
        <v>0</v>
      </c>
      <c r="EG28">
        <v>0</v>
      </c>
      <c r="EH28">
        <v>2</v>
      </c>
      <c r="EI28">
        <v>1</v>
      </c>
      <c r="EJ28" t="s">
        <v>631</v>
      </c>
      <c r="EK28" t="s">
        <v>156</v>
      </c>
      <c r="EL28" t="s">
        <v>632</v>
      </c>
      <c r="EM28" t="s">
        <v>630</v>
      </c>
      <c r="EN28" t="s">
        <v>620</v>
      </c>
      <c r="EO28">
        <v>0</v>
      </c>
      <c r="EP28">
        <v>0</v>
      </c>
      <c r="EQ28">
        <v>0</v>
      </c>
      <c r="ER28" t="s">
        <v>883</v>
      </c>
      <c r="ES28" t="s">
        <v>253</v>
      </c>
      <c r="ET28" t="s">
        <v>254</v>
      </c>
      <c r="EU28" t="s">
        <v>255</v>
      </c>
    </row>
    <row r="29" spans="1:151" x14ac:dyDescent="0.2">
      <c r="A29">
        <v>117</v>
      </c>
      <c r="B29" s="27" t="s">
        <v>874</v>
      </c>
      <c r="C29" s="27">
        <v>8</v>
      </c>
      <c r="D29" t="s">
        <v>808</v>
      </c>
      <c r="E29">
        <v>250</v>
      </c>
      <c r="F29">
        <v>2</v>
      </c>
      <c r="G29">
        <v>-1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25</v>
      </c>
      <c r="AK29">
        <v>-1</v>
      </c>
      <c r="AL29">
        <v>66</v>
      </c>
      <c r="AM29">
        <v>0</v>
      </c>
      <c r="AN29">
        <v>0</v>
      </c>
      <c r="AO29">
        <v>0</v>
      </c>
      <c r="AP29">
        <v>0</v>
      </c>
      <c r="AQ29">
        <v>25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 t="s">
        <v>1001</v>
      </c>
      <c r="DY29" t="s">
        <v>1051</v>
      </c>
      <c r="DZ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4</v>
      </c>
      <c r="EK29" t="s">
        <v>156</v>
      </c>
      <c r="EM29" t="s">
        <v>173</v>
      </c>
      <c r="EN29" t="s">
        <v>594</v>
      </c>
      <c r="EO29">
        <v>0</v>
      </c>
      <c r="EP29">
        <v>0</v>
      </c>
      <c r="EQ29">
        <v>0</v>
      </c>
      <c r="ER29" t="s">
        <v>874</v>
      </c>
      <c r="ES29" t="s">
        <v>258</v>
      </c>
      <c r="ET29" t="s">
        <v>259</v>
      </c>
      <c r="EU29" t="s">
        <v>260</v>
      </c>
    </row>
    <row r="30" spans="1:151" x14ac:dyDescent="0.2">
      <c r="A30">
        <v>25</v>
      </c>
      <c r="B30" s="22" t="s">
        <v>814</v>
      </c>
      <c r="C30" s="22">
        <v>6</v>
      </c>
      <c r="D30" t="s">
        <v>814</v>
      </c>
      <c r="E30">
        <v>100</v>
      </c>
      <c r="F30">
        <v>1</v>
      </c>
      <c r="G30">
        <v>-1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25</v>
      </c>
      <c r="AK30">
        <v>-1</v>
      </c>
      <c r="AL30">
        <v>66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 t="s">
        <v>1002</v>
      </c>
      <c r="DN30" t="s">
        <v>1066</v>
      </c>
      <c r="DZ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2</v>
      </c>
      <c r="EI30">
        <v>23</v>
      </c>
      <c r="EK30" t="s">
        <v>156</v>
      </c>
      <c r="EM30" t="s">
        <v>252</v>
      </c>
      <c r="EN30" t="s">
        <v>157</v>
      </c>
      <c r="EO30">
        <v>1</v>
      </c>
      <c r="EP30">
        <v>0</v>
      </c>
      <c r="EQ30">
        <v>0</v>
      </c>
      <c r="ER30" t="s">
        <v>814</v>
      </c>
      <c r="ES30" t="s">
        <v>262</v>
      </c>
      <c r="ET30" t="s">
        <v>263</v>
      </c>
      <c r="EU30" t="s">
        <v>263</v>
      </c>
    </row>
    <row r="31" spans="1:151" x14ac:dyDescent="0.2">
      <c r="A31">
        <v>67</v>
      </c>
      <c r="B31" s="25" t="s">
        <v>847</v>
      </c>
      <c r="C31" s="25">
        <v>6</v>
      </c>
      <c r="D31" t="s">
        <v>847</v>
      </c>
      <c r="E31">
        <v>185</v>
      </c>
      <c r="F31">
        <v>0</v>
      </c>
      <c r="G31">
        <v>-1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-1</v>
      </c>
      <c r="AK31">
        <v>10</v>
      </c>
      <c r="AL31">
        <v>100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2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 t="s">
        <v>1003</v>
      </c>
      <c r="DO31" t="s">
        <v>1069</v>
      </c>
      <c r="DY31" t="s">
        <v>1053</v>
      </c>
      <c r="DZ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8</v>
      </c>
      <c r="EI31">
        <v>4</v>
      </c>
      <c r="EJ31" t="s">
        <v>422</v>
      </c>
      <c r="EK31" t="s">
        <v>156</v>
      </c>
      <c r="EL31" t="s">
        <v>423</v>
      </c>
      <c r="EM31" t="s">
        <v>421</v>
      </c>
      <c r="EN31" t="s">
        <v>360</v>
      </c>
      <c r="EO31">
        <v>0</v>
      </c>
      <c r="EP31">
        <v>0</v>
      </c>
      <c r="EQ31">
        <v>0</v>
      </c>
      <c r="ER31" t="s">
        <v>847</v>
      </c>
      <c r="ES31" t="s">
        <v>265</v>
      </c>
      <c r="ET31" t="s">
        <v>266</v>
      </c>
    </row>
    <row r="32" spans="1:151" x14ac:dyDescent="0.2">
      <c r="A32">
        <v>125</v>
      </c>
      <c r="B32" s="27" t="s">
        <v>880</v>
      </c>
      <c r="C32" s="27">
        <v>8</v>
      </c>
      <c r="D32" t="s">
        <v>880</v>
      </c>
      <c r="E32">
        <v>160</v>
      </c>
      <c r="F32">
        <v>1</v>
      </c>
      <c r="G32">
        <v>-1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25</v>
      </c>
      <c r="AK32">
        <v>-1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-25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 t="s">
        <v>988</v>
      </c>
      <c r="DZ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12</v>
      </c>
      <c r="EK32" t="s">
        <v>156</v>
      </c>
      <c r="EM32" t="s">
        <v>252</v>
      </c>
      <c r="EN32" t="s">
        <v>594</v>
      </c>
      <c r="EO32">
        <v>0</v>
      </c>
      <c r="EP32">
        <v>0</v>
      </c>
      <c r="EQ32">
        <v>0</v>
      </c>
      <c r="ER32" t="s">
        <v>880</v>
      </c>
      <c r="ES32" t="s">
        <v>268</v>
      </c>
      <c r="ET32" t="s">
        <v>269</v>
      </c>
    </row>
    <row r="33" spans="1:152" x14ac:dyDescent="0.2">
      <c r="A33">
        <v>1</v>
      </c>
      <c r="B33" s="22" t="s">
        <v>161</v>
      </c>
      <c r="C33" s="22">
        <v>6</v>
      </c>
      <c r="D33" t="s">
        <v>161</v>
      </c>
      <c r="E33">
        <v>100</v>
      </c>
      <c r="F33">
        <v>4</v>
      </c>
      <c r="G33">
        <v>-1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50</v>
      </c>
      <c r="AK33">
        <v>-1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 t="s">
        <v>1004</v>
      </c>
      <c r="DZ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63</v>
      </c>
      <c r="EK33" t="s">
        <v>156</v>
      </c>
      <c r="EM33" t="s">
        <v>161</v>
      </c>
      <c r="EN33" t="s">
        <v>157</v>
      </c>
      <c r="EO33">
        <v>0</v>
      </c>
      <c r="EP33">
        <v>0</v>
      </c>
      <c r="EQ33">
        <v>0</v>
      </c>
      <c r="ER33" t="s">
        <v>161</v>
      </c>
      <c r="ES33" t="s">
        <v>271</v>
      </c>
      <c r="ET33" t="s">
        <v>272</v>
      </c>
      <c r="EV33" t="s">
        <v>273</v>
      </c>
    </row>
    <row r="34" spans="1:152" x14ac:dyDescent="0.2">
      <c r="A34">
        <v>86</v>
      </c>
      <c r="B34" s="37" t="s">
        <v>864</v>
      </c>
      <c r="C34" s="37">
        <v>10</v>
      </c>
      <c r="D34" t="s">
        <v>864</v>
      </c>
      <c r="E34">
        <v>1250</v>
      </c>
      <c r="F34">
        <v>0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-1</v>
      </c>
      <c r="AK34">
        <v>-1</v>
      </c>
      <c r="AL34">
        <v>100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-10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 t="s">
        <v>1005</v>
      </c>
      <c r="DZ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4</v>
      </c>
      <c r="EI34">
        <v>24</v>
      </c>
      <c r="EJ34" t="s">
        <v>538</v>
      </c>
      <c r="EK34" t="s">
        <v>156</v>
      </c>
      <c r="EL34" t="s">
        <v>539</v>
      </c>
      <c r="EM34" t="s">
        <v>537</v>
      </c>
      <c r="EN34" t="s">
        <v>360</v>
      </c>
      <c r="EO34">
        <v>0</v>
      </c>
      <c r="EP34">
        <v>0</v>
      </c>
      <c r="EQ34">
        <v>0</v>
      </c>
      <c r="ER34" t="s">
        <v>864</v>
      </c>
      <c r="ES34" t="s">
        <v>275</v>
      </c>
      <c r="ET34" t="s">
        <v>276</v>
      </c>
      <c r="EU34" t="s">
        <v>277</v>
      </c>
    </row>
    <row r="35" spans="1:152" x14ac:dyDescent="0.2">
      <c r="A35">
        <v>144</v>
      </c>
      <c r="B35" s="22" t="s">
        <v>896</v>
      </c>
      <c r="C35" s="22">
        <v>6</v>
      </c>
      <c r="D35" t="s">
        <v>804</v>
      </c>
      <c r="E35">
        <v>75</v>
      </c>
      <c r="F35">
        <v>0</v>
      </c>
      <c r="G35">
        <v>-1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25</v>
      </c>
      <c r="AK35">
        <v>-1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 t="s">
        <v>997</v>
      </c>
      <c r="DZ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1</v>
      </c>
      <c r="EK35" t="s">
        <v>156</v>
      </c>
      <c r="EM35" t="s">
        <v>697</v>
      </c>
      <c r="EN35" t="s">
        <v>693</v>
      </c>
      <c r="EO35">
        <v>0</v>
      </c>
      <c r="EP35">
        <v>0</v>
      </c>
      <c r="EQ35">
        <v>0</v>
      </c>
      <c r="ER35" t="s">
        <v>931</v>
      </c>
      <c r="ES35" t="s">
        <v>279</v>
      </c>
      <c r="ET35" t="s">
        <v>280</v>
      </c>
      <c r="EU35" t="s">
        <v>281</v>
      </c>
    </row>
    <row r="36" spans="1:152" x14ac:dyDescent="0.2">
      <c r="A36">
        <v>87</v>
      </c>
      <c r="B36" t="s">
        <v>865</v>
      </c>
      <c r="D36" t="s">
        <v>865</v>
      </c>
      <c r="E36">
        <v>1060</v>
      </c>
      <c r="F36">
        <v>0</v>
      </c>
      <c r="G36">
        <v>-1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-1</v>
      </c>
      <c r="AK36">
        <v>-1</v>
      </c>
      <c r="AL36">
        <v>100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12</v>
      </c>
      <c r="DJ36" t="s">
        <v>995</v>
      </c>
      <c r="DQ36" t="s">
        <v>995</v>
      </c>
      <c r="DY36" t="s">
        <v>1053</v>
      </c>
      <c r="DZ36">
        <v>0</v>
      </c>
      <c r="EC36">
        <v>0</v>
      </c>
      <c r="ED36">
        <v>0</v>
      </c>
      <c r="EE36">
        <v>2</v>
      </c>
      <c r="EF36">
        <v>0</v>
      </c>
      <c r="EG36">
        <v>0</v>
      </c>
      <c r="EH36">
        <v>1</v>
      </c>
      <c r="EI36">
        <v>22</v>
      </c>
      <c r="EJ36" t="s">
        <v>544</v>
      </c>
      <c r="EK36" t="s">
        <v>410</v>
      </c>
      <c r="EL36" t="s">
        <v>545</v>
      </c>
      <c r="EM36" t="s">
        <v>543</v>
      </c>
      <c r="EN36" t="s">
        <v>360</v>
      </c>
      <c r="EO36">
        <v>0</v>
      </c>
      <c r="EP36">
        <v>0</v>
      </c>
      <c r="EQ36">
        <v>0</v>
      </c>
      <c r="ER36" t="s">
        <v>865</v>
      </c>
      <c r="ES36" t="s">
        <v>282</v>
      </c>
      <c r="ET36" t="s">
        <v>283</v>
      </c>
      <c r="EU36" t="s">
        <v>284</v>
      </c>
    </row>
    <row r="37" spans="1:152" x14ac:dyDescent="0.2">
      <c r="A37">
        <v>44</v>
      </c>
      <c r="B37" s="28" t="s">
        <v>826</v>
      </c>
      <c r="C37" s="28">
        <v>9</v>
      </c>
      <c r="D37" t="s">
        <v>826</v>
      </c>
      <c r="E37">
        <v>360</v>
      </c>
      <c r="F37">
        <v>3</v>
      </c>
      <c r="G37">
        <v>-1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-1</v>
      </c>
      <c r="AL37">
        <v>66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3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 t="s">
        <v>991</v>
      </c>
      <c r="DY37" t="s">
        <v>1051</v>
      </c>
      <c r="DZ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3</v>
      </c>
      <c r="EK37" t="s">
        <v>156</v>
      </c>
      <c r="EM37" t="s">
        <v>320</v>
      </c>
      <c r="EN37" t="s">
        <v>157</v>
      </c>
      <c r="EO37">
        <v>0</v>
      </c>
      <c r="EP37">
        <v>0</v>
      </c>
      <c r="EQ37">
        <v>0</v>
      </c>
      <c r="ER37" t="s">
        <v>826</v>
      </c>
      <c r="ES37" t="s">
        <v>285</v>
      </c>
      <c r="ET37" t="s">
        <v>286</v>
      </c>
      <c r="EU37" t="s">
        <v>287</v>
      </c>
    </row>
    <row r="38" spans="1:152" x14ac:dyDescent="0.2">
      <c r="A38">
        <v>0</v>
      </c>
      <c r="B38" s="24" t="s">
        <v>796</v>
      </c>
      <c r="C38" s="24">
        <v>5</v>
      </c>
      <c r="D38" t="s">
        <v>805</v>
      </c>
      <c r="E38">
        <v>75</v>
      </c>
      <c r="F38">
        <v>1</v>
      </c>
      <c r="G38">
        <v>-1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25</v>
      </c>
      <c r="AK38">
        <v>1</v>
      </c>
      <c r="AL38">
        <v>66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 t="s">
        <v>1006</v>
      </c>
      <c r="DZ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58</v>
      </c>
      <c r="EK38" t="s">
        <v>156</v>
      </c>
      <c r="EM38" t="s">
        <v>155</v>
      </c>
      <c r="EN38" t="s">
        <v>157</v>
      </c>
      <c r="EO38">
        <v>0</v>
      </c>
      <c r="EP38">
        <v>0</v>
      </c>
      <c r="EQ38">
        <v>0</v>
      </c>
      <c r="ER38" t="s">
        <v>914</v>
      </c>
      <c r="ES38" t="s">
        <v>289</v>
      </c>
      <c r="ET38" t="s">
        <v>290</v>
      </c>
      <c r="EU38" t="s">
        <v>291</v>
      </c>
    </row>
    <row r="39" spans="1:152" x14ac:dyDescent="0.2">
      <c r="A39">
        <v>80</v>
      </c>
      <c r="B39" s="23" t="s">
        <v>859</v>
      </c>
      <c r="C39" s="23">
        <v>8</v>
      </c>
      <c r="D39" t="s">
        <v>859</v>
      </c>
      <c r="E39">
        <v>500</v>
      </c>
      <c r="F39">
        <v>0</v>
      </c>
      <c r="G39">
        <v>-1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-1</v>
      </c>
      <c r="AK39">
        <v>-1</v>
      </c>
      <c r="AL39">
        <v>100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-10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 t="s">
        <v>988</v>
      </c>
      <c r="DO39" t="s">
        <v>1066</v>
      </c>
      <c r="DX39" t="s">
        <v>1039</v>
      </c>
      <c r="DZ39">
        <v>0</v>
      </c>
      <c r="EC39">
        <v>0</v>
      </c>
      <c r="ED39">
        <v>0</v>
      </c>
      <c r="EE39">
        <v>0</v>
      </c>
      <c r="EF39">
        <v>2</v>
      </c>
      <c r="EG39">
        <v>0</v>
      </c>
      <c r="EH39">
        <v>1</v>
      </c>
      <c r="EI39">
        <v>14</v>
      </c>
      <c r="EJ39" t="s">
        <v>501</v>
      </c>
      <c r="EK39" t="s">
        <v>410</v>
      </c>
      <c r="EL39" t="s">
        <v>502</v>
      </c>
      <c r="EM39" t="s">
        <v>500</v>
      </c>
      <c r="EN39" t="s">
        <v>360</v>
      </c>
      <c r="EO39">
        <v>0</v>
      </c>
      <c r="EP39">
        <v>0</v>
      </c>
      <c r="EQ39">
        <v>0</v>
      </c>
      <c r="ER39" t="s">
        <v>859</v>
      </c>
      <c r="ES39" t="s">
        <v>292</v>
      </c>
      <c r="ET39" t="s">
        <v>293</v>
      </c>
      <c r="EU39" t="s">
        <v>293</v>
      </c>
    </row>
    <row r="40" spans="1:152" x14ac:dyDescent="0.2">
      <c r="A40">
        <v>15</v>
      </c>
      <c r="B40" s="26" t="s">
        <v>807</v>
      </c>
      <c r="C40" s="26">
        <v>7</v>
      </c>
      <c r="D40" t="s">
        <v>807</v>
      </c>
      <c r="E40">
        <v>120</v>
      </c>
      <c r="F40">
        <v>1</v>
      </c>
      <c r="G40">
        <v>-1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25</v>
      </c>
      <c r="AK40">
        <v>-1</v>
      </c>
      <c r="AL40">
        <v>66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 t="s">
        <v>1007</v>
      </c>
      <c r="DN40" t="s">
        <v>1066</v>
      </c>
      <c r="DZ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2</v>
      </c>
      <c r="EK40" t="s">
        <v>156</v>
      </c>
      <c r="EM40" t="s">
        <v>173</v>
      </c>
      <c r="EN40" t="s">
        <v>157</v>
      </c>
      <c r="EO40">
        <v>0</v>
      </c>
      <c r="EP40">
        <v>0</v>
      </c>
      <c r="EQ40">
        <v>0</v>
      </c>
      <c r="ER40" t="s">
        <v>807</v>
      </c>
      <c r="ES40" t="s">
        <v>295</v>
      </c>
      <c r="ET40" t="s">
        <v>296</v>
      </c>
      <c r="EU40" t="s">
        <v>297</v>
      </c>
    </row>
    <row r="41" spans="1:152" x14ac:dyDescent="0.2">
      <c r="A41">
        <v>22</v>
      </c>
      <c r="B41" s="26" t="s">
        <v>813</v>
      </c>
      <c r="C41" s="26">
        <v>7</v>
      </c>
      <c r="D41" t="s">
        <v>813</v>
      </c>
      <c r="E41">
        <v>120</v>
      </c>
      <c r="F41">
        <v>1</v>
      </c>
      <c r="G41">
        <v>-1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25</v>
      </c>
      <c r="AK41">
        <v>-1</v>
      </c>
      <c r="AL41">
        <v>66</v>
      </c>
      <c r="AM41">
        <v>0</v>
      </c>
      <c r="AN41">
        <v>0</v>
      </c>
      <c r="AO41">
        <v>0</v>
      </c>
      <c r="AP41">
        <v>0</v>
      </c>
      <c r="AQ41">
        <v>25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 t="s">
        <v>993</v>
      </c>
      <c r="DZ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24</v>
      </c>
      <c r="EK41" t="s">
        <v>156</v>
      </c>
      <c r="EM41" t="s">
        <v>241</v>
      </c>
      <c r="EN41" t="s">
        <v>157</v>
      </c>
      <c r="EO41">
        <v>0</v>
      </c>
      <c r="EP41">
        <v>0</v>
      </c>
      <c r="EQ41">
        <v>0</v>
      </c>
      <c r="ER41" t="s">
        <v>813</v>
      </c>
      <c r="ES41" t="s">
        <v>299</v>
      </c>
      <c r="ET41" t="s">
        <v>300</v>
      </c>
      <c r="EU41" t="s">
        <v>301</v>
      </c>
    </row>
    <row r="42" spans="1:152" x14ac:dyDescent="0.2">
      <c r="A42">
        <v>155</v>
      </c>
      <c r="B42" s="23" t="s">
        <v>907</v>
      </c>
      <c r="C42" s="23">
        <v>8</v>
      </c>
      <c r="D42" t="s">
        <v>907</v>
      </c>
      <c r="E42">
        <v>500</v>
      </c>
      <c r="F42">
        <v>0</v>
      </c>
      <c r="G42">
        <v>-1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-1</v>
      </c>
      <c r="AK42">
        <v>-1</v>
      </c>
      <c r="AL42">
        <v>100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 t="s">
        <v>1008</v>
      </c>
      <c r="DO42" t="s">
        <v>1066</v>
      </c>
      <c r="DZ42">
        <v>0</v>
      </c>
      <c r="EA42" t="s">
        <v>1058</v>
      </c>
      <c r="EC42">
        <v>2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7</v>
      </c>
      <c r="EJ42" t="s">
        <v>744</v>
      </c>
      <c r="EK42" t="s">
        <v>156</v>
      </c>
      <c r="EL42" t="s">
        <v>745</v>
      </c>
      <c r="EM42" t="s">
        <v>743</v>
      </c>
      <c r="EN42" t="s">
        <v>378</v>
      </c>
      <c r="EO42">
        <v>0</v>
      </c>
      <c r="EP42">
        <v>0</v>
      </c>
      <c r="EQ42">
        <v>0</v>
      </c>
      <c r="ER42" t="s">
        <v>907</v>
      </c>
      <c r="ES42" t="s">
        <v>303</v>
      </c>
      <c r="ET42" t="s">
        <v>304</v>
      </c>
      <c r="EU42" t="s">
        <v>305</v>
      </c>
    </row>
    <row r="43" spans="1:152" s="24" customFormat="1" x14ac:dyDescent="0.2">
      <c r="A43" s="24">
        <v>40</v>
      </c>
      <c r="B43" s="24" t="s">
        <v>822</v>
      </c>
      <c r="C43" s="24">
        <v>5</v>
      </c>
      <c r="D43" s="24" t="s">
        <v>822</v>
      </c>
      <c r="E43" s="24">
        <v>60</v>
      </c>
      <c r="F43" s="24">
        <v>1</v>
      </c>
      <c r="G43" s="24">
        <v>-1</v>
      </c>
      <c r="H43" s="24">
        <v>0</v>
      </c>
      <c r="I43" s="24">
        <v>0</v>
      </c>
      <c r="J43" s="24">
        <v>0</v>
      </c>
      <c r="K43" s="24">
        <v>0</v>
      </c>
      <c r="L43" s="24">
        <v>0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 s="24">
        <v>0</v>
      </c>
      <c r="S43" s="24">
        <v>0</v>
      </c>
      <c r="T43" s="24">
        <v>0</v>
      </c>
      <c r="U43" s="24">
        <v>0</v>
      </c>
      <c r="V43" s="24">
        <v>0</v>
      </c>
      <c r="W43" s="24">
        <v>0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25</v>
      </c>
      <c r="AK43" s="24">
        <v>-1</v>
      </c>
      <c r="AL43" s="24">
        <v>66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v>0</v>
      </c>
      <c r="BT43" s="24">
        <v>0</v>
      </c>
      <c r="BU43" s="24">
        <v>0</v>
      </c>
      <c r="BV43" s="24">
        <v>0</v>
      </c>
      <c r="BW43" s="24">
        <v>0</v>
      </c>
      <c r="BX43" s="24">
        <v>0</v>
      </c>
      <c r="BY43" s="24">
        <v>0</v>
      </c>
      <c r="BZ43" s="24">
        <v>0</v>
      </c>
      <c r="CA43" s="24">
        <v>0</v>
      </c>
      <c r="CB43" s="24">
        <v>0</v>
      </c>
      <c r="CC43" s="24">
        <v>0</v>
      </c>
      <c r="CD43" s="24">
        <v>0</v>
      </c>
      <c r="CE43" s="24">
        <v>0</v>
      </c>
      <c r="CF43" s="24">
        <v>0</v>
      </c>
      <c r="CG43" s="24">
        <v>0</v>
      </c>
      <c r="CH43" s="24">
        <v>1</v>
      </c>
      <c r="CI43" s="24">
        <v>0</v>
      </c>
      <c r="CJ43" s="24">
        <v>0</v>
      </c>
      <c r="CK43" s="24">
        <v>0</v>
      </c>
      <c r="CL43" s="24">
        <v>0</v>
      </c>
      <c r="CM43" s="24">
        <v>0</v>
      </c>
      <c r="CN43" s="24">
        <v>0</v>
      </c>
      <c r="CO43" s="24">
        <v>0</v>
      </c>
      <c r="CP43" s="24">
        <v>0</v>
      </c>
      <c r="CQ43" s="24">
        <v>0</v>
      </c>
      <c r="CR43" s="24">
        <v>0</v>
      </c>
      <c r="CS43" s="24">
        <v>0</v>
      </c>
      <c r="CT43" s="24">
        <v>0</v>
      </c>
      <c r="CU43" s="24">
        <v>0</v>
      </c>
      <c r="CV43" s="24">
        <v>0</v>
      </c>
      <c r="CW43" s="24">
        <v>0</v>
      </c>
      <c r="CX43" s="24">
        <v>0</v>
      </c>
      <c r="CY43" s="24">
        <v>0</v>
      </c>
      <c r="CZ43" s="24">
        <v>0</v>
      </c>
      <c r="DA43" s="24">
        <v>0</v>
      </c>
      <c r="DB43" s="24">
        <v>0</v>
      </c>
      <c r="DC43" s="24">
        <v>0</v>
      </c>
      <c r="DD43" s="24">
        <v>0</v>
      </c>
      <c r="DE43" s="24">
        <v>0</v>
      </c>
      <c r="DF43" s="24">
        <v>0</v>
      </c>
      <c r="DG43" s="24">
        <v>0</v>
      </c>
      <c r="DH43" s="24">
        <v>0</v>
      </c>
      <c r="DI43" s="24">
        <v>0</v>
      </c>
      <c r="DJ43" s="24" t="s">
        <v>1009</v>
      </c>
      <c r="DN43" s="24" t="s">
        <v>1065</v>
      </c>
      <c r="DZ43" s="24">
        <v>0</v>
      </c>
      <c r="EC43" s="24">
        <v>0</v>
      </c>
      <c r="ED43" s="24">
        <v>0</v>
      </c>
      <c r="EE43" s="24">
        <v>0</v>
      </c>
      <c r="EF43" s="24">
        <v>0</v>
      </c>
      <c r="EG43" s="24">
        <v>0</v>
      </c>
      <c r="EH43" s="24">
        <v>0</v>
      </c>
      <c r="EI43" s="24">
        <v>0</v>
      </c>
      <c r="EK43" s="24" t="s">
        <v>156</v>
      </c>
      <c r="EM43" s="24" t="s">
        <v>306</v>
      </c>
      <c r="EN43" s="24" t="s">
        <v>157</v>
      </c>
      <c r="EO43" s="24">
        <v>0</v>
      </c>
      <c r="EP43" s="24">
        <v>0</v>
      </c>
      <c r="EQ43" s="24">
        <v>0</v>
      </c>
      <c r="ER43" s="24" t="s">
        <v>822</v>
      </c>
      <c r="ES43" s="24" t="s">
        <v>307</v>
      </c>
      <c r="ET43" s="24" t="s">
        <v>308</v>
      </c>
      <c r="EU43" s="24" t="s">
        <v>308</v>
      </c>
    </row>
    <row r="44" spans="1:152" x14ac:dyDescent="0.2">
      <c r="A44">
        <v>141</v>
      </c>
      <c r="B44" t="s">
        <v>893</v>
      </c>
      <c r="D44" t="s">
        <v>893</v>
      </c>
      <c r="E44">
        <v>125</v>
      </c>
      <c r="F44">
        <v>0</v>
      </c>
      <c r="G44">
        <v>-1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30</v>
      </c>
      <c r="AJ44">
        <v>-1</v>
      </c>
      <c r="AK44">
        <v>-1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100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 t="s">
        <v>993</v>
      </c>
      <c r="DZ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K44" t="s">
        <v>156</v>
      </c>
      <c r="EM44" t="s">
        <v>267</v>
      </c>
      <c r="EN44" t="s">
        <v>685</v>
      </c>
      <c r="EO44">
        <v>0</v>
      </c>
      <c r="EP44">
        <v>0</v>
      </c>
      <c r="EQ44">
        <v>0</v>
      </c>
      <c r="ER44" t="s">
        <v>893</v>
      </c>
      <c r="ES44" t="s">
        <v>310</v>
      </c>
      <c r="ET44" t="s">
        <v>311</v>
      </c>
      <c r="EU44" t="s">
        <v>312</v>
      </c>
    </row>
    <row r="45" spans="1:152" x14ac:dyDescent="0.2">
      <c r="A45">
        <v>136</v>
      </c>
      <c r="B45" t="s">
        <v>888</v>
      </c>
      <c r="D45" t="s">
        <v>888</v>
      </c>
      <c r="E45">
        <v>1250</v>
      </c>
      <c r="F45">
        <v>0</v>
      </c>
      <c r="G45">
        <v>-1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-1</v>
      </c>
      <c r="AK45">
        <v>-1</v>
      </c>
      <c r="AL45">
        <v>100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-100</v>
      </c>
      <c r="CR45">
        <v>-25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 t="s">
        <v>1010</v>
      </c>
      <c r="DY45" t="s">
        <v>1054</v>
      </c>
      <c r="DZ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13</v>
      </c>
      <c r="EJ45" t="s">
        <v>672</v>
      </c>
      <c r="EK45" t="s">
        <v>156</v>
      </c>
      <c r="EL45" t="s">
        <v>673</v>
      </c>
      <c r="EM45" t="s">
        <v>666</v>
      </c>
      <c r="EN45" t="s">
        <v>620</v>
      </c>
      <c r="EO45">
        <v>0</v>
      </c>
      <c r="EP45">
        <v>0</v>
      </c>
      <c r="EQ45">
        <v>0</v>
      </c>
      <c r="ER45" t="s">
        <v>888</v>
      </c>
      <c r="ES45" t="s">
        <v>314</v>
      </c>
      <c r="ET45" t="s">
        <v>315</v>
      </c>
      <c r="EU45" t="s">
        <v>316</v>
      </c>
    </row>
    <row r="46" spans="1:152" x14ac:dyDescent="0.2">
      <c r="A46">
        <v>65</v>
      </c>
      <c r="B46" s="34" t="s">
        <v>845</v>
      </c>
      <c r="C46" s="34">
        <v>5</v>
      </c>
      <c r="D46" t="s">
        <v>845</v>
      </c>
      <c r="E46">
        <v>185</v>
      </c>
      <c r="F46">
        <v>0</v>
      </c>
      <c r="G46">
        <v>-1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-1</v>
      </c>
      <c r="AK46">
        <v>-1</v>
      </c>
      <c r="AL46">
        <v>100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 t="s">
        <v>1011</v>
      </c>
      <c r="DO46" t="s">
        <v>1070</v>
      </c>
      <c r="DS46" t="s">
        <v>832</v>
      </c>
      <c r="DY46" t="s">
        <v>1054</v>
      </c>
      <c r="DZ46">
        <v>0</v>
      </c>
      <c r="EA46" t="s">
        <v>1058</v>
      </c>
      <c r="EC46">
        <v>2</v>
      </c>
      <c r="ED46">
        <v>0</v>
      </c>
      <c r="EE46">
        <v>1</v>
      </c>
      <c r="EF46">
        <v>0</v>
      </c>
      <c r="EG46">
        <v>0</v>
      </c>
      <c r="EH46">
        <v>1</v>
      </c>
      <c r="EI46">
        <v>1</v>
      </c>
      <c r="EJ46" t="s">
        <v>409</v>
      </c>
      <c r="EK46" t="s">
        <v>410</v>
      </c>
      <c r="EL46" t="s">
        <v>411</v>
      </c>
      <c r="EM46" t="s">
        <v>408</v>
      </c>
      <c r="EN46" t="s">
        <v>360</v>
      </c>
      <c r="EO46">
        <v>0</v>
      </c>
      <c r="EP46">
        <v>0</v>
      </c>
      <c r="EQ46">
        <v>0</v>
      </c>
      <c r="ER46" t="s">
        <v>845</v>
      </c>
      <c r="ES46" t="s">
        <v>317</v>
      </c>
      <c r="ET46" t="s">
        <v>318</v>
      </c>
      <c r="EU46" t="s">
        <v>319</v>
      </c>
    </row>
    <row r="47" spans="1:152" x14ac:dyDescent="0.2">
      <c r="A47">
        <v>63</v>
      </c>
      <c r="B47" s="25" t="s">
        <v>844</v>
      </c>
      <c r="C47" s="25">
        <v>6</v>
      </c>
      <c r="D47" t="s">
        <v>844</v>
      </c>
      <c r="E47">
        <v>185</v>
      </c>
      <c r="F47">
        <v>0</v>
      </c>
      <c r="G47">
        <v>-1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-1</v>
      </c>
      <c r="AK47">
        <v>10</v>
      </c>
      <c r="AL47">
        <v>100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 t="s">
        <v>1012</v>
      </c>
      <c r="DO47" t="s">
        <v>1069</v>
      </c>
      <c r="DS47" t="s">
        <v>245</v>
      </c>
      <c r="DT47" t="s">
        <v>844</v>
      </c>
      <c r="DY47" t="s">
        <v>1053</v>
      </c>
      <c r="DZ47">
        <v>0</v>
      </c>
      <c r="EC47">
        <v>0</v>
      </c>
      <c r="ED47">
        <v>0</v>
      </c>
      <c r="EE47">
        <v>1</v>
      </c>
      <c r="EF47">
        <v>0</v>
      </c>
      <c r="EG47">
        <v>0</v>
      </c>
      <c r="EH47">
        <v>8</v>
      </c>
      <c r="EI47">
        <v>5</v>
      </c>
      <c r="EJ47" t="s">
        <v>397</v>
      </c>
      <c r="EK47" t="s">
        <v>156</v>
      </c>
      <c r="EL47" t="s">
        <v>398</v>
      </c>
      <c r="EM47" t="s">
        <v>396</v>
      </c>
      <c r="EN47" t="s">
        <v>360</v>
      </c>
      <c r="EO47">
        <v>0</v>
      </c>
      <c r="EP47">
        <v>0</v>
      </c>
      <c r="EQ47">
        <v>0</v>
      </c>
      <c r="ER47" t="s">
        <v>844</v>
      </c>
      <c r="ES47" t="s">
        <v>321</v>
      </c>
      <c r="ET47" t="s">
        <v>322</v>
      </c>
      <c r="EU47" t="s">
        <v>323</v>
      </c>
    </row>
    <row r="48" spans="1:152" x14ac:dyDescent="0.2">
      <c r="A48">
        <v>70</v>
      </c>
      <c r="B48" s="25" t="s">
        <v>850</v>
      </c>
      <c r="C48" s="25">
        <v>6</v>
      </c>
      <c r="D48" t="s">
        <v>850</v>
      </c>
      <c r="E48">
        <v>250</v>
      </c>
      <c r="F48">
        <v>0</v>
      </c>
      <c r="G48">
        <v>-1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-1</v>
      </c>
      <c r="AK48">
        <v>-1</v>
      </c>
      <c r="AL48">
        <v>100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 t="s">
        <v>984</v>
      </c>
      <c r="DO48" t="s">
        <v>1069</v>
      </c>
      <c r="DP48" t="s">
        <v>1073</v>
      </c>
      <c r="DS48" t="s">
        <v>820</v>
      </c>
      <c r="DY48" t="s">
        <v>1051</v>
      </c>
      <c r="DZ48">
        <v>0</v>
      </c>
      <c r="EC48">
        <v>0</v>
      </c>
      <c r="ED48">
        <v>0</v>
      </c>
      <c r="EE48">
        <v>1</v>
      </c>
      <c r="EF48">
        <v>0</v>
      </c>
      <c r="EG48">
        <v>0</v>
      </c>
      <c r="EH48">
        <v>2</v>
      </c>
      <c r="EI48">
        <v>7</v>
      </c>
      <c r="EJ48" t="s">
        <v>440</v>
      </c>
      <c r="EK48" t="s">
        <v>156</v>
      </c>
      <c r="EL48" t="s">
        <v>441</v>
      </c>
      <c r="EM48" t="s">
        <v>439</v>
      </c>
      <c r="EN48" t="s">
        <v>360</v>
      </c>
      <c r="EO48">
        <v>0</v>
      </c>
      <c r="EP48">
        <v>0</v>
      </c>
      <c r="EQ48">
        <v>0</v>
      </c>
      <c r="ER48" t="s">
        <v>850</v>
      </c>
      <c r="ES48" t="s">
        <v>324</v>
      </c>
      <c r="ET48" t="s">
        <v>325</v>
      </c>
      <c r="EU48" t="s">
        <v>326</v>
      </c>
    </row>
    <row r="49" spans="1:152" x14ac:dyDescent="0.2">
      <c r="A49">
        <v>72</v>
      </c>
      <c r="B49" s="29" t="s">
        <v>852</v>
      </c>
      <c r="C49" s="29">
        <v>7</v>
      </c>
      <c r="D49" t="s">
        <v>852</v>
      </c>
      <c r="E49">
        <v>300</v>
      </c>
      <c r="F49">
        <v>0</v>
      </c>
      <c r="G49">
        <v>-1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-1</v>
      </c>
      <c r="AK49">
        <v>-1</v>
      </c>
      <c r="AL49">
        <v>100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 t="s">
        <v>993</v>
      </c>
      <c r="DO49" t="s">
        <v>1065</v>
      </c>
      <c r="DS49" t="s">
        <v>267</v>
      </c>
      <c r="DZ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2</v>
      </c>
      <c r="EI49">
        <v>8</v>
      </c>
      <c r="EJ49" t="s">
        <v>452</v>
      </c>
      <c r="EK49" t="s">
        <v>156</v>
      </c>
      <c r="EL49" t="s">
        <v>453</v>
      </c>
      <c r="EM49" t="s">
        <v>451</v>
      </c>
      <c r="EN49" t="s">
        <v>360</v>
      </c>
      <c r="EO49">
        <v>0</v>
      </c>
      <c r="EP49">
        <v>0</v>
      </c>
      <c r="EQ49">
        <v>0</v>
      </c>
      <c r="ER49" t="s">
        <v>852</v>
      </c>
      <c r="ES49" t="s">
        <v>327</v>
      </c>
      <c r="ET49" t="s">
        <v>328</v>
      </c>
      <c r="EU49" t="s">
        <v>328</v>
      </c>
    </row>
    <row r="50" spans="1:152" x14ac:dyDescent="0.2">
      <c r="A50">
        <v>69</v>
      </c>
      <c r="B50" s="25" t="s">
        <v>849</v>
      </c>
      <c r="C50" s="25">
        <v>6</v>
      </c>
      <c r="D50" t="s">
        <v>849</v>
      </c>
      <c r="E50">
        <v>250</v>
      </c>
      <c r="F50">
        <v>0</v>
      </c>
      <c r="G50">
        <v>-1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-1</v>
      </c>
      <c r="AK50">
        <v>-1</v>
      </c>
      <c r="AL50">
        <v>100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 t="s">
        <v>1004</v>
      </c>
      <c r="DO50" t="s">
        <v>1069</v>
      </c>
      <c r="DS50" t="s">
        <v>813</v>
      </c>
      <c r="DX50" t="s">
        <v>1040</v>
      </c>
      <c r="DZ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2</v>
      </c>
      <c r="EI50">
        <v>3</v>
      </c>
      <c r="EJ50" t="s">
        <v>434</v>
      </c>
      <c r="EK50" t="s">
        <v>156</v>
      </c>
      <c r="EL50" t="s">
        <v>435</v>
      </c>
      <c r="EM50" t="s">
        <v>433</v>
      </c>
      <c r="EN50" t="s">
        <v>360</v>
      </c>
      <c r="EO50">
        <v>0</v>
      </c>
      <c r="EP50">
        <v>0</v>
      </c>
      <c r="EQ50">
        <v>0</v>
      </c>
      <c r="ER50" t="s">
        <v>849</v>
      </c>
      <c r="ES50" t="s">
        <v>329</v>
      </c>
      <c r="ET50" t="s">
        <v>330</v>
      </c>
      <c r="EU50" t="s">
        <v>331</v>
      </c>
    </row>
    <row r="51" spans="1:152" x14ac:dyDescent="0.2">
      <c r="A51">
        <v>147</v>
      </c>
      <c r="B51" s="27" t="s">
        <v>899</v>
      </c>
      <c r="C51" s="27">
        <v>8</v>
      </c>
      <c r="D51" t="s">
        <v>830</v>
      </c>
      <c r="E51">
        <v>200</v>
      </c>
      <c r="F51">
        <v>0</v>
      </c>
      <c r="G51">
        <v>-1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15</v>
      </c>
      <c r="AK51">
        <v>-1</v>
      </c>
      <c r="AL51">
        <v>66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1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5</v>
      </c>
      <c r="DH51">
        <v>0</v>
      </c>
      <c r="DI51">
        <v>0</v>
      </c>
      <c r="DJ51" t="s">
        <v>988</v>
      </c>
      <c r="DN51" t="s">
        <v>1067</v>
      </c>
      <c r="DY51" t="s">
        <v>1053</v>
      </c>
      <c r="DZ51">
        <v>1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K51" t="s">
        <v>156</v>
      </c>
      <c r="EM51" t="s">
        <v>181</v>
      </c>
      <c r="EN51" t="s">
        <v>707</v>
      </c>
      <c r="EO51">
        <v>0</v>
      </c>
      <c r="EP51">
        <v>0</v>
      </c>
      <c r="EQ51">
        <v>0</v>
      </c>
      <c r="ER51" t="s">
        <v>934</v>
      </c>
      <c r="ES51" t="s">
        <v>332</v>
      </c>
      <c r="ET51" t="s">
        <v>333</v>
      </c>
      <c r="EU51" t="s">
        <v>334</v>
      </c>
    </row>
    <row r="52" spans="1:152" x14ac:dyDescent="0.2">
      <c r="A52">
        <v>24</v>
      </c>
      <c r="B52" s="26" t="s">
        <v>249</v>
      </c>
      <c r="C52" s="26">
        <v>7</v>
      </c>
      <c r="D52" t="s">
        <v>249</v>
      </c>
      <c r="E52">
        <v>120</v>
      </c>
      <c r="F52">
        <v>2</v>
      </c>
      <c r="G52">
        <v>-1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25</v>
      </c>
      <c r="AK52">
        <v>10</v>
      </c>
      <c r="AL52">
        <v>66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50</v>
      </c>
      <c r="DD52">
        <v>100</v>
      </c>
      <c r="DE52">
        <v>0</v>
      </c>
      <c r="DF52">
        <v>0</v>
      </c>
      <c r="DG52">
        <v>0</v>
      </c>
      <c r="DH52">
        <v>0</v>
      </c>
      <c r="DI52">
        <v>0</v>
      </c>
      <c r="DJ52" t="s">
        <v>1013</v>
      </c>
      <c r="DZ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16</v>
      </c>
      <c r="EI52">
        <v>26</v>
      </c>
      <c r="EK52" t="s">
        <v>156</v>
      </c>
      <c r="EM52" t="s">
        <v>249</v>
      </c>
      <c r="EN52" t="s">
        <v>157</v>
      </c>
      <c r="EO52">
        <v>0</v>
      </c>
      <c r="EP52">
        <v>1</v>
      </c>
      <c r="EQ52">
        <v>0</v>
      </c>
      <c r="ER52" t="s">
        <v>249</v>
      </c>
      <c r="ES52" t="s">
        <v>336</v>
      </c>
      <c r="ET52" t="s">
        <v>337</v>
      </c>
      <c r="EU52" t="s">
        <v>338</v>
      </c>
    </row>
    <row r="53" spans="1:152" x14ac:dyDescent="0.2">
      <c r="A53">
        <v>62</v>
      </c>
      <c r="B53" t="s">
        <v>843</v>
      </c>
      <c r="D53" t="s">
        <v>843</v>
      </c>
      <c r="E53">
        <v>125</v>
      </c>
      <c r="F53">
        <v>0</v>
      </c>
      <c r="G53">
        <v>-1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30</v>
      </c>
      <c r="AJ53">
        <v>-1</v>
      </c>
      <c r="AK53">
        <v>-1</v>
      </c>
      <c r="AL53">
        <v>0</v>
      </c>
      <c r="AM53">
        <v>0</v>
      </c>
      <c r="AN53">
        <v>0</v>
      </c>
      <c r="AO53">
        <v>50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 t="s">
        <v>1014</v>
      </c>
      <c r="DZ53">
        <v>0</v>
      </c>
      <c r="EA53" t="s">
        <v>1060</v>
      </c>
      <c r="EC53">
        <v>3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52</v>
      </c>
      <c r="EK53" t="s">
        <v>156</v>
      </c>
      <c r="EM53" t="s">
        <v>392</v>
      </c>
      <c r="EN53" t="s">
        <v>157</v>
      </c>
      <c r="EO53">
        <v>0</v>
      </c>
      <c r="EP53">
        <v>0</v>
      </c>
      <c r="EQ53">
        <v>0</v>
      </c>
      <c r="ER53" t="s">
        <v>843</v>
      </c>
      <c r="ES53" t="s">
        <v>340</v>
      </c>
      <c r="ET53" t="s">
        <v>341</v>
      </c>
      <c r="EU53" t="s">
        <v>342</v>
      </c>
    </row>
    <row r="54" spans="1:152" x14ac:dyDescent="0.2">
      <c r="A54">
        <v>55</v>
      </c>
      <c r="B54" t="s">
        <v>836</v>
      </c>
      <c r="D54" t="s">
        <v>836</v>
      </c>
      <c r="E54">
        <v>125</v>
      </c>
      <c r="F54">
        <v>0</v>
      </c>
      <c r="G54">
        <v>-1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30</v>
      </c>
      <c r="AJ54">
        <v>-1</v>
      </c>
      <c r="AK54">
        <v>-1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 t="s">
        <v>1003</v>
      </c>
      <c r="DU54" t="s">
        <v>976</v>
      </c>
      <c r="DZ54">
        <v>0</v>
      </c>
      <c r="EA54" t="s">
        <v>1058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31</v>
      </c>
      <c r="EK54" t="s">
        <v>156</v>
      </c>
      <c r="EM54" t="s">
        <v>359</v>
      </c>
      <c r="EN54" t="s">
        <v>360</v>
      </c>
      <c r="EO54">
        <v>0</v>
      </c>
      <c r="EP54">
        <v>0</v>
      </c>
      <c r="EQ54">
        <v>0</v>
      </c>
      <c r="ER54" t="s">
        <v>836</v>
      </c>
      <c r="ES54" t="s">
        <v>344</v>
      </c>
      <c r="ET54" t="s">
        <v>345</v>
      </c>
      <c r="EU54" t="s">
        <v>346</v>
      </c>
    </row>
    <row r="55" spans="1:152" x14ac:dyDescent="0.2">
      <c r="A55">
        <v>77</v>
      </c>
      <c r="B55" s="23" t="s">
        <v>857</v>
      </c>
      <c r="C55" s="23">
        <v>8</v>
      </c>
      <c r="D55" t="s">
        <v>857</v>
      </c>
      <c r="E55">
        <v>500</v>
      </c>
      <c r="F55">
        <v>0</v>
      </c>
      <c r="G55">
        <v>-1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-1</v>
      </c>
      <c r="AK55">
        <v>-1</v>
      </c>
      <c r="AL55">
        <v>100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 t="s">
        <v>1015</v>
      </c>
      <c r="DO55" t="s">
        <v>1066</v>
      </c>
      <c r="DS55" t="s">
        <v>298</v>
      </c>
      <c r="DT55" t="s">
        <v>857</v>
      </c>
      <c r="DY55" t="s">
        <v>1051</v>
      </c>
      <c r="DZ55">
        <v>0</v>
      </c>
      <c r="EC55">
        <v>0</v>
      </c>
      <c r="ED55">
        <v>0</v>
      </c>
      <c r="EE55">
        <v>2</v>
      </c>
      <c r="EF55">
        <v>0</v>
      </c>
      <c r="EG55">
        <v>0</v>
      </c>
      <c r="EH55">
        <v>2</v>
      </c>
      <c r="EI55">
        <v>15</v>
      </c>
      <c r="EJ55" t="s">
        <v>482</v>
      </c>
      <c r="EK55" t="s">
        <v>410</v>
      </c>
      <c r="EL55" t="s">
        <v>483</v>
      </c>
      <c r="EM55" t="s">
        <v>481</v>
      </c>
      <c r="EN55" t="s">
        <v>360</v>
      </c>
      <c r="EO55">
        <v>0</v>
      </c>
      <c r="EP55">
        <v>0</v>
      </c>
      <c r="EQ55">
        <v>0</v>
      </c>
      <c r="ER55" t="s">
        <v>857</v>
      </c>
      <c r="ES55" t="s">
        <v>348</v>
      </c>
      <c r="ET55" t="s">
        <v>349</v>
      </c>
      <c r="EU55" t="s">
        <v>350</v>
      </c>
    </row>
    <row r="56" spans="1:152" x14ac:dyDescent="0.2">
      <c r="A56">
        <v>41</v>
      </c>
      <c r="B56" s="28" t="s">
        <v>823</v>
      </c>
      <c r="C56" s="28">
        <v>9</v>
      </c>
      <c r="D56" t="s">
        <v>823</v>
      </c>
      <c r="E56">
        <v>360</v>
      </c>
      <c r="F56">
        <v>2</v>
      </c>
      <c r="G56">
        <v>-1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-1</v>
      </c>
      <c r="AL56">
        <v>66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 t="s">
        <v>1016</v>
      </c>
      <c r="DZ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45</v>
      </c>
      <c r="EK56" t="s">
        <v>156</v>
      </c>
      <c r="EM56" t="s">
        <v>309</v>
      </c>
      <c r="EN56" t="s">
        <v>157</v>
      </c>
      <c r="EO56">
        <v>0</v>
      </c>
      <c r="EP56">
        <v>0</v>
      </c>
      <c r="EQ56">
        <v>0</v>
      </c>
      <c r="ER56" t="s">
        <v>823</v>
      </c>
      <c r="ES56" t="s">
        <v>352</v>
      </c>
      <c r="ET56" t="s">
        <v>353</v>
      </c>
      <c r="EU56" t="s">
        <v>354</v>
      </c>
    </row>
    <row r="57" spans="1:152" x14ac:dyDescent="0.2">
      <c r="A57">
        <v>151</v>
      </c>
      <c r="B57" s="30" t="s">
        <v>903</v>
      </c>
      <c r="C57" s="30">
        <v>10</v>
      </c>
      <c r="D57" t="s">
        <v>903</v>
      </c>
      <c r="E57">
        <v>300</v>
      </c>
      <c r="F57">
        <v>0</v>
      </c>
      <c r="G57">
        <v>-1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25</v>
      </c>
      <c r="AK57">
        <v>-1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50</v>
      </c>
      <c r="CZ57">
        <v>0</v>
      </c>
      <c r="DA57">
        <v>50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 t="s">
        <v>1017</v>
      </c>
      <c r="DZ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9</v>
      </c>
      <c r="EK57" t="s">
        <v>156</v>
      </c>
      <c r="EM57" t="s">
        <v>723</v>
      </c>
      <c r="EN57" t="s">
        <v>693</v>
      </c>
      <c r="EO57">
        <v>0</v>
      </c>
      <c r="EP57">
        <v>0</v>
      </c>
      <c r="EQ57">
        <v>0</v>
      </c>
      <c r="ER57" t="s">
        <v>903</v>
      </c>
      <c r="ES57" t="s">
        <v>356</v>
      </c>
      <c r="ET57" t="s">
        <v>357</v>
      </c>
      <c r="EU57" t="s">
        <v>358</v>
      </c>
    </row>
    <row r="58" spans="1:152" x14ac:dyDescent="0.2">
      <c r="A58">
        <v>130</v>
      </c>
      <c r="B58" t="s">
        <v>636</v>
      </c>
      <c r="D58" t="s">
        <v>636</v>
      </c>
      <c r="E58">
        <v>1250</v>
      </c>
      <c r="F58">
        <v>0</v>
      </c>
      <c r="G58">
        <v>-1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-1</v>
      </c>
      <c r="AK58">
        <v>-1</v>
      </c>
      <c r="AL58">
        <v>100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25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 t="s">
        <v>1018</v>
      </c>
      <c r="DS58" t="s">
        <v>828</v>
      </c>
      <c r="DY58" t="s">
        <v>1054</v>
      </c>
      <c r="DZ58">
        <v>0</v>
      </c>
      <c r="EC58">
        <v>0</v>
      </c>
      <c r="ED58">
        <v>0</v>
      </c>
      <c r="EE58">
        <v>1</v>
      </c>
      <c r="EF58">
        <v>0</v>
      </c>
      <c r="EG58">
        <v>0</v>
      </c>
      <c r="EH58">
        <v>2</v>
      </c>
      <c r="EI58">
        <v>3</v>
      </c>
      <c r="EJ58" t="s">
        <v>637</v>
      </c>
      <c r="EK58" t="s">
        <v>156</v>
      </c>
      <c r="EL58" t="s">
        <v>638</v>
      </c>
      <c r="EM58" t="s">
        <v>636</v>
      </c>
      <c r="EN58" t="s">
        <v>620</v>
      </c>
      <c r="EO58">
        <v>0</v>
      </c>
      <c r="EP58">
        <v>0</v>
      </c>
      <c r="EQ58">
        <v>0</v>
      </c>
      <c r="ER58" t="s">
        <v>636</v>
      </c>
      <c r="ES58" t="s">
        <v>361</v>
      </c>
      <c r="ET58" t="s">
        <v>362</v>
      </c>
      <c r="EU58" t="s">
        <v>363</v>
      </c>
    </row>
    <row r="59" spans="1:152" x14ac:dyDescent="0.2">
      <c r="A59">
        <v>17</v>
      </c>
      <c r="B59" s="28" t="s">
        <v>809</v>
      </c>
      <c r="C59" s="28">
        <v>9</v>
      </c>
      <c r="D59" t="s">
        <v>809</v>
      </c>
      <c r="E59">
        <v>360</v>
      </c>
      <c r="F59">
        <v>3</v>
      </c>
      <c r="G59">
        <v>-1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-1</v>
      </c>
      <c r="AL59">
        <v>66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 t="s">
        <v>1019</v>
      </c>
      <c r="DZ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30</v>
      </c>
      <c r="EK59" t="s">
        <v>156</v>
      </c>
      <c r="EM59" t="s">
        <v>222</v>
      </c>
      <c r="EN59" t="s">
        <v>157</v>
      </c>
      <c r="EO59">
        <v>0</v>
      </c>
      <c r="EP59">
        <v>0</v>
      </c>
      <c r="EQ59">
        <v>0</v>
      </c>
      <c r="ER59" t="s">
        <v>809</v>
      </c>
      <c r="ES59" t="s">
        <v>365</v>
      </c>
      <c r="ET59" t="s">
        <v>366</v>
      </c>
      <c r="EU59" t="s">
        <v>367</v>
      </c>
    </row>
    <row r="60" spans="1:152" s="24" customFormat="1" x14ac:dyDescent="0.2">
      <c r="A60" s="24">
        <v>143</v>
      </c>
      <c r="B60" s="24" t="s">
        <v>895</v>
      </c>
      <c r="C60" s="24">
        <v>5</v>
      </c>
      <c r="D60" s="24" t="s">
        <v>816</v>
      </c>
      <c r="E60" s="24">
        <v>75</v>
      </c>
      <c r="F60" s="24">
        <v>1</v>
      </c>
      <c r="G60" s="24">
        <v>-1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1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25</v>
      </c>
      <c r="AK60" s="24">
        <v>-1</v>
      </c>
      <c r="AL60" s="24">
        <v>0</v>
      </c>
      <c r="AM60" s="24">
        <v>0</v>
      </c>
      <c r="AN60" s="24">
        <v>0</v>
      </c>
      <c r="AO60" s="24">
        <v>0</v>
      </c>
      <c r="AP60" s="24">
        <v>0</v>
      </c>
      <c r="AQ60" s="24">
        <v>0</v>
      </c>
      <c r="AR60" s="24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v>0</v>
      </c>
      <c r="BT60" s="24">
        <v>0</v>
      </c>
      <c r="BU60" s="24">
        <v>0</v>
      </c>
      <c r="BV60" s="24">
        <v>0</v>
      </c>
      <c r="BW60" s="24">
        <v>0</v>
      </c>
      <c r="BX60" s="24">
        <v>0</v>
      </c>
      <c r="BY60" s="24">
        <v>0</v>
      </c>
      <c r="BZ60" s="24">
        <v>0</v>
      </c>
      <c r="CA60" s="24">
        <v>0</v>
      </c>
      <c r="CB60" s="24">
        <v>0</v>
      </c>
      <c r="CC60" s="24">
        <v>0</v>
      </c>
      <c r="CD60" s="24">
        <v>0</v>
      </c>
      <c r="CE60" s="24">
        <v>0</v>
      </c>
      <c r="CF60" s="24">
        <v>0</v>
      </c>
      <c r="CG60" s="24">
        <v>0</v>
      </c>
      <c r="CH60" s="24">
        <v>0</v>
      </c>
      <c r="CI60" s="24">
        <v>0</v>
      </c>
      <c r="CJ60" s="24">
        <v>0</v>
      </c>
      <c r="CK60" s="24">
        <v>0</v>
      </c>
      <c r="CL60" s="24">
        <v>0</v>
      </c>
      <c r="CM60" s="24">
        <v>0</v>
      </c>
      <c r="CN60" s="24">
        <v>0</v>
      </c>
      <c r="CO60" s="24">
        <v>0</v>
      </c>
      <c r="CP60" s="24">
        <v>0</v>
      </c>
      <c r="CQ60" s="24">
        <v>0</v>
      </c>
      <c r="CR60" s="24">
        <v>0</v>
      </c>
      <c r="CS60" s="24">
        <v>0</v>
      </c>
      <c r="CT60" s="24">
        <v>0</v>
      </c>
      <c r="CU60" s="24">
        <v>0</v>
      </c>
      <c r="CV60" s="24">
        <v>0</v>
      </c>
      <c r="CW60" s="24">
        <v>0</v>
      </c>
      <c r="CX60" s="24">
        <v>0</v>
      </c>
      <c r="CY60" s="24">
        <v>0</v>
      </c>
      <c r="CZ60" s="24">
        <v>0</v>
      </c>
      <c r="DA60" s="24">
        <v>0</v>
      </c>
      <c r="DB60" s="24">
        <v>0</v>
      </c>
      <c r="DC60" s="24">
        <v>0</v>
      </c>
      <c r="DD60" s="24">
        <v>0</v>
      </c>
      <c r="DE60" s="24">
        <v>0</v>
      </c>
      <c r="DF60" s="24">
        <v>0</v>
      </c>
      <c r="DG60" s="24">
        <v>0</v>
      </c>
      <c r="DH60" s="24">
        <v>0</v>
      </c>
      <c r="DI60" s="24">
        <v>0</v>
      </c>
      <c r="DJ60" s="24" t="s">
        <v>989</v>
      </c>
      <c r="DN60" s="24" t="s">
        <v>1066</v>
      </c>
      <c r="DU60" s="24" t="s">
        <v>977</v>
      </c>
      <c r="DZ60" s="24">
        <v>0</v>
      </c>
      <c r="EC60" s="24">
        <v>0</v>
      </c>
      <c r="ED60" s="24">
        <v>0</v>
      </c>
      <c r="EE60" s="24">
        <v>0</v>
      </c>
      <c r="EF60" s="24">
        <v>0</v>
      </c>
      <c r="EG60" s="24">
        <v>0</v>
      </c>
      <c r="EH60" s="24">
        <v>0</v>
      </c>
      <c r="EI60" s="24">
        <v>2</v>
      </c>
      <c r="EK60" s="24" t="s">
        <v>156</v>
      </c>
      <c r="EM60" s="24" t="s">
        <v>169</v>
      </c>
      <c r="EN60" s="24" t="s">
        <v>693</v>
      </c>
      <c r="EO60" s="24">
        <v>0</v>
      </c>
      <c r="EP60" s="24">
        <v>0</v>
      </c>
      <c r="EQ60" s="24">
        <v>0</v>
      </c>
      <c r="ER60" s="24" t="s">
        <v>930</v>
      </c>
      <c r="ES60" s="24" t="s">
        <v>369</v>
      </c>
      <c r="ET60" s="24" t="s">
        <v>370</v>
      </c>
      <c r="EU60" s="24" t="s">
        <v>371</v>
      </c>
    </row>
    <row r="61" spans="1:152" x14ac:dyDescent="0.2">
      <c r="A61">
        <v>127</v>
      </c>
      <c r="B61" t="s">
        <v>882</v>
      </c>
      <c r="D61" t="s">
        <v>882</v>
      </c>
      <c r="E61">
        <v>125</v>
      </c>
      <c r="F61">
        <v>0</v>
      </c>
      <c r="G61">
        <v>-1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30</v>
      </c>
      <c r="AJ61">
        <v>-1</v>
      </c>
      <c r="AK61">
        <v>-1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-15</v>
      </c>
      <c r="CS61">
        <v>1</v>
      </c>
      <c r="CT61">
        <v>1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 t="s">
        <v>995</v>
      </c>
      <c r="DZ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12</v>
      </c>
      <c r="EK61" t="s">
        <v>156</v>
      </c>
      <c r="EM61" t="s">
        <v>619</v>
      </c>
      <c r="EN61" t="s">
        <v>620</v>
      </c>
      <c r="EO61">
        <v>0</v>
      </c>
      <c r="EP61">
        <v>0</v>
      </c>
      <c r="EQ61">
        <v>0</v>
      </c>
      <c r="ER61" t="s">
        <v>882</v>
      </c>
      <c r="ES61" t="s">
        <v>374</v>
      </c>
      <c r="ET61" t="s">
        <v>375</v>
      </c>
      <c r="EU61" t="s">
        <v>376</v>
      </c>
    </row>
    <row r="62" spans="1:152" x14ac:dyDescent="0.2">
      <c r="A62">
        <v>161</v>
      </c>
      <c r="B62" t="s">
        <v>913</v>
      </c>
      <c r="D62" t="s">
        <v>913</v>
      </c>
      <c r="E62">
        <v>-1</v>
      </c>
      <c r="F62">
        <v>0</v>
      </c>
      <c r="G62">
        <v>-1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-1</v>
      </c>
      <c r="AK62">
        <v>-1</v>
      </c>
      <c r="AL62">
        <v>100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33</v>
      </c>
      <c r="DI62">
        <v>0</v>
      </c>
      <c r="DZ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2</v>
      </c>
      <c r="EI62">
        <v>8</v>
      </c>
      <c r="EJ62" t="s">
        <v>781</v>
      </c>
      <c r="EK62" t="s">
        <v>156</v>
      </c>
      <c r="EL62" t="s">
        <v>782</v>
      </c>
      <c r="EM62" t="s">
        <v>780</v>
      </c>
      <c r="EN62" t="s">
        <v>378</v>
      </c>
      <c r="EO62">
        <v>0</v>
      </c>
      <c r="EP62">
        <v>0</v>
      </c>
      <c r="EQ62">
        <v>0</v>
      </c>
      <c r="ER62" t="s">
        <v>913</v>
      </c>
      <c r="ES62" t="s">
        <v>379</v>
      </c>
      <c r="ET62" t="s">
        <v>380</v>
      </c>
      <c r="EU62" t="s">
        <v>381</v>
      </c>
    </row>
    <row r="63" spans="1:152" x14ac:dyDescent="0.2">
      <c r="A63">
        <v>60</v>
      </c>
      <c r="B63" t="s">
        <v>841</v>
      </c>
      <c r="D63" t="s">
        <v>841</v>
      </c>
      <c r="E63">
        <v>125</v>
      </c>
      <c r="F63">
        <v>0</v>
      </c>
      <c r="G63">
        <v>-1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30</v>
      </c>
      <c r="AJ63">
        <v>-1</v>
      </c>
      <c r="AK63">
        <v>-1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 t="s">
        <v>1020</v>
      </c>
      <c r="DZ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47</v>
      </c>
      <c r="EK63" t="s">
        <v>156</v>
      </c>
      <c r="EM63" t="s">
        <v>382</v>
      </c>
      <c r="EN63" t="s">
        <v>157</v>
      </c>
      <c r="EO63">
        <v>0</v>
      </c>
      <c r="EP63">
        <v>0</v>
      </c>
      <c r="EQ63">
        <v>0</v>
      </c>
      <c r="ER63" t="s">
        <v>841</v>
      </c>
      <c r="ES63" t="s">
        <v>383</v>
      </c>
      <c r="ET63" t="s">
        <v>384</v>
      </c>
      <c r="EU63" t="s">
        <v>385</v>
      </c>
      <c r="EV63" t="s">
        <v>386</v>
      </c>
    </row>
    <row r="64" spans="1:152" x14ac:dyDescent="0.2">
      <c r="A64">
        <v>79</v>
      </c>
      <c r="B64" t="s">
        <v>494</v>
      </c>
      <c r="D64" t="s">
        <v>494</v>
      </c>
      <c r="E64">
        <v>1060</v>
      </c>
      <c r="F64">
        <v>0</v>
      </c>
      <c r="G64">
        <v>-1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-1</v>
      </c>
      <c r="AK64">
        <v>-1</v>
      </c>
      <c r="AL64">
        <v>100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 t="s">
        <v>1021</v>
      </c>
      <c r="DX64" t="s">
        <v>1041</v>
      </c>
      <c r="DZ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1</v>
      </c>
      <c r="EI64">
        <v>13</v>
      </c>
      <c r="EJ64" t="s">
        <v>495</v>
      </c>
      <c r="EK64" t="s">
        <v>156</v>
      </c>
      <c r="EL64" t="s">
        <v>496</v>
      </c>
      <c r="EM64" t="s">
        <v>494</v>
      </c>
      <c r="EN64" t="s">
        <v>360</v>
      </c>
      <c r="EO64">
        <v>0</v>
      </c>
      <c r="EP64">
        <v>0</v>
      </c>
      <c r="EQ64">
        <v>0</v>
      </c>
      <c r="ER64" t="s">
        <v>494</v>
      </c>
      <c r="ES64" t="s">
        <v>388</v>
      </c>
      <c r="ET64" t="s">
        <v>389</v>
      </c>
      <c r="EU64" t="s">
        <v>390</v>
      </c>
      <c r="EV64" t="s">
        <v>391</v>
      </c>
    </row>
    <row r="65" spans="1:153" s="24" customFormat="1" x14ac:dyDescent="0.2">
      <c r="A65" s="24">
        <v>3</v>
      </c>
      <c r="B65" s="24" t="s">
        <v>798</v>
      </c>
      <c r="C65" s="24">
        <v>5</v>
      </c>
      <c r="D65" s="24" t="s">
        <v>816</v>
      </c>
      <c r="E65" s="24">
        <v>75</v>
      </c>
      <c r="F65" s="24">
        <v>1</v>
      </c>
      <c r="G65" s="24">
        <v>-1</v>
      </c>
      <c r="H65" s="24">
        <v>0</v>
      </c>
      <c r="I65" s="24">
        <v>0</v>
      </c>
      <c r="J65" s="24">
        <v>0</v>
      </c>
      <c r="K65" s="24">
        <v>0</v>
      </c>
      <c r="L65" s="24">
        <v>0</v>
      </c>
      <c r="M65" s="24">
        <v>0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0</v>
      </c>
      <c r="V65" s="24">
        <v>0</v>
      </c>
      <c r="W65" s="24">
        <v>0</v>
      </c>
      <c r="X65" s="24">
        <v>0</v>
      </c>
      <c r="Y65" s="24">
        <v>0</v>
      </c>
      <c r="Z65" s="24">
        <v>0</v>
      </c>
      <c r="AA65" s="24">
        <v>0</v>
      </c>
      <c r="AB65" s="24">
        <v>0</v>
      </c>
      <c r="AC65" s="24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25</v>
      </c>
      <c r="AK65" s="24">
        <v>-1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24">
        <v>0</v>
      </c>
      <c r="BE65" s="24">
        <v>0</v>
      </c>
      <c r="BF65" s="24">
        <v>0</v>
      </c>
      <c r="BG65" s="24">
        <v>0</v>
      </c>
      <c r="BH65" s="24">
        <v>0</v>
      </c>
      <c r="BI65" s="24">
        <v>0</v>
      </c>
      <c r="BJ65" s="24">
        <v>0</v>
      </c>
      <c r="BK65" s="24">
        <v>0</v>
      </c>
      <c r="BL65" s="24">
        <v>0</v>
      </c>
      <c r="BM65" s="24">
        <v>0</v>
      </c>
      <c r="BN65" s="24">
        <v>0</v>
      </c>
      <c r="BO65" s="24">
        <v>0</v>
      </c>
      <c r="BP65" s="24">
        <v>0</v>
      </c>
      <c r="BQ65" s="24">
        <v>0</v>
      </c>
      <c r="BR65" s="24">
        <v>0</v>
      </c>
      <c r="BS65" s="24">
        <v>0</v>
      </c>
      <c r="BT65" s="24">
        <v>0</v>
      </c>
      <c r="BU65" s="24">
        <v>-25</v>
      </c>
      <c r="BV65" s="24">
        <v>0</v>
      </c>
      <c r="BW65" s="24">
        <v>-25</v>
      </c>
      <c r="BX65" s="24">
        <v>0</v>
      </c>
      <c r="BY65" s="24">
        <v>0</v>
      </c>
      <c r="BZ65" s="24">
        <v>0</v>
      </c>
      <c r="CA65" s="24">
        <v>0</v>
      </c>
      <c r="CB65" s="24">
        <v>0</v>
      </c>
      <c r="CC65" s="24">
        <v>0</v>
      </c>
      <c r="CD65" s="24">
        <v>0</v>
      </c>
      <c r="CE65" s="24">
        <v>0</v>
      </c>
      <c r="CF65" s="24">
        <v>0</v>
      </c>
      <c r="CG65" s="24">
        <v>0</v>
      </c>
      <c r="CH65" s="24">
        <v>0</v>
      </c>
      <c r="CI65" s="24">
        <v>0</v>
      </c>
      <c r="CJ65" s="24">
        <v>0</v>
      </c>
      <c r="CK65" s="24">
        <v>0</v>
      </c>
      <c r="CL65" s="24">
        <v>0</v>
      </c>
      <c r="CM65" s="24">
        <v>0</v>
      </c>
      <c r="CN65" s="24">
        <v>0</v>
      </c>
      <c r="CO65" s="24">
        <v>0</v>
      </c>
      <c r="CP65" s="24">
        <v>0</v>
      </c>
      <c r="CQ65" s="24">
        <v>0</v>
      </c>
      <c r="CR65" s="24">
        <v>0</v>
      </c>
      <c r="CS65" s="24">
        <v>0</v>
      </c>
      <c r="CT65" s="24">
        <v>0</v>
      </c>
      <c r="CU65" s="24">
        <v>0</v>
      </c>
      <c r="CV65" s="24">
        <v>0</v>
      </c>
      <c r="CW65" s="24">
        <v>0</v>
      </c>
      <c r="CX65" s="24">
        <v>0</v>
      </c>
      <c r="CY65" s="24">
        <v>0</v>
      </c>
      <c r="CZ65" s="24">
        <v>0</v>
      </c>
      <c r="DA65" s="24">
        <v>0</v>
      </c>
      <c r="DB65" s="24">
        <v>0</v>
      </c>
      <c r="DC65" s="24">
        <v>0</v>
      </c>
      <c r="DD65" s="24">
        <v>0</v>
      </c>
      <c r="DE65" s="24">
        <v>0</v>
      </c>
      <c r="DF65" s="24">
        <v>0</v>
      </c>
      <c r="DG65" s="24">
        <v>0</v>
      </c>
      <c r="DH65" s="24">
        <v>0</v>
      </c>
      <c r="DI65" s="24">
        <v>0</v>
      </c>
      <c r="DJ65" s="24" t="s">
        <v>989</v>
      </c>
      <c r="DN65" s="24" t="s">
        <v>1066</v>
      </c>
      <c r="DZ65" s="24">
        <v>0</v>
      </c>
      <c r="EC65" s="24">
        <v>0</v>
      </c>
      <c r="ED65" s="24">
        <v>0</v>
      </c>
      <c r="EE65" s="24">
        <v>0</v>
      </c>
      <c r="EF65" s="24">
        <v>0</v>
      </c>
      <c r="EG65" s="24">
        <v>0</v>
      </c>
      <c r="EH65" s="24">
        <v>0</v>
      </c>
      <c r="EI65" s="24">
        <v>61</v>
      </c>
      <c r="EK65" s="24" t="s">
        <v>156</v>
      </c>
      <c r="EM65" s="24" t="s">
        <v>169</v>
      </c>
      <c r="EN65" s="24" t="s">
        <v>157</v>
      </c>
      <c r="EO65" s="24">
        <v>0</v>
      </c>
      <c r="EP65" s="24">
        <v>0</v>
      </c>
      <c r="EQ65" s="24">
        <v>0</v>
      </c>
      <c r="ER65" s="24" t="s">
        <v>916</v>
      </c>
      <c r="ES65" s="24" t="s">
        <v>393</v>
      </c>
      <c r="EU65" s="24" t="s">
        <v>394</v>
      </c>
      <c r="EW65" s="24" t="s">
        <v>395</v>
      </c>
    </row>
    <row r="66" spans="1:153" x14ac:dyDescent="0.2">
      <c r="A66">
        <v>53</v>
      </c>
      <c r="B66" t="s">
        <v>835</v>
      </c>
      <c r="D66" t="s">
        <v>835</v>
      </c>
      <c r="E66">
        <v>500</v>
      </c>
      <c r="F66">
        <v>3</v>
      </c>
      <c r="G66">
        <v>-1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200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-1</v>
      </c>
      <c r="AL66">
        <v>66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 t="s">
        <v>1005</v>
      </c>
      <c r="DY66" t="s">
        <v>1054</v>
      </c>
      <c r="DZ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15</v>
      </c>
      <c r="EK66" t="s">
        <v>156</v>
      </c>
      <c r="EM66" t="s">
        <v>351</v>
      </c>
      <c r="EN66" t="s">
        <v>157</v>
      </c>
      <c r="EO66">
        <v>0</v>
      </c>
      <c r="EP66">
        <v>0</v>
      </c>
      <c r="EQ66">
        <v>0</v>
      </c>
      <c r="ER66" t="s">
        <v>835</v>
      </c>
      <c r="ES66" t="s">
        <v>399</v>
      </c>
      <c r="EW66" t="s">
        <v>400</v>
      </c>
    </row>
    <row r="67" spans="1:153" x14ac:dyDescent="0.2">
      <c r="A67">
        <v>131</v>
      </c>
      <c r="B67" s="23" t="s">
        <v>884</v>
      </c>
      <c r="C67" s="23">
        <v>8</v>
      </c>
      <c r="D67" t="s">
        <v>884</v>
      </c>
      <c r="E67">
        <v>500</v>
      </c>
      <c r="F67">
        <v>0</v>
      </c>
      <c r="G67">
        <v>-1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-1</v>
      </c>
      <c r="AK67">
        <v>-1</v>
      </c>
      <c r="AL67">
        <v>100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25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 t="s">
        <v>1008</v>
      </c>
      <c r="DO67" t="s">
        <v>1066</v>
      </c>
      <c r="DZ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2</v>
      </c>
      <c r="EI67">
        <v>4</v>
      </c>
      <c r="EJ67" t="s">
        <v>643</v>
      </c>
      <c r="EK67" t="s">
        <v>156</v>
      </c>
      <c r="EL67" t="s">
        <v>644</v>
      </c>
      <c r="EM67" t="s">
        <v>642</v>
      </c>
      <c r="EN67" t="s">
        <v>620</v>
      </c>
      <c r="EO67">
        <v>0</v>
      </c>
      <c r="EP67">
        <v>0</v>
      </c>
      <c r="EQ67">
        <v>0</v>
      </c>
      <c r="ER67" t="s">
        <v>884</v>
      </c>
      <c r="ES67" t="s">
        <v>404</v>
      </c>
      <c r="EU67" t="s">
        <v>405</v>
      </c>
      <c r="EV67" t="s">
        <v>406</v>
      </c>
      <c r="EW67" t="s">
        <v>407</v>
      </c>
    </row>
    <row r="68" spans="1:153" s="24" customFormat="1" x14ac:dyDescent="0.2">
      <c r="A68" s="24">
        <v>50</v>
      </c>
      <c r="B68" s="24" t="s">
        <v>832</v>
      </c>
      <c r="C68" s="24">
        <v>5</v>
      </c>
      <c r="D68" s="24" t="s">
        <v>832</v>
      </c>
      <c r="E68" s="24">
        <v>75</v>
      </c>
      <c r="F68" s="24">
        <v>1</v>
      </c>
      <c r="G68" s="24">
        <v>-1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0</v>
      </c>
      <c r="V68" s="24">
        <v>0</v>
      </c>
      <c r="W68" s="24">
        <v>0</v>
      </c>
      <c r="X68" s="24">
        <v>0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>
        <v>0</v>
      </c>
      <c r="AJ68" s="24">
        <v>25</v>
      </c>
      <c r="AK68" s="24">
        <v>-1</v>
      </c>
      <c r="AL68" s="24">
        <v>66</v>
      </c>
      <c r="AM68" s="24">
        <v>0</v>
      </c>
      <c r="AN68" s="24">
        <v>0</v>
      </c>
      <c r="AO68" s="24">
        <v>0</v>
      </c>
      <c r="AP68" s="24">
        <v>0</v>
      </c>
      <c r="AQ68" s="24">
        <v>0</v>
      </c>
      <c r="AR68" s="24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v>0</v>
      </c>
      <c r="BT68" s="24">
        <v>0</v>
      </c>
      <c r="BU68" s="24">
        <v>0</v>
      </c>
      <c r="BV68" s="24">
        <v>0</v>
      </c>
      <c r="BW68" s="24">
        <v>0</v>
      </c>
      <c r="BX68" s="24">
        <v>0</v>
      </c>
      <c r="BY68" s="24">
        <v>0</v>
      </c>
      <c r="BZ68" s="24">
        <v>0</v>
      </c>
      <c r="CA68" s="24">
        <v>0</v>
      </c>
      <c r="CB68" s="24">
        <v>0</v>
      </c>
      <c r="CC68" s="24">
        <v>0</v>
      </c>
      <c r="CD68" s="24">
        <v>0</v>
      </c>
      <c r="CE68" s="24">
        <v>0</v>
      </c>
      <c r="CF68" s="24">
        <v>0</v>
      </c>
      <c r="CG68" s="24">
        <v>0</v>
      </c>
      <c r="CH68" s="24">
        <v>0</v>
      </c>
      <c r="CI68" s="24">
        <v>0</v>
      </c>
      <c r="CJ68" s="24">
        <v>0</v>
      </c>
      <c r="CK68" s="24">
        <v>0</v>
      </c>
      <c r="CL68" s="24">
        <v>0</v>
      </c>
      <c r="CM68" s="24">
        <v>0</v>
      </c>
      <c r="CN68" s="24">
        <v>0</v>
      </c>
      <c r="CO68" s="24">
        <v>0</v>
      </c>
      <c r="CP68" s="24">
        <v>0</v>
      </c>
      <c r="CQ68" s="24">
        <v>0</v>
      </c>
      <c r="CR68" s="24">
        <v>0</v>
      </c>
      <c r="CS68" s="24">
        <v>0</v>
      </c>
      <c r="CT68" s="24">
        <v>0</v>
      </c>
      <c r="CU68" s="24">
        <v>0</v>
      </c>
      <c r="CV68" s="24">
        <v>0</v>
      </c>
      <c r="CW68" s="24">
        <v>0</v>
      </c>
      <c r="CX68" s="24">
        <v>0</v>
      </c>
      <c r="CY68" s="24">
        <v>0</v>
      </c>
      <c r="CZ68" s="24">
        <v>0</v>
      </c>
      <c r="DA68" s="24">
        <v>0</v>
      </c>
      <c r="DB68" s="24">
        <v>0</v>
      </c>
      <c r="DC68" s="24">
        <v>0</v>
      </c>
      <c r="DD68" s="24">
        <v>0</v>
      </c>
      <c r="DE68" s="24">
        <v>0</v>
      </c>
      <c r="DF68" s="24">
        <v>0</v>
      </c>
      <c r="DG68" s="24">
        <v>0</v>
      </c>
      <c r="DH68" s="24">
        <v>0</v>
      </c>
      <c r="DI68" s="24">
        <v>0</v>
      </c>
      <c r="DJ68" s="24" t="s">
        <v>1011</v>
      </c>
      <c r="DN68" s="24" t="s">
        <v>1066</v>
      </c>
      <c r="DZ68" s="24">
        <v>0</v>
      </c>
      <c r="EC68" s="24">
        <v>0</v>
      </c>
      <c r="ED68" s="24">
        <v>0</v>
      </c>
      <c r="EE68" s="24">
        <v>0</v>
      </c>
      <c r="EF68" s="24">
        <v>0</v>
      </c>
      <c r="EG68" s="24">
        <v>0</v>
      </c>
      <c r="EH68" s="24">
        <v>0</v>
      </c>
      <c r="EI68" s="24">
        <v>11</v>
      </c>
      <c r="EK68" s="24" t="s">
        <v>156</v>
      </c>
      <c r="EM68" s="24" t="s">
        <v>339</v>
      </c>
      <c r="EN68" s="24" t="s">
        <v>157</v>
      </c>
      <c r="EO68" s="24">
        <v>0</v>
      </c>
      <c r="EP68" s="24">
        <v>0</v>
      </c>
      <c r="EQ68" s="24">
        <v>0</v>
      </c>
      <c r="ER68" s="24" t="s">
        <v>832</v>
      </c>
      <c r="ES68" s="24" t="s">
        <v>412</v>
      </c>
      <c r="EU68" s="24" t="s">
        <v>413</v>
      </c>
      <c r="EW68" s="24" t="s">
        <v>414</v>
      </c>
    </row>
    <row r="69" spans="1:153" x14ac:dyDescent="0.2">
      <c r="A69">
        <v>23</v>
      </c>
      <c r="B69" s="22" t="s">
        <v>245</v>
      </c>
      <c r="C69" s="22">
        <v>6</v>
      </c>
      <c r="D69" t="s">
        <v>245</v>
      </c>
      <c r="E69">
        <v>75</v>
      </c>
      <c r="F69">
        <v>1</v>
      </c>
      <c r="G69">
        <v>-1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25</v>
      </c>
      <c r="AK69">
        <v>10</v>
      </c>
      <c r="AL69">
        <v>66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 t="s">
        <v>1012</v>
      </c>
      <c r="DN69" t="s">
        <v>1065</v>
      </c>
      <c r="DZ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8</v>
      </c>
      <c r="EI69">
        <v>36</v>
      </c>
      <c r="EK69" t="s">
        <v>156</v>
      </c>
      <c r="EM69" t="s">
        <v>245</v>
      </c>
      <c r="EN69" t="s">
        <v>157</v>
      </c>
      <c r="EO69">
        <v>0</v>
      </c>
      <c r="EP69">
        <v>1</v>
      </c>
      <c r="EQ69">
        <v>0</v>
      </c>
      <c r="ER69" t="s">
        <v>245</v>
      </c>
      <c r="ES69" t="s">
        <v>418</v>
      </c>
      <c r="EU69" t="s">
        <v>419</v>
      </c>
      <c r="EW69" t="s">
        <v>420</v>
      </c>
    </row>
    <row r="70" spans="1:153" x14ac:dyDescent="0.2">
      <c r="A70">
        <v>4</v>
      </c>
      <c r="B70" s="26" t="s">
        <v>799</v>
      </c>
      <c r="C70" s="26">
        <v>7</v>
      </c>
      <c r="D70" t="s">
        <v>825</v>
      </c>
      <c r="E70">
        <v>100</v>
      </c>
      <c r="F70">
        <v>2</v>
      </c>
      <c r="G70">
        <v>-1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25</v>
      </c>
      <c r="AK70">
        <v>-1</v>
      </c>
      <c r="AL70">
        <v>66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1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 t="s">
        <v>1007</v>
      </c>
      <c r="DN70" t="s">
        <v>1066</v>
      </c>
      <c r="DY70" t="s">
        <v>1051</v>
      </c>
      <c r="DZ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57</v>
      </c>
      <c r="EK70" t="s">
        <v>156</v>
      </c>
      <c r="EM70" t="s">
        <v>173</v>
      </c>
      <c r="EN70" t="s">
        <v>157</v>
      </c>
      <c r="EO70">
        <v>0</v>
      </c>
      <c r="EP70">
        <v>0</v>
      </c>
      <c r="EQ70">
        <v>0</v>
      </c>
      <c r="ER70" t="s">
        <v>917</v>
      </c>
      <c r="ES70" t="s">
        <v>424</v>
      </c>
      <c r="EU70" t="s">
        <v>425</v>
      </c>
      <c r="EW70" t="s">
        <v>426</v>
      </c>
    </row>
    <row r="71" spans="1:153" x14ac:dyDescent="0.2">
      <c r="A71">
        <v>83</v>
      </c>
      <c r="B71" t="s">
        <v>519</v>
      </c>
      <c r="D71" t="s">
        <v>519</v>
      </c>
      <c r="E71">
        <v>750</v>
      </c>
      <c r="F71">
        <v>0</v>
      </c>
      <c r="G71">
        <v>-1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-1</v>
      </c>
      <c r="AK71">
        <v>-1</v>
      </c>
      <c r="AL71">
        <v>100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 t="s">
        <v>1022</v>
      </c>
      <c r="DX71" t="s">
        <v>1042</v>
      </c>
      <c r="DZ71">
        <v>0</v>
      </c>
      <c r="EA71" t="s">
        <v>1060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21</v>
      </c>
      <c r="EJ71" t="s">
        <v>520</v>
      </c>
      <c r="EK71" t="s">
        <v>156</v>
      </c>
      <c r="EL71" t="s">
        <v>521</v>
      </c>
      <c r="EM71" t="s">
        <v>519</v>
      </c>
      <c r="EN71" t="s">
        <v>360</v>
      </c>
      <c r="EO71">
        <v>0</v>
      </c>
      <c r="EP71">
        <v>0</v>
      </c>
      <c r="EQ71">
        <v>0</v>
      </c>
      <c r="ER71" t="s">
        <v>519</v>
      </c>
      <c r="ES71" t="s">
        <v>430</v>
      </c>
      <c r="EU71" t="s">
        <v>431</v>
      </c>
      <c r="EW71" t="s">
        <v>432</v>
      </c>
    </row>
    <row r="72" spans="1:153" x14ac:dyDescent="0.2">
      <c r="A72">
        <v>74</v>
      </c>
      <c r="B72" s="29" t="s">
        <v>854</v>
      </c>
      <c r="C72" s="29">
        <v>7</v>
      </c>
      <c r="D72" t="s">
        <v>854</v>
      </c>
      <c r="E72">
        <v>300</v>
      </c>
      <c r="F72">
        <v>0</v>
      </c>
      <c r="G72">
        <v>-1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-1</v>
      </c>
      <c r="AK72">
        <v>-1</v>
      </c>
      <c r="AL72">
        <v>100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25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 t="s">
        <v>987</v>
      </c>
      <c r="DO72" t="s">
        <v>1065</v>
      </c>
      <c r="DY72" t="s">
        <v>1053</v>
      </c>
      <c r="DZ72">
        <v>0</v>
      </c>
      <c r="EC72">
        <v>0</v>
      </c>
      <c r="ED72">
        <v>0</v>
      </c>
      <c r="EE72">
        <v>1</v>
      </c>
      <c r="EF72">
        <v>0</v>
      </c>
      <c r="EG72">
        <v>0</v>
      </c>
      <c r="EH72">
        <v>64</v>
      </c>
      <c r="EI72">
        <v>11</v>
      </c>
      <c r="EJ72" t="s">
        <v>464</v>
      </c>
      <c r="EK72" t="s">
        <v>465</v>
      </c>
      <c r="EL72" t="s">
        <v>466</v>
      </c>
      <c r="EM72" t="s">
        <v>463</v>
      </c>
      <c r="EN72" t="s">
        <v>360</v>
      </c>
      <c r="EO72">
        <v>0</v>
      </c>
      <c r="EP72">
        <v>0</v>
      </c>
      <c r="EQ72">
        <v>0</v>
      </c>
      <c r="ER72" t="s">
        <v>854</v>
      </c>
      <c r="ES72" t="s">
        <v>436</v>
      </c>
      <c r="EU72" t="s">
        <v>437</v>
      </c>
      <c r="EW72" t="s">
        <v>438</v>
      </c>
    </row>
    <row r="73" spans="1:153" x14ac:dyDescent="0.2">
      <c r="A73">
        <v>47</v>
      </c>
      <c r="B73" s="22" t="s">
        <v>829</v>
      </c>
      <c r="C73" s="22">
        <v>6</v>
      </c>
      <c r="D73" t="s">
        <v>829</v>
      </c>
      <c r="E73">
        <v>100</v>
      </c>
      <c r="F73">
        <v>0</v>
      </c>
      <c r="G73">
        <v>-1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25</v>
      </c>
      <c r="AK73">
        <v>-1</v>
      </c>
      <c r="AL73">
        <v>66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 t="s">
        <v>990</v>
      </c>
      <c r="DN73" t="s">
        <v>1066</v>
      </c>
      <c r="DY73" t="s">
        <v>1053</v>
      </c>
      <c r="DZ73">
        <v>1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16</v>
      </c>
      <c r="EK73" t="s">
        <v>156</v>
      </c>
      <c r="EM73" t="s">
        <v>177</v>
      </c>
      <c r="EN73" t="s">
        <v>157</v>
      </c>
      <c r="EO73">
        <v>0</v>
      </c>
      <c r="EP73">
        <v>0</v>
      </c>
      <c r="EQ73">
        <v>0</v>
      </c>
      <c r="ER73" t="s">
        <v>829</v>
      </c>
      <c r="ES73" t="s">
        <v>442</v>
      </c>
      <c r="EU73" t="s">
        <v>443</v>
      </c>
      <c r="EW73" t="s">
        <v>444</v>
      </c>
    </row>
    <row r="74" spans="1:153" x14ac:dyDescent="0.2">
      <c r="A74">
        <v>95</v>
      </c>
      <c r="B74" s="34" t="s">
        <v>871</v>
      </c>
      <c r="C74" s="34">
        <v>5</v>
      </c>
      <c r="D74" t="s">
        <v>871</v>
      </c>
      <c r="E74">
        <v>185</v>
      </c>
      <c r="F74">
        <v>0</v>
      </c>
      <c r="G74">
        <v>-1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-1</v>
      </c>
      <c r="AK74">
        <v>-1</v>
      </c>
      <c r="AL74">
        <v>100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100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 t="s">
        <v>1023</v>
      </c>
      <c r="DO74" t="s">
        <v>1070</v>
      </c>
      <c r="DY74" t="s">
        <v>1053</v>
      </c>
      <c r="DZ74">
        <v>0</v>
      </c>
      <c r="EC74">
        <v>0</v>
      </c>
      <c r="ED74">
        <v>0</v>
      </c>
      <c r="EE74">
        <v>1</v>
      </c>
      <c r="EF74">
        <v>0</v>
      </c>
      <c r="EG74">
        <v>0</v>
      </c>
      <c r="EH74">
        <v>4</v>
      </c>
      <c r="EI74">
        <v>1</v>
      </c>
      <c r="EJ74" t="s">
        <v>585</v>
      </c>
      <c r="EK74" t="s">
        <v>156</v>
      </c>
      <c r="EL74" t="s">
        <v>586</v>
      </c>
      <c r="EM74" t="s">
        <v>584</v>
      </c>
      <c r="EN74" t="s">
        <v>574</v>
      </c>
      <c r="EO74">
        <v>0</v>
      </c>
      <c r="EP74">
        <v>0</v>
      </c>
      <c r="EQ74">
        <v>0</v>
      </c>
      <c r="ER74" t="s">
        <v>871</v>
      </c>
      <c r="ES74" t="s">
        <v>448</v>
      </c>
      <c r="EU74" t="s">
        <v>449</v>
      </c>
      <c r="EW74" t="s">
        <v>450</v>
      </c>
    </row>
    <row r="75" spans="1:153" x14ac:dyDescent="0.2">
      <c r="A75">
        <v>119</v>
      </c>
      <c r="B75" t="s">
        <v>875</v>
      </c>
      <c r="D75" t="s">
        <v>877</v>
      </c>
      <c r="E75">
        <v>40</v>
      </c>
      <c r="F75">
        <v>1</v>
      </c>
      <c r="G75">
        <v>-1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25</v>
      </c>
      <c r="AK75">
        <v>-1</v>
      </c>
      <c r="AL75">
        <v>66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 t="s">
        <v>1009</v>
      </c>
      <c r="DN75" t="s">
        <v>1069</v>
      </c>
      <c r="DO75" t="s">
        <v>1065</v>
      </c>
      <c r="DZ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7</v>
      </c>
      <c r="EK75" t="s">
        <v>156</v>
      </c>
      <c r="EM75" t="s">
        <v>267</v>
      </c>
      <c r="EN75" t="s">
        <v>594</v>
      </c>
      <c r="EO75">
        <v>0</v>
      </c>
      <c r="EP75">
        <v>0</v>
      </c>
      <c r="EQ75">
        <v>0</v>
      </c>
      <c r="ER75" t="s">
        <v>875</v>
      </c>
      <c r="ES75" t="s">
        <v>454</v>
      </c>
      <c r="EU75" t="s">
        <v>455</v>
      </c>
      <c r="EW75" t="s">
        <v>456</v>
      </c>
    </row>
    <row r="76" spans="1:153" x14ac:dyDescent="0.2">
      <c r="A76">
        <v>42</v>
      </c>
      <c r="B76" s="31" t="s">
        <v>824</v>
      </c>
      <c r="C76" s="31">
        <v>11</v>
      </c>
      <c r="D76" t="s">
        <v>824</v>
      </c>
      <c r="E76">
        <v>500</v>
      </c>
      <c r="F76">
        <v>3</v>
      </c>
      <c r="G76">
        <v>-1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-1</v>
      </c>
      <c r="AL76">
        <v>66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25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 t="s">
        <v>1024</v>
      </c>
      <c r="DZ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62</v>
      </c>
      <c r="EK76" t="s">
        <v>156</v>
      </c>
      <c r="EM76" t="s">
        <v>313</v>
      </c>
      <c r="EN76" t="s">
        <v>157</v>
      </c>
      <c r="EO76">
        <v>0</v>
      </c>
      <c r="EP76">
        <v>0</v>
      </c>
      <c r="EQ76">
        <v>0</v>
      </c>
      <c r="ER76" t="s">
        <v>824</v>
      </c>
      <c r="ES76" t="s">
        <v>460</v>
      </c>
      <c r="EU76" t="s">
        <v>461</v>
      </c>
      <c r="EW76" t="s">
        <v>462</v>
      </c>
    </row>
    <row r="77" spans="1:153" x14ac:dyDescent="0.2">
      <c r="A77">
        <v>35</v>
      </c>
      <c r="B77" s="28" t="s">
        <v>818</v>
      </c>
      <c r="C77" s="28">
        <v>9</v>
      </c>
      <c r="D77" t="s">
        <v>818</v>
      </c>
      <c r="E77">
        <v>300</v>
      </c>
      <c r="F77">
        <v>1</v>
      </c>
      <c r="G77">
        <v>-1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-1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 t="s">
        <v>994</v>
      </c>
      <c r="DZ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8</v>
      </c>
      <c r="EK77" t="s">
        <v>156</v>
      </c>
      <c r="EM77" t="s">
        <v>288</v>
      </c>
      <c r="EN77" t="s">
        <v>157</v>
      </c>
      <c r="EO77">
        <v>0</v>
      </c>
      <c r="EP77">
        <v>0</v>
      </c>
      <c r="EQ77">
        <v>0</v>
      </c>
      <c r="ER77" t="s">
        <v>818</v>
      </c>
      <c r="ES77" t="s">
        <v>467</v>
      </c>
      <c r="EW77" t="s">
        <v>468</v>
      </c>
    </row>
    <row r="78" spans="1:153" x14ac:dyDescent="0.2">
      <c r="A78">
        <v>39</v>
      </c>
      <c r="B78" s="30" t="s">
        <v>821</v>
      </c>
      <c r="C78" s="30">
        <v>10</v>
      </c>
      <c r="D78" t="s">
        <v>821</v>
      </c>
      <c r="E78">
        <v>500</v>
      </c>
      <c r="F78">
        <v>0</v>
      </c>
      <c r="G78">
        <v>-1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25</v>
      </c>
      <c r="AK78">
        <v>-1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0</v>
      </c>
      <c r="CH78">
        <v>0</v>
      </c>
      <c r="CI78">
        <v>0</v>
      </c>
      <c r="CJ78">
        <v>1200</v>
      </c>
      <c r="CK78">
        <v>25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 t="s">
        <v>1025</v>
      </c>
      <c r="DZ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2</v>
      </c>
      <c r="EI78">
        <v>10</v>
      </c>
      <c r="EK78" t="s">
        <v>156</v>
      </c>
      <c r="EM78" t="s">
        <v>302</v>
      </c>
      <c r="EN78" t="s">
        <v>157</v>
      </c>
      <c r="EO78">
        <v>0</v>
      </c>
      <c r="EP78">
        <v>0</v>
      </c>
      <c r="EQ78">
        <v>0</v>
      </c>
      <c r="ER78" t="s">
        <v>821</v>
      </c>
      <c r="ES78" t="s">
        <v>472</v>
      </c>
      <c r="EU78" t="s">
        <v>473</v>
      </c>
      <c r="EW78" t="s">
        <v>474</v>
      </c>
    </row>
    <row r="79" spans="1:153" x14ac:dyDescent="0.2">
      <c r="A79">
        <v>19</v>
      </c>
      <c r="B79" s="22" t="s">
        <v>811</v>
      </c>
      <c r="C79" s="22">
        <v>6</v>
      </c>
      <c r="D79" t="s">
        <v>811</v>
      </c>
      <c r="E79">
        <v>100</v>
      </c>
      <c r="F79">
        <v>0</v>
      </c>
      <c r="G79">
        <v>-1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25</v>
      </c>
      <c r="AK79">
        <v>-1</v>
      </c>
      <c r="AL79">
        <v>66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 t="s">
        <v>990</v>
      </c>
      <c r="DZ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34</v>
      </c>
      <c r="EK79" t="s">
        <v>156</v>
      </c>
      <c r="EM79" t="s">
        <v>181</v>
      </c>
      <c r="EN79" t="s">
        <v>157</v>
      </c>
      <c r="EO79">
        <v>0</v>
      </c>
      <c r="EP79">
        <v>0</v>
      </c>
      <c r="EQ79">
        <v>0</v>
      </c>
      <c r="ER79" t="s">
        <v>811</v>
      </c>
      <c r="ES79" t="s">
        <v>478</v>
      </c>
      <c r="EU79" t="s">
        <v>479</v>
      </c>
      <c r="EW79" t="s">
        <v>480</v>
      </c>
    </row>
    <row r="80" spans="1:153" x14ac:dyDescent="0.2">
      <c r="A80">
        <v>21</v>
      </c>
      <c r="B80" s="33" t="s">
        <v>237</v>
      </c>
      <c r="C80" s="33"/>
      <c r="D80" t="s">
        <v>237</v>
      </c>
      <c r="E80">
        <v>-1</v>
      </c>
      <c r="F80">
        <v>0</v>
      </c>
      <c r="G80">
        <v>-1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150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-1</v>
      </c>
      <c r="AL80">
        <v>66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Z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38</v>
      </c>
      <c r="EK80" t="s">
        <v>156</v>
      </c>
      <c r="EM80" t="s">
        <v>237</v>
      </c>
      <c r="EN80" t="s">
        <v>157</v>
      </c>
      <c r="EO80">
        <v>0</v>
      </c>
      <c r="EP80">
        <v>0</v>
      </c>
      <c r="EQ80">
        <v>0</v>
      </c>
      <c r="ER80" t="s">
        <v>924</v>
      </c>
      <c r="ES80" t="s">
        <v>484</v>
      </c>
      <c r="EU80" t="s">
        <v>485</v>
      </c>
      <c r="EV80" t="s">
        <v>486</v>
      </c>
      <c r="EW80" t="s">
        <v>487</v>
      </c>
    </row>
    <row r="81" spans="1:153" s="24" customFormat="1" x14ac:dyDescent="0.2">
      <c r="A81" s="24">
        <v>28</v>
      </c>
      <c r="B81" s="24" t="s">
        <v>264</v>
      </c>
      <c r="C81" s="24">
        <v>5</v>
      </c>
      <c r="D81" s="24" t="s">
        <v>264</v>
      </c>
      <c r="E81" s="24">
        <v>40</v>
      </c>
      <c r="F81" s="24">
        <v>1</v>
      </c>
      <c r="G81" s="24">
        <v>-1</v>
      </c>
      <c r="H81" s="24">
        <v>0</v>
      </c>
      <c r="I81" s="24">
        <v>0</v>
      </c>
      <c r="J81" s="24">
        <v>0</v>
      </c>
      <c r="K81" s="24">
        <v>0</v>
      </c>
      <c r="L81" s="24">
        <v>0</v>
      </c>
      <c r="M81" s="24">
        <v>0</v>
      </c>
      <c r="N81" s="24">
        <v>0</v>
      </c>
      <c r="O81" s="24">
        <v>0</v>
      </c>
      <c r="P81" s="24">
        <v>0</v>
      </c>
      <c r="Q81" s="24">
        <v>0</v>
      </c>
      <c r="R81" s="24">
        <v>0</v>
      </c>
      <c r="S81" s="24">
        <v>0</v>
      </c>
      <c r="T81" s="24">
        <v>0</v>
      </c>
      <c r="U81" s="24">
        <v>0</v>
      </c>
      <c r="V81" s="24">
        <v>0</v>
      </c>
      <c r="W81" s="24">
        <v>1</v>
      </c>
      <c r="X81" s="24">
        <v>0</v>
      </c>
      <c r="Y81" s="24">
        <v>0</v>
      </c>
      <c r="Z81" s="24">
        <v>0</v>
      </c>
      <c r="AA81" s="24">
        <v>0</v>
      </c>
      <c r="AB81" s="24">
        <v>0</v>
      </c>
      <c r="AC81" s="24">
        <v>0</v>
      </c>
      <c r="AD81" s="24">
        <v>0</v>
      </c>
      <c r="AE81" s="24">
        <v>0</v>
      </c>
      <c r="AF81" s="24">
        <v>0</v>
      </c>
      <c r="AG81" s="24">
        <v>0</v>
      </c>
      <c r="AH81" s="24">
        <v>0</v>
      </c>
      <c r="AI81" s="24">
        <v>0</v>
      </c>
      <c r="AJ81" s="24">
        <v>40</v>
      </c>
      <c r="AK81" s="24">
        <v>-1</v>
      </c>
      <c r="AL81" s="24">
        <v>0</v>
      </c>
      <c r="AM81" s="24">
        <v>0</v>
      </c>
      <c r="AN81" s="24">
        <v>0</v>
      </c>
      <c r="AO81" s="24">
        <v>0</v>
      </c>
      <c r="AP81" s="24">
        <v>0</v>
      </c>
      <c r="AQ81" s="24">
        <v>0</v>
      </c>
      <c r="AR81" s="24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v>0</v>
      </c>
      <c r="BT81" s="24">
        <v>0</v>
      </c>
      <c r="BU81" s="24">
        <v>0</v>
      </c>
      <c r="BV81" s="24">
        <v>0</v>
      </c>
      <c r="BW81" s="24">
        <v>0</v>
      </c>
      <c r="BX81" s="24">
        <v>0</v>
      </c>
      <c r="BY81" s="24">
        <v>0</v>
      </c>
      <c r="BZ81" s="24">
        <v>0</v>
      </c>
      <c r="CA81" s="24">
        <v>0</v>
      </c>
      <c r="CB81" s="24">
        <v>0</v>
      </c>
      <c r="CC81" s="24">
        <v>0</v>
      </c>
      <c r="CD81" s="24">
        <v>0</v>
      </c>
      <c r="CE81" s="24">
        <v>0</v>
      </c>
      <c r="CF81" s="24">
        <v>0</v>
      </c>
      <c r="CG81" s="24">
        <v>0</v>
      </c>
      <c r="CH81" s="24">
        <v>0</v>
      </c>
      <c r="CI81" s="24">
        <v>0</v>
      </c>
      <c r="CJ81" s="24">
        <v>0</v>
      </c>
      <c r="CK81" s="24">
        <v>0</v>
      </c>
      <c r="CL81" s="24">
        <v>0</v>
      </c>
      <c r="CM81" s="24">
        <v>0</v>
      </c>
      <c r="CN81" s="24">
        <v>0</v>
      </c>
      <c r="CO81" s="24">
        <v>0</v>
      </c>
      <c r="CP81" s="24">
        <v>0</v>
      </c>
      <c r="CQ81" s="24">
        <v>0</v>
      </c>
      <c r="CR81" s="24">
        <v>0</v>
      </c>
      <c r="CS81" s="24">
        <v>0</v>
      </c>
      <c r="CT81" s="24">
        <v>0</v>
      </c>
      <c r="CU81" s="24">
        <v>0</v>
      </c>
      <c r="CV81" s="24">
        <v>0</v>
      </c>
      <c r="CW81" s="24">
        <v>0</v>
      </c>
      <c r="CX81" s="24">
        <v>0</v>
      </c>
      <c r="CY81" s="24">
        <v>0</v>
      </c>
      <c r="CZ81" s="24">
        <v>0</v>
      </c>
      <c r="DA81" s="24">
        <v>0</v>
      </c>
      <c r="DB81" s="24">
        <v>0</v>
      </c>
      <c r="DC81" s="24">
        <v>0</v>
      </c>
      <c r="DD81" s="24">
        <v>0</v>
      </c>
      <c r="DE81" s="24">
        <v>0</v>
      </c>
      <c r="DF81" s="24">
        <v>0</v>
      </c>
      <c r="DG81" s="24">
        <v>0</v>
      </c>
      <c r="DH81" s="24">
        <v>0</v>
      </c>
      <c r="DI81" s="24">
        <v>0</v>
      </c>
      <c r="DN81" s="24" t="s">
        <v>1069</v>
      </c>
      <c r="DZ81" s="24">
        <v>0</v>
      </c>
      <c r="EC81" s="24">
        <v>0</v>
      </c>
      <c r="ED81" s="24">
        <v>0</v>
      </c>
      <c r="EE81" s="24">
        <v>0</v>
      </c>
      <c r="EF81" s="24">
        <v>0</v>
      </c>
      <c r="EG81" s="24">
        <v>0</v>
      </c>
      <c r="EH81" s="24">
        <v>0</v>
      </c>
      <c r="EI81" s="24">
        <v>21</v>
      </c>
      <c r="EK81" s="24" t="s">
        <v>156</v>
      </c>
      <c r="EM81" s="24" t="s">
        <v>264</v>
      </c>
      <c r="EN81" s="24" t="s">
        <v>157</v>
      </c>
      <c r="EO81" s="24">
        <v>0</v>
      </c>
      <c r="EP81" s="24">
        <v>0</v>
      </c>
      <c r="EQ81" s="24">
        <v>0</v>
      </c>
      <c r="ER81" s="24" t="s">
        <v>926</v>
      </c>
      <c r="ES81" s="24" t="s">
        <v>491</v>
      </c>
      <c r="EU81" s="24" t="s">
        <v>492</v>
      </c>
      <c r="EW81" s="24" t="s">
        <v>493</v>
      </c>
    </row>
    <row r="82" spans="1:153" x14ac:dyDescent="0.2">
      <c r="A82">
        <v>138</v>
      </c>
      <c r="B82" s="33" t="s">
        <v>890</v>
      </c>
      <c r="C82" s="33"/>
      <c r="D82" t="s">
        <v>890</v>
      </c>
      <c r="E82">
        <v>-1</v>
      </c>
      <c r="F82">
        <v>0</v>
      </c>
      <c r="G82">
        <v>-1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200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-1</v>
      </c>
      <c r="AL82">
        <v>100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Z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5</v>
      </c>
      <c r="EK82" t="s">
        <v>156</v>
      </c>
      <c r="EM82" t="s">
        <v>267</v>
      </c>
      <c r="EN82" t="s">
        <v>594</v>
      </c>
      <c r="EO82">
        <v>0</v>
      </c>
      <c r="EP82">
        <v>0</v>
      </c>
      <c r="EQ82">
        <v>0</v>
      </c>
      <c r="ER82" t="s">
        <v>890</v>
      </c>
      <c r="ES82" t="s">
        <v>497</v>
      </c>
      <c r="EU82" t="s">
        <v>498</v>
      </c>
      <c r="EW82" t="s">
        <v>499</v>
      </c>
    </row>
    <row r="83" spans="1:153" x14ac:dyDescent="0.2">
      <c r="A83">
        <v>132</v>
      </c>
      <c r="B83" t="s">
        <v>885</v>
      </c>
      <c r="D83" t="s">
        <v>885</v>
      </c>
      <c r="E83">
        <v>300</v>
      </c>
      <c r="F83">
        <v>0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-1</v>
      </c>
      <c r="AK83">
        <v>-1</v>
      </c>
      <c r="AL83">
        <v>100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 t="s">
        <v>993</v>
      </c>
      <c r="DO83" t="s">
        <v>1065</v>
      </c>
      <c r="DS83" t="s">
        <v>971</v>
      </c>
      <c r="DX83" t="s">
        <v>1043</v>
      </c>
      <c r="DY83" t="s">
        <v>1051</v>
      </c>
      <c r="DZ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2</v>
      </c>
      <c r="EI83">
        <v>2</v>
      </c>
      <c r="EJ83" t="s">
        <v>649</v>
      </c>
      <c r="EK83" t="s">
        <v>156</v>
      </c>
      <c r="EL83" t="s">
        <v>650</v>
      </c>
      <c r="EM83" t="s">
        <v>648</v>
      </c>
      <c r="EN83" t="s">
        <v>620</v>
      </c>
      <c r="EO83">
        <v>0</v>
      </c>
      <c r="EP83">
        <v>0</v>
      </c>
      <c r="EQ83">
        <v>0</v>
      </c>
      <c r="ER83" t="s">
        <v>885</v>
      </c>
      <c r="ES83" t="s">
        <v>503</v>
      </c>
      <c r="EU83" t="s">
        <v>504</v>
      </c>
      <c r="EW83" t="s">
        <v>505</v>
      </c>
    </row>
    <row r="84" spans="1:153" x14ac:dyDescent="0.2">
      <c r="A84">
        <v>9</v>
      </c>
      <c r="B84" s="22" t="s">
        <v>193</v>
      </c>
      <c r="C84" s="22">
        <v>6</v>
      </c>
      <c r="D84" t="s">
        <v>267</v>
      </c>
      <c r="E84">
        <v>100</v>
      </c>
      <c r="F84">
        <v>0</v>
      </c>
      <c r="G84">
        <v>-1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25</v>
      </c>
      <c r="AK84">
        <v>-1</v>
      </c>
      <c r="AL84">
        <v>66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 t="s">
        <v>996</v>
      </c>
      <c r="DO84" t="s">
        <v>1065</v>
      </c>
      <c r="DZ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60</v>
      </c>
      <c r="EK84" t="s">
        <v>156</v>
      </c>
      <c r="EM84" t="s">
        <v>193</v>
      </c>
      <c r="EN84" t="s">
        <v>157</v>
      </c>
      <c r="EO84">
        <v>0</v>
      </c>
      <c r="EP84">
        <v>0</v>
      </c>
      <c r="EQ84">
        <v>0</v>
      </c>
      <c r="ER84" t="s">
        <v>922</v>
      </c>
      <c r="ES84" t="s">
        <v>509</v>
      </c>
      <c r="EU84" t="s">
        <v>510</v>
      </c>
      <c r="EW84" t="s">
        <v>511</v>
      </c>
    </row>
    <row r="85" spans="1:153" x14ac:dyDescent="0.2">
      <c r="A85">
        <v>2</v>
      </c>
      <c r="B85" s="26" t="s">
        <v>797</v>
      </c>
      <c r="C85" s="26">
        <v>7</v>
      </c>
      <c r="D85" t="s">
        <v>298</v>
      </c>
      <c r="E85">
        <v>150</v>
      </c>
      <c r="F85">
        <v>0</v>
      </c>
      <c r="G85">
        <v>-1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25</v>
      </c>
      <c r="AK85">
        <v>-1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1</v>
      </c>
      <c r="CG85">
        <v>0</v>
      </c>
      <c r="CH85">
        <v>0</v>
      </c>
      <c r="CI85">
        <v>0</v>
      </c>
      <c r="CJ85">
        <v>700</v>
      </c>
      <c r="CK85">
        <v>25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2</v>
      </c>
      <c r="DJ85" t="s">
        <v>981</v>
      </c>
      <c r="DQ85" t="s">
        <v>1030</v>
      </c>
      <c r="DZ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39</v>
      </c>
      <c r="EK85" t="s">
        <v>156</v>
      </c>
      <c r="EM85" t="s">
        <v>165</v>
      </c>
      <c r="EN85" t="s">
        <v>157</v>
      </c>
      <c r="EO85">
        <v>0</v>
      </c>
      <c r="EP85">
        <v>0</v>
      </c>
      <c r="EQ85">
        <v>0</v>
      </c>
      <c r="ER85" t="s">
        <v>915</v>
      </c>
      <c r="ES85" t="s">
        <v>515</v>
      </c>
      <c r="EU85" t="s">
        <v>516</v>
      </c>
      <c r="EV85" t="s">
        <v>517</v>
      </c>
      <c r="EW85" t="s">
        <v>518</v>
      </c>
    </row>
    <row r="86" spans="1:153" x14ac:dyDescent="0.2">
      <c r="A86">
        <v>31</v>
      </c>
      <c r="B86" s="28" t="s">
        <v>274</v>
      </c>
      <c r="C86" s="28">
        <v>9</v>
      </c>
      <c r="D86" t="s">
        <v>274</v>
      </c>
      <c r="E86">
        <v>300</v>
      </c>
      <c r="F86">
        <v>1</v>
      </c>
      <c r="G86">
        <v>-1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-1</v>
      </c>
      <c r="AL86">
        <v>100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 t="s">
        <v>1022</v>
      </c>
      <c r="DZ86">
        <v>0</v>
      </c>
      <c r="EA86" t="s">
        <v>1060</v>
      </c>
      <c r="EC86">
        <v>2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22</v>
      </c>
      <c r="EK86" t="s">
        <v>156</v>
      </c>
      <c r="EM86" t="s">
        <v>274</v>
      </c>
      <c r="EN86" t="s">
        <v>157</v>
      </c>
      <c r="EO86">
        <v>0</v>
      </c>
      <c r="EP86">
        <v>0</v>
      </c>
      <c r="EQ86">
        <v>0</v>
      </c>
      <c r="ER86" t="s">
        <v>274</v>
      </c>
      <c r="ES86" t="s">
        <v>522</v>
      </c>
      <c r="EU86" t="s">
        <v>523</v>
      </c>
      <c r="EW86" t="s">
        <v>524</v>
      </c>
    </row>
    <row r="87" spans="1:153" x14ac:dyDescent="0.2">
      <c r="A87">
        <v>150</v>
      </c>
      <c r="B87" s="27" t="s">
        <v>902</v>
      </c>
      <c r="C87" s="27">
        <v>8</v>
      </c>
      <c r="D87" t="s">
        <v>902</v>
      </c>
      <c r="E87">
        <v>200</v>
      </c>
      <c r="F87">
        <v>1</v>
      </c>
      <c r="G87">
        <v>-1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-1</v>
      </c>
      <c r="AK87">
        <v>-1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 t="s">
        <v>998</v>
      </c>
      <c r="DY87" t="s">
        <v>1055</v>
      </c>
      <c r="DZ87">
        <v>2</v>
      </c>
      <c r="EC87">
        <v>0</v>
      </c>
      <c r="ED87">
        <v>0</v>
      </c>
      <c r="EE87">
        <v>3</v>
      </c>
      <c r="EF87">
        <v>0</v>
      </c>
      <c r="EG87">
        <v>0</v>
      </c>
      <c r="EH87">
        <v>0</v>
      </c>
      <c r="EI87">
        <v>6</v>
      </c>
      <c r="EK87" t="s">
        <v>156</v>
      </c>
      <c r="EM87" t="s">
        <v>719</v>
      </c>
      <c r="EN87" t="s">
        <v>693</v>
      </c>
      <c r="EO87">
        <v>0</v>
      </c>
      <c r="EP87">
        <v>0</v>
      </c>
      <c r="EQ87">
        <v>0</v>
      </c>
      <c r="ER87" t="s">
        <v>902</v>
      </c>
      <c r="ES87" t="s">
        <v>528</v>
      </c>
      <c r="EU87" t="s">
        <v>529</v>
      </c>
      <c r="EW87" t="s">
        <v>530</v>
      </c>
    </row>
    <row r="88" spans="1:153" x14ac:dyDescent="0.2">
      <c r="A88">
        <v>56</v>
      </c>
      <c r="B88" t="s">
        <v>837</v>
      </c>
      <c r="D88" t="s">
        <v>837</v>
      </c>
      <c r="E88">
        <v>125</v>
      </c>
      <c r="F88">
        <v>0</v>
      </c>
      <c r="G88">
        <v>-1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30</v>
      </c>
      <c r="AJ88">
        <v>-1</v>
      </c>
      <c r="AK88">
        <v>-1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 t="s">
        <v>996</v>
      </c>
      <c r="DZ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46</v>
      </c>
      <c r="EK88" t="s">
        <v>156</v>
      </c>
      <c r="EM88" t="s">
        <v>364</v>
      </c>
      <c r="EN88" t="s">
        <v>157</v>
      </c>
      <c r="EO88">
        <v>0</v>
      </c>
      <c r="EP88">
        <v>0</v>
      </c>
      <c r="EQ88">
        <v>0</v>
      </c>
      <c r="ER88" t="s">
        <v>837</v>
      </c>
      <c r="ES88" t="s">
        <v>534</v>
      </c>
      <c r="EU88" t="s">
        <v>535</v>
      </c>
      <c r="EW88" t="s">
        <v>536</v>
      </c>
    </row>
    <row r="89" spans="1:153" x14ac:dyDescent="0.2">
      <c r="A89">
        <v>57</v>
      </c>
      <c r="B89" t="s">
        <v>838</v>
      </c>
      <c r="D89" t="s">
        <v>838</v>
      </c>
      <c r="E89">
        <v>125</v>
      </c>
      <c r="F89">
        <v>0</v>
      </c>
      <c r="G89">
        <v>-1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30</v>
      </c>
      <c r="AJ89">
        <v>-1</v>
      </c>
      <c r="AK89">
        <v>-1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 t="s">
        <v>982</v>
      </c>
      <c r="DZ89">
        <v>0</v>
      </c>
      <c r="EA89" t="s">
        <v>1058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32</v>
      </c>
      <c r="EK89" t="s">
        <v>156</v>
      </c>
      <c r="EM89" t="s">
        <v>368</v>
      </c>
      <c r="EN89" t="s">
        <v>360</v>
      </c>
      <c r="EO89">
        <v>0</v>
      </c>
      <c r="EP89">
        <v>0</v>
      </c>
      <c r="EQ89">
        <v>0</v>
      </c>
      <c r="ER89" t="s">
        <v>838</v>
      </c>
      <c r="ES89" t="s">
        <v>540</v>
      </c>
      <c r="EU89" t="s">
        <v>541</v>
      </c>
      <c r="EW89" t="s">
        <v>542</v>
      </c>
    </row>
    <row r="90" spans="1:153" x14ac:dyDescent="0.2">
      <c r="A90">
        <v>59</v>
      </c>
      <c r="B90" t="s">
        <v>840</v>
      </c>
      <c r="D90" t="s">
        <v>840</v>
      </c>
      <c r="E90">
        <v>125</v>
      </c>
      <c r="F90">
        <v>0</v>
      </c>
      <c r="G90">
        <v>-1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30</v>
      </c>
      <c r="AJ90">
        <v>-1</v>
      </c>
      <c r="AK90">
        <v>-1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4</v>
      </c>
      <c r="CW90">
        <v>2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 t="s">
        <v>987</v>
      </c>
      <c r="DZ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K90" t="s">
        <v>156</v>
      </c>
      <c r="EM90" t="s">
        <v>377</v>
      </c>
      <c r="EN90" t="s">
        <v>378</v>
      </c>
      <c r="EO90">
        <v>0</v>
      </c>
      <c r="EP90">
        <v>0</v>
      </c>
      <c r="EQ90">
        <v>0</v>
      </c>
      <c r="ER90" t="s">
        <v>928</v>
      </c>
      <c r="ES90" t="s">
        <v>546</v>
      </c>
      <c r="EU90" t="s">
        <v>547</v>
      </c>
      <c r="EW90" t="s">
        <v>548</v>
      </c>
    </row>
    <row r="91" spans="1:153" x14ac:dyDescent="0.2">
      <c r="A91">
        <v>133</v>
      </c>
      <c r="B91" t="s">
        <v>886</v>
      </c>
      <c r="D91" t="s">
        <v>886</v>
      </c>
      <c r="E91">
        <v>1060</v>
      </c>
      <c r="F91">
        <v>0</v>
      </c>
      <c r="G91">
        <v>-1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-1</v>
      </c>
      <c r="AK91">
        <v>-1</v>
      </c>
      <c r="AL91">
        <v>100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2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 t="s">
        <v>1021</v>
      </c>
      <c r="DY91" t="s">
        <v>1053</v>
      </c>
      <c r="DZ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64</v>
      </c>
      <c r="EI91">
        <v>5</v>
      </c>
      <c r="EJ91" t="s">
        <v>655</v>
      </c>
      <c r="EK91" t="s">
        <v>156</v>
      </c>
      <c r="EL91" t="s">
        <v>656</v>
      </c>
      <c r="EM91" t="s">
        <v>654</v>
      </c>
      <c r="EN91" t="s">
        <v>620</v>
      </c>
      <c r="EO91">
        <v>0</v>
      </c>
      <c r="EP91">
        <v>0</v>
      </c>
      <c r="EQ91">
        <v>0</v>
      </c>
      <c r="ER91" t="s">
        <v>886</v>
      </c>
      <c r="ES91" t="s">
        <v>553</v>
      </c>
      <c r="EU91" t="s">
        <v>554</v>
      </c>
      <c r="EV91" t="s">
        <v>555</v>
      </c>
      <c r="EW91" t="s">
        <v>556</v>
      </c>
    </row>
    <row r="92" spans="1:153" x14ac:dyDescent="0.2">
      <c r="A92">
        <v>75</v>
      </c>
      <c r="B92" t="s">
        <v>855</v>
      </c>
      <c r="D92" t="s">
        <v>855</v>
      </c>
      <c r="E92">
        <v>400</v>
      </c>
      <c r="F92">
        <v>0</v>
      </c>
      <c r="G92">
        <v>-1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-1</v>
      </c>
      <c r="AK92">
        <v>-1</v>
      </c>
      <c r="AL92">
        <v>100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 t="s">
        <v>1026</v>
      </c>
      <c r="DO92" t="s">
        <v>1065</v>
      </c>
      <c r="DY92" t="s">
        <v>1053</v>
      </c>
      <c r="DZ92">
        <v>0</v>
      </c>
      <c r="EC92">
        <v>0</v>
      </c>
      <c r="ED92">
        <v>0</v>
      </c>
      <c r="EE92">
        <v>1</v>
      </c>
      <c r="EF92">
        <v>0</v>
      </c>
      <c r="EG92">
        <v>0</v>
      </c>
      <c r="EH92">
        <v>1</v>
      </c>
      <c r="EI92">
        <v>10</v>
      </c>
      <c r="EJ92" t="s">
        <v>470</v>
      </c>
      <c r="EK92" t="s">
        <v>156</v>
      </c>
      <c r="EL92" t="s">
        <v>471</v>
      </c>
      <c r="EM92" t="s">
        <v>469</v>
      </c>
      <c r="EN92" t="s">
        <v>360</v>
      </c>
      <c r="EO92">
        <v>0</v>
      </c>
      <c r="EP92">
        <v>0</v>
      </c>
      <c r="EQ92">
        <v>0</v>
      </c>
      <c r="ER92" t="s">
        <v>855</v>
      </c>
      <c r="ES92" t="s">
        <v>560</v>
      </c>
      <c r="ET92" t="s">
        <v>561</v>
      </c>
      <c r="EU92" t="s">
        <v>562</v>
      </c>
    </row>
    <row r="93" spans="1:153" x14ac:dyDescent="0.2">
      <c r="A93">
        <v>45</v>
      </c>
      <c r="B93" s="31" t="s">
        <v>827</v>
      </c>
      <c r="C93" s="31">
        <v>11</v>
      </c>
      <c r="D93" t="s">
        <v>827</v>
      </c>
      <c r="E93">
        <v>500</v>
      </c>
      <c r="F93">
        <v>3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-1</v>
      </c>
      <c r="AL93">
        <v>66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 t="s">
        <v>1027</v>
      </c>
      <c r="DZ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43</v>
      </c>
      <c r="EK93" t="s">
        <v>156</v>
      </c>
      <c r="EM93" t="s">
        <v>222</v>
      </c>
      <c r="EN93" t="s">
        <v>157</v>
      </c>
      <c r="EO93">
        <v>0</v>
      </c>
      <c r="EP93">
        <v>0</v>
      </c>
      <c r="EQ93">
        <v>0</v>
      </c>
      <c r="ER93" t="s">
        <v>827</v>
      </c>
      <c r="ES93" t="s">
        <v>564</v>
      </c>
      <c r="ET93" t="s">
        <v>565</v>
      </c>
      <c r="EU93" t="s">
        <v>566</v>
      </c>
    </row>
    <row r="94" spans="1:153" x14ac:dyDescent="0.2">
      <c r="A94">
        <v>20</v>
      </c>
      <c r="B94" s="27" t="s">
        <v>812</v>
      </c>
      <c r="C94" s="27">
        <v>8</v>
      </c>
      <c r="D94" t="s">
        <v>812</v>
      </c>
      <c r="E94">
        <v>200</v>
      </c>
      <c r="F94">
        <v>0</v>
      </c>
      <c r="G94">
        <v>-1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15</v>
      </c>
      <c r="AK94">
        <v>-1</v>
      </c>
      <c r="AL94">
        <v>66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 t="s">
        <v>1028</v>
      </c>
      <c r="DZ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42</v>
      </c>
      <c r="EK94" t="s">
        <v>156</v>
      </c>
      <c r="EM94" t="s">
        <v>233</v>
      </c>
      <c r="EN94" t="s">
        <v>157</v>
      </c>
      <c r="EO94">
        <v>0</v>
      </c>
      <c r="EP94">
        <v>0</v>
      </c>
      <c r="EQ94">
        <v>0</v>
      </c>
      <c r="ER94" t="s">
        <v>812</v>
      </c>
      <c r="ES94" t="s">
        <v>568</v>
      </c>
      <c r="EU94" t="s">
        <v>569</v>
      </c>
      <c r="EW94" t="s">
        <v>570</v>
      </c>
    </row>
    <row r="95" spans="1:153" x14ac:dyDescent="0.2">
      <c r="A95">
        <v>30</v>
      </c>
      <c r="B95" s="27" t="s">
        <v>270</v>
      </c>
      <c r="C95" s="27">
        <v>8</v>
      </c>
      <c r="D95" t="s">
        <v>270</v>
      </c>
      <c r="E95">
        <v>200</v>
      </c>
      <c r="F95">
        <v>1</v>
      </c>
      <c r="G95">
        <v>-1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10</v>
      </c>
      <c r="AK95">
        <v>-1</v>
      </c>
      <c r="AL95">
        <v>100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 t="s">
        <v>998</v>
      </c>
      <c r="DZ95">
        <v>0</v>
      </c>
      <c r="EA95" t="s">
        <v>1059</v>
      </c>
      <c r="EC95">
        <v>1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49</v>
      </c>
      <c r="EK95" t="s">
        <v>156</v>
      </c>
      <c r="EM95" t="s">
        <v>270</v>
      </c>
      <c r="EN95" t="s">
        <v>157</v>
      </c>
      <c r="EO95">
        <v>0</v>
      </c>
      <c r="EP95">
        <v>0</v>
      </c>
      <c r="EQ95">
        <v>0</v>
      </c>
      <c r="ER95" t="s">
        <v>270</v>
      </c>
      <c r="ES95" t="s">
        <v>575</v>
      </c>
      <c r="EU95" t="s">
        <v>576</v>
      </c>
      <c r="EW95" t="s">
        <v>577</v>
      </c>
    </row>
    <row r="96" spans="1:153" x14ac:dyDescent="0.2">
      <c r="A96">
        <v>68</v>
      </c>
      <c r="B96" t="s">
        <v>848</v>
      </c>
      <c r="D96" t="s">
        <v>848</v>
      </c>
      <c r="E96">
        <v>250</v>
      </c>
      <c r="F96">
        <v>0</v>
      </c>
      <c r="G96">
        <v>-1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-1</v>
      </c>
      <c r="AK96">
        <v>-1</v>
      </c>
      <c r="AL96">
        <v>100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 t="s">
        <v>996</v>
      </c>
      <c r="DO96" t="s">
        <v>1069</v>
      </c>
      <c r="DY96" t="s">
        <v>1054</v>
      </c>
      <c r="DZ96">
        <v>0</v>
      </c>
      <c r="EC96">
        <v>0</v>
      </c>
      <c r="ED96">
        <v>0</v>
      </c>
      <c r="EE96">
        <v>1</v>
      </c>
      <c r="EF96">
        <v>0</v>
      </c>
      <c r="EG96">
        <v>0</v>
      </c>
      <c r="EH96">
        <v>4</v>
      </c>
      <c r="EI96">
        <v>6</v>
      </c>
      <c r="EJ96" t="s">
        <v>428</v>
      </c>
      <c r="EK96" t="s">
        <v>156</v>
      </c>
      <c r="EL96" t="s">
        <v>429</v>
      </c>
      <c r="EM96" t="s">
        <v>427</v>
      </c>
      <c r="EN96" t="s">
        <v>360</v>
      </c>
      <c r="EO96">
        <v>0</v>
      </c>
      <c r="EP96">
        <v>0</v>
      </c>
      <c r="EQ96">
        <v>0</v>
      </c>
      <c r="ER96" t="s">
        <v>848</v>
      </c>
      <c r="ES96" t="s">
        <v>581</v>
      </c>
      <c r="EU96" t="s">
        <v>582</v>
      </c>
      <c r="EW96" t="s">
        <v>583</v>
      </c>
    </row>
    <row r="97" spans="1:153" x14ac:dyDescent="0.2">
      <c r="A97">
        <v>61</v>
      </c>
      <c r="B97" t="s">
        <v>842</v>
      </c>
      <c r="D97" t="s">
        <v>842</v>
      </c>
      <c r="E97">
        <v>125</v>
      </c>
      <c r="F97">
        <v>0</v>
      </c>
      <c r="G97">
        <v>-1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30</v>
      </c>
      <c r="AJ97">
        <v>-1</v>
      </c>
      <c r="AK97">
        <v>-1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1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 t="s">
        <v>983</v>
      </c>
      <c r="DZ97">
        <v>0</v>
      </c>
      <c r="EA97" t="s">
        <v>1058</v>
      </c>
      <c r="EC97">
        <v>2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44</v>
      </c>
      <c r="EK97" t="s">
        <v>156</v>
      </c>
      <c r="EM97" t="s">
        <v>387</v>
      </c>
      <c r="EN97" t="s">
        <v>360</v>
      </c>
      <c r="EO97">
        <v>0</v>
      </c>
      <c r="EP97">
        <v>0</v>
      </c>
      <c r="EQ97">
        <v>0</v>
      </c>
      <c r="ER97" t="s">
        <v>842</v>
      </c>
      <c r="ES97" t="s">
        <v>587</v>
      </c>
      <c r="ET97" t="s">
        <v>588</v>
      </c>
      <c r="EU97" t="s">
        <v>589</v>
      </c>
    </row>
    <row r="98" spans="1:153" x14ac:dyDescent="0.2">
      <c r="A98">
        <v>139</v>
      </c>
      <c r="B98" s="33" t="s">
        <v>891</v>
      </c>
      <c r="C98" s="33"/>
      <c r="D98" t="s">
        <v>891</v>
      </c>
      <c r="E98">
        <v>-1</v>
      </c>
      <c r="F98">
        <v>0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200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-1</v>
      </c>
      <c r="AL98">
        <v>100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Z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6</v>
      </c>
      <c r="EK98" t="s">
        <v>156</v>
      </c>
      <c r="EM98" t="s">
        <v>267</v>
      </c>
      <c r="EN98" t="s">
        <v>594</v>
      </c>
      <c r="EO98">
        <v>0</v>
      </c>
      <c r="EP98">
        <v>0</v>
      </c>
      <c r="EQ98">
        <v>0</v>
      </c>
      <c r="ER98" t="s">
        <v>891</v>
      </c>
      <c r="ES98" t="s">
        <v>592</v>
      </c>
      <c r="ET98" t="s">
        <v>593</v>
      </c>
    </row>
    <row r="99" spans="1:153" x14ac:dyDescent="0.2">
      <c r="A99">
        <v>54</v>
      </c>
      <c r="B99" t="s">
        <v>355</v>
      </c>
      <c r="D99" t="s">
        <v>355</v>
      </c>
      <c r="E99">
        <v>0</v>
      </c>
      <c r="F99">
        <v>0</v>
      </c>
      <c r="G99">
        <v>-1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1</v>
      </c>
      <c r="X99">
        <v>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-1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250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Z99">
        <v>0</v>
      </c>
      <c r="EA99" t="s">
        <v>1060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32</v>
      </c>
      <c r="EI99">
        <v>19</v>
      </c>
      <c r="EK99" t="s">
        <v>156</v>
      </c>
      <c r="EM99" t="s">
        <v>355</v>
      </c>
      <c r="EN99" t="s">
        <v>157</v>
      </c>
      <c r="EO99">
        <v>1</v>
      </c>
      <c r="EP99">
        <v>0</v>
      </c>
      <c r="EQ99">
        <v>0</v>
      </c>
      <c r="ER99" t="s">
        <v>355</v>
      </c>
      <c r="ES99" t="s">
        <v>595</v>
      </c>
      <c r="ET99" t="s">
        <v>596</v>
      </c>
      <c r="EU99" t="s">
        <v>597</v>
      </c>
    </row>
    <row r="100" spans="1:153" s="24" customFormat="1" x14ac:dyDescent="0.2">
      <c r="A100" s="24">
        <v>7</v>
      </c>
      <c r="B100" s="24" t="s">
        <v>802</v>
      </c>
      <c r="C100" s="24">
        <v>5</v>
      </c>
      <c r="D100" s="24" t="s">
        <v>832</v>
      </c>
      <c r="E100" s="24">
        <v>75</v>
      </c>
      <c r="F100" s="24">
        <v>0</v>
      </c>
      <c r="G100" s="24">
        <v>-1</v>
      </c>
      <c r="H100" s="24">
        <v>0</v>
      </c>
      <c r="I100" s="24">
        <v>0</v>
      </c>
      <c r="J100" s="24">
        <v>0</v>
      </c>
      <c r="K100" s="24">
        <v>0</v>
      </c>
      <c r="L100" s="24">
        <v>0</v>
      </c>
      <c r="M100" s="24">
        <v>0</v>
      </c>
      <c r="N100" s="24">
        <v>0</v>
      </c>
      <c r="O100" s="24">
        <v>0</v>
      </c>
      <c r="P100" s="24">
        <v>0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0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>
        <v>0</v>
      </c>
      <c r="AJ100" s="24">
        <v>25</v>
      </c>
      <c r="AK100" s="24">
        <v>-1</v>
      </c>
      <c r="AL100" s="24">
        <v>66</v>
      </c>
      <c r="AM100" s="24">
        <v>0</v>
      </c>
      <c r="AN100" s="24">
        <v>0</v>
      </c>
      <c r="AO100" s="24">
        <v>0</v>
      </c>
      <c r="AP100" s="24">
        <v>0</v>
      </c>
      <c r="AQ100" s="24">
        <v>0</v>
      </c>
      <c r="AR100" s="24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v>0</v>
      </c>
      <c r="BT100" s="24">
        <v>0</v>
      </c>
      <c r="BU100" s="24">
        <v>0</v>
      </c>
      <c r="BV100" s="24">
        <v>0</v>
      </c>
      <c r="BW100" s="24">
        <v>0</v>
      </c>
      <c r="BX100" s="24">
        <v>0</v>
      </c>
      <c r="BY100" s="24">
        <v>0</v>
      </c>
      <c r="BZ100" s="24">
        <v>0</v>
      </c>
      <c r="CA100" s="24">
        <v>0</v>
      </c>
      <c r="CB100" s="24">
        <v>0</v>
      </c>
      <c r="CC100" s="24">
        <v>0</v>
      </c>
      <c r="CD100" s="24">
        <v>0</v>
      </c>
      <c r="CE100" s="24">
        <v>0</v>
      </c>
      <c r="CF100" s="24">
        <v>0</v>
      </c>
      <c r="CG100" s="24">
        <v>0</v>
      </c>
      <c r="CH100" s="24">
        <v>0</v>
      </c>
      <c r="CI100" s="24">
        <v>0</v>
      </c>
      <c r="CJ100" s="24">
        <v>0</v>
      </c>
      <c r="CK100" s="24">
        <v>0</v>
      </c>
      <c r="CL100" s="24">
        <v>0</v>
      </c>
      <c r="CM100" s="24">
        <v>0</v>
      </c>
      <c r="CN100" s="24">
        <v>0</v>
      </c>
      <c r="CO100" s="24">
        <v>0</v>
      </c>
      <c r="CP100" s="24">
        <v>0</v>
      </c>
      <c r="CQ100" s="24">
        <v>0</v>
      </c>
      <c r="CR100" s="24">
        <v>0</v>
      </c>
      <c r="CS100" s="24">
        <v>0</v>
      </c>
      <c r="CT100" s="24">
        <v>0</v>
      </c>
      <c r="CU100" s="24">
        <v>0</v>
      </c>
      <c r="CV100" s="24">
        <v>0</v>
      </c>
      <c r="CW100" s="24">
        <v>0</v>
      </c>
      <c r="CX100" s="24">
        <v>0</v>
      </c>
      <c r="CY100" s="24">
        <v>0</v>
      </c>
      <c r="CZ100" s="24">
        <v>0</v>
      </c>
      <c r="DA100" s="24">
        <v>0</v>
      </c>
      <c r="DB100" s="24">
        <v>0</v>
      </c>
      <c r="DC100" s="24">
        <v>0</v>
      </c>
      <c r="DD100" s="24">
        <v>0</v>
      </c>
      <c r="DE100" s="24">
        <v>0</v>
      </c>
      <c r="DF100" s="24">
        <v>0</v>
      </c>
      <c r="DG100" s="24">
        <v>0</v>
      </c>
      <c r="DH100" s="24">
        <v>0</v>
      </c>
      <c r="DI100" s="24">
        <v>0</v>
      </c>
      <c r="DJ100" s="24" t="s">
        <v>1011</v>
      </c>
      <c r="DN100" s="24" t="s">
        <v>1066</v>
      </c>
      <c r="DZ100" s="24">
        <v>0</v>
      </c>
      <c r="EC100" s="24">
        <v>0</v>
      </c>
      <c r="ED100" s="24">
        <v>0</v>
      </c>
      <c r="EE100" s="24">
        <v>0</v>
      </c>
      <c r="EF100" s="24">
        <v>0</v>
      </c>
      <c r="EG100" s="24">
        <v>0</v>
      </c>
      <c r="EH100" s="24">
        <v>0</v>
      </c>
      <c r="EI100" s="24">
        <v>59</v>
      </c>
      <c r="EK100" s="24" t="s">
        <v>156</v>
      </c>
      <c r="EM100" s="24" t="s">
        <v>185</v>
      </c>
      <c r="EN100" s="24" t="s">
        <v>157</v>
      </c>
      <c r="EO100" s="24">
        <v>0</v>
      </c>
      <c r="EP100" s="24">
        <v>0</v>
      </c>
      <c r="EQ100" s="24">
        <v>0</v>
      </c>
      <c r="ER100" s="24" t="s">
        <v>920</v>
      </c>
      <c r="ES100" s="24" t="s">
        <v>598</v>
      </c>
      <c r="ET100" s="24" t="s">
        <v>599</v>
      </c>
    </row>
    <row r="101" spans="1:153" x14ac:dyDescent="0.2">
      <c r="A101">
        <v>160</v>
      </c>
      <c r="B101" t="s">
        <v>912</v>
      </c>
      <c r="D101" t="s">
        <v>912</v>
      </c>
      <c r="E101">
        <v>250</v>
      </c>
      <c r="F101">
        <v>0</v>
      </c>
      <c r="G101">
        <v>-1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-1</v>
      </c>
      <c r="AK101">
        <v>-1</v>
      </c>
      <c r="AL101">
        <v>100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 t="s">
        <v>982</v>
      </c>
      <c r="DO101" t="s">
        <v>1069</v>
      </c>
      <c r="DZ101">
        <v>0</v>
      </c>
      <c r="EA101" t="s">
        <v>1060</v>
      </c>
      <c r="EB101" t="s">
        <v>1062</v>
      </c>
      <c r="EC101">
        <v>1</v>
      </c>
      <c r="ED101">
        <v>0</v>
      </c>
      <c r="EE101">
        <v>0</v>
      </c>
      <c r="EF101">
        <v>0</v>
      </c>
      <c r="EG101">
        <v>0</v>
      </c>
      <c r="EH101">
        <v>2</v>
      </c>
      <c r="EI101">
        <v>10</v>
      </c>
      <c r="EJ101" t="s">
        <v>775</v>
      </c>
      <c r="EK101" t="s">
        <v>156</v>
      </c>
      <c r="EL101" t="s">
        <v>776</v>
      </c>
      <c r="EM101" t="s">
        <v>774</v>
      </c>
      <c r="EN101" t="s">
        <v>378</v>
      </c>
      <c r="EO101">
        <v>0</v>
      </c>
      <c r="EP101">
        <v>0</v>
      </c>
      <c r="EQ101">
        <v>0</v>
      </c>
      <c r="ER101" t="s">
        <v>912</v>
      </c>
      <c r="ES101" t="s">
        <v>600</v>
      </c>
      <c r="ET101" t="s">
        <v>601</v>
      </c>
    </row>
    <row r="102" spans="1:153" x14ac:dyDescent="0.2">
      <c r="A102">
        <v>88</v>
      </c>
      <c r="B102" t="s">
        <v>549</v>
      </c>
      <c r="D102" t="s">
        <v>549</v>
      </c>
      <c r="E102">
        <v>1250</v>
      </c>
      <c r="F102">
        <v>0</v>
      </c>
      <c r="G102">
        <v>-1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-1</v>
      </c>
      <c r="AK102">
        <v>-1</v>
      </c>
      <c r="AL102">
        <v>100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-33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 t="s">
        <v>1029</v>
      </c>
      <c r="DY102" t="s">
        <v>1053</v>
      </c>
      <c r="DZ102">
        <v>0</v>
      </c>
      <c r="EC102">
        <v>0</v>
      </c>
      <c r="ED102">
        <v>0</v>
      </c>
      <c r="EE102">
        <v>2</v>
      </c>
      <c r="EF102">
        <v>0</v>
      </c>
      <c r="EG102">
        <v>0</v>
      </c>
      <c r="EH102">
        <v>2</v>
      </c>
      <c r="EI102">
        <v>45</v>
      </c>
      <c r="EJ102" t="s">
        <v>550</v>
      </c>
      <c r="EK102" t="s">
        <v>156</v>
      </c>
      <c r="EL102" t="s">
        <v>551</v>
      </c>
      <c r="EM102" t="s">
        <v>549</v>
      </c>
      <c r="EN102" t="s">
        <v>360</v>
      </c>
      <c r="EO102">
        <v>0</v>
      </c>
      <c r="EP102">
        <v>0</v>
      </c>
      <c r="EQ102">
        <v>0</v>
      </c>
      <c r="ER102" t="s">
        <v>549</v>
      </c>
      <c r="ES102" t="s">
        <v>602</v>
      </c>
      <c r="ET102" t="s">
        <v>603</v>
      </c>
    </row>
    <row r="103" spans="1:153" x14ac:dyDescent="0.2">
      <c r="A103">
        <v>134</v>
      </c>
      <c r="B103" t="s">
        <v>660</v>
      </c>
      <c r="D103" t="s">
        <v>660</v>
      </c>
      <c r="E103">
        <v>250</v>
      </c>
      <c r="F103">
        <v>0</v>
      </c>
      <c r="G103">
        <v>-1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-1</v>
      </c>
      <c r="AK103">
        <v>-1</v>
      </c>
      <c r="AL103">
        <v>100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 t="s">
        <v>990</v>
      </c>
      <c r="DK103" t="s">
        <v>226</v>
      </c>
      <c r="DO103" t="s">
        <v>1069</v>
      </c>
      <c r="DQ103" t="s">
        <v>1022</v>
      </c>
      <c r="DY103" t="s">
        <v>1051</v>
      </c>
      <c r="DZ103">
        <v>0</v>
      </c>
      <c r="EC103">
        <v>0</v>
      </c>
      <c r="ED103">
        <v>0</v>
      </c>
      <c r="EE103">
        <v>1</v>
      </c>
      <c r="EF103">
        <v>0</v>
      </c>
      <c r="EG103">
        <v>0</v>
      </c>
      <c r="EH103">
        <v>2</v>
      </c>
      <c r="EI103">
        <v>6</v>
      </c>
      <c r="EJ103" t="s">
        <v>661</v>
      </c>
      <c r="EK103" t="s">
        <v>156</v>
      </c>
      <c r="EL103" t="s">
        <v>662</v>
      </c>
      <c r="EM103" t="s">
        <v>660</v>
      </c>
      <c r="EN103" t="s">
        <v>620</v>
      </c>
      <c r="EO103">
        <v>0</v>
      </c>
      <c r="EP103">
        <v>0</v>
      </c>
      <c r="EQ103">
        <v>0</v>
      </c>
      <c r="ER103" t="s">
        <v>660</v>
      </c>
      <c r="ES103" t="s">
        <v>604</v>
      </c>
      <c r="ET103" t="s">
        <v>605</v>
      </c>
      <c r="EU103" t="s">
        <v>606</v>
      </c>
    </row>
    <row r="104" spans="1:153" x14ac:dyDescent="0.2">
      <c r="A104">
        <v>126</v>
      </c>
      <c r="B104" s="28" t="s">
        <v>881</v>
      </c>
      <c r="C104" s="28">
        <v>9</v>
      </c>
      <c r="D104" t="s">
        <v>881</v>
      </c>
      <c r="E104">
        <v>300</v>
      </c>
      <c r="F104">
        <v>1</v>
      </c>
      <c r="G104">
        <v>-1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25</v>
      </c>
      <c r="AK104">
        <v>-1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-25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 t="s">
        <v>1019</v>
      </c>
      <c r="DZ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11</v>
      </c>
      <c r="EK104" t="s">
        <v>156</v>
      </c>
      <c r="EM104" t="s">
        <v>252</v>
      </c>
      <c r="EN104" t="s">
        <v>594</v>
      </c>
      <c r="EO104">
        <v>0</v>
      </c>
      <c r="EP104">
        <v>0</v>
      </c>
      <c r="EQ104">
        <v>0</v>
      </c>
      <c r="ER104" t="s">
        <v>881</v>
      </c>
      <c r="ES104" t="s">
        <v>607</v>
      </c>
      <c r="ET104" t="s">
        <v>608</v>
      </c>
      <c r="EU104" t="s">
        <v>609</v>
      </c>
    </row>
    <row r="105" spans="1:153" x14ac:dyDescent="0.2">
      <c r="A105">
        <v>76</v>
      </c>
      <c r="B105" t="s">
        <v>856</v>
      </c>
      <c r="D105" t="s">
        <v>856</v>
      </c>
      <c r="E105">
        <v>625</v>
      </c>
      <c r="F105">
        <v>0</v>
      </c>
      <c r="G105">
        <v>-1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-1</v>
      </c>
      <c r="AK105">
        <v>-1</v>
      </c>
      <c r="AL105">
        <v>100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25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 t="s">
        <v>1014</v>
      </c>
      <c r="DO105" t="s">
        <v>1066</v>
      </c>
      <c r="DX105" t="s">
        <v>1044</v>
      </c>
      <c r="DY105" t="s">
        <v>1054</v>
      </c>
      <c r="DZ105">
        <v>0</v>
      </c>
      <c r="EC105">
        <v>0</v>
      </c>
      <c r="ED105">
        <v>0</v>
      </c>
      <c r="EE105">
        <v>2</v>
      </c>
      <c r="EF105">
        <v>0</v>
      </c>
      <c r="EG105">
        <v>0</v>
      </c>
      <c r="EH105">
        <v>2</v>
      </c>
      <c r="EI105">
        <v>16</v>
      </c>
      <c r="EJ105" t="s">
        <v>476</v>
      </c>
      <c r="EK105" t="s">
        <v>156</v>
      </c>
      <c r="EL105" t="s">
        <v>477</v>
      </c>
      <c r="EM105" t="s">
        <v>475</v>
      </c>
      <c r="EN105" t="s">
        <v>360</v>
      </c>
      <c r="EO105">
        <v>0</v>
      </c>
      <c r="EP105">
        <v>0</v>
      </c>
      <c r="EQ105">
        <v>0</v>
      </c>
      <c r="ER105" t="s">
        <v>856</v>
      </c>
      <c r="ES105" t="s">
        <v>610</v>
      </c>
      <c r="ET105" t="s">
        <v>611</v>
      </c>
      <c r="EU105" t="s">
        <v>612</v>
      </c>
    </row>
    <row r="106" spans="1:153" x14ac:dyDescent="0.2">
      <c r="A106">
        <v>158</v>
      </c>
      <c r="B106" t="s">
        <v>910</v>
      </c>
      <c r="D106" t="s">
        <v>910</v>
      </c>
      <c r="E106">
        <v>1060</v>
      </c>
      <c r="F106">
        <v>0</v>
      </c>
      <c r="G106">
        <v>-1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-1</v>
      </c>
      <c r="AK106">
        <v>-1</v>
      </c>
      <c r="AL106">
        <v>100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2</v>
      </c>
      <c r="BG106">
        <v>0</v>
      </c>
      <c r="BH106">
        <v>0</v>
      </c>
      <c r="BI106">
        <v>2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 t="s">
        <v>1030</v>
      </c>
      <c r="DX106" t="s">
        <v>1045</v>
      </c>
      <c r="DZ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4</v>
      </c>
      <c r="EI106">
        <v>11</v>
      </c>
      <c r="EJ106" t="s">
        <v>763</v>
      </c>
      <c r="EK106" t="s">
        <v>156</v>
      </c>
      <c r="EL106" t="s">
        <v>764</v>
      </c>
      <c r="EM106" t="s">
        <v>762</v>
      </c>
      <c r="EN106" t="s">
        <v>378</v>
      </c>
      <c r="EO106">
        <v>0</v>
      </c>
      <c r="EP106">
        <v>0</v>
      </c>
      <c r="EQ106">
        <v>0</v>
      </c>
      <c r="ER106" t="s">
        <v>910</v>
      </c>
      <c r="ES106" t="s">
        <v>613</v>
      </c>
      <c r="ET106" t="s">
        <v>614</v>
      </c>
      <c r="EU106" t="s">
        <v>615</v>
      </c>
    </row>
    <row r="107" spans="1:153" x14ac:dyDescent="0.2">
      <c r="A107">
        <v>52</v>
      </c>
      <c r="B107" s="28" t="s">
        <v>834</v>
      </c>
      <c r="C107" s="28">
        <v>9</v>
      </c>
      <c r="D107" t="s">
        <v>834</v>
      </c>
      <c r="E107">
        <v>300</v>
      </c>
      <c r="F107">
        <v>3</v>
      </c>
      <c r="G107">
        <v>-1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200</v>
      </c>
      <c r="AE107">
        <v>0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-1</v>
      </c>
      <c r="AL107">
        <v>66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 t="s">
        <v>1031</v>
      </c>
      <c r="DY107" t="s">
        <v>1054</v>
      </c>
      <c r="DZ107">
        <v>1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14</v>
      </c>
      <c r="EK107" t="s">
        <v>156</v>
      </c>
      <c r="EM107" t="s">
        <v>347</v>
      </c>
      <c r="EN107" t="s">
        <v>157</v>
      </c>
      <c r="EO107">
        <v>0</v>
      </c>
      <c r="EP107">
        <v>0</v>
      </c>
      <c r="EQ107">
        <v>0</v>
      </c>
      <c r="ER107" t="s">
        <v>834</v>
      </c>
      <c r="ES107" t="s">
        <v>616</v>
      </c>
      <c r="ET107" t="s">
        <v>617</v>
      </c>
      <c r="EU107" t="s">
        <v>618</v>
      </c>
    </row>
    <row r="108" spans="1:153" s="24" customFormat="1" x14ac:dyDescent="0.2">
      <c r="A108" s="24">
        <v>66</v>
      </c>
      <c r="B108" s="24" t="s">
        <v>846</v>
      </c>
      <c r="C108" s="24">
        <v>5</v>
      </c>
      <c r="D108" s="24" t="s">
        <v>846</v>
      </c>
      <c r="E108" s="24">
        <v>185</v>
      </c>
      <c r="F108" s="24">
        <v>0</v>
      </c>
      <c r="G108" s="24">
        <v>-1</v>
      </c>
      <c r="H108" s="24">
        <v>0</v>
      </c>
      <c r="I108" s="24">
        <v>0</v>
      </c>
      <c r="J108" s="24">
        <v>0</v>
      </c>
      <c r="K108" s="24">
        <v>0</v>
      </c>
      <c r="L108" s="24">
        <v>0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1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G108" s="24">
        <v>0</v>
      </c>
      <c r="AH108" s="24">
        <v>0</v>
      </c>
      <c r="AI108" s="24">
        <v>0</v>
      </c>
      <c r="AJ108" s="24">
        <v>-1</v>
      </c>
      <c r="AK108" s="24">
        <v>-1</v>
      </c>
      <c r="AL108" s="24">
        <v>100</v>
      </c>
      <c r="AM108" s="24">
        <v>0</v>
      </c>
      <c r="AN108" s="24">
        <v>0</v>
      </c>
      <c r="AO108" s="24">
        <v>0</v>
      </c>
      <c r="AP108" s="24">
        <v>0</v>
      </c>
      <c r="AQ108" s="24">
        <v>0</v>
      </c>
      <c r="AR108" s="24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25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v>0</v>
      </c>
      <c r="BT108" s="24">
        <v>0</v>
      </c>
      <c r="BU108" s="24">
        <v>0</v>
      </c>
      <c r="BV108" s="24">
        <v>0</v>
      </c>
      <c r="BW108" s="24">
        <v>0</v>
      </c>
      <c r="BX108" s="24">
        <v>0</v>
      </c>
      <c r="BY108" s="24">
        <v>0</v>
      </c>
      <c r="BZ108" s="24">
        <v>0</v>
      </c>
      <c r="CA108" s="24">
        <v>0</v>
      </c>
      <c r="CB108" s="24">
        <v>0</v>
      </c>
      <c r="CC108" s="24">
        <v>0</v>
      </c>
      <c r="CD108" s="24">
        <v>0</v>
      </c>
      <c r="CE108" s="24">
        <v>0</v>
      </c>
      <c r="CF108" s="24">
        <v>0</v>
      </c>
      <c r="CG108" s="24">
        <v>0</v>
      </c>
      <c r="CH108" s="24">
        <v>0</v>
      </c>
      <c r="CI108" s="24">
        <v>0</v>
      </c>
      <c r="CJ108" s="24">
        <v>0</v>
      </c>
      <c r="CK108" s="24">
        <v>0</v>
      </c>
      <c r="CL108" s="24">
        <v>0</v>
      </c>
      <c r="CM108" s="24">
        <v>0</v>
      </c>
      <c r="CN108" s="24">
        <v>0</v>
      </c>
      <c r="CO108" s="24">
        <v>0</v>
      </c>
      <c r="CP108" s="24">
        <v>0</v>
      </c>
      <c r="CQ108" s="24">
        <v>0</v>
      </c>
      <c r="CR108" s="24">
        <v>0</v>
      </c>
      <c r="CS108" s="24">
        <v>0</v>
      </c>
      <c r="CT108" s="24">
        <v>0</v>
      </c>
      <c r="CU108" s="24">
        <v>0</v>
      </c>
      <c r="CV108" s="24">
        <v>0</v>
      </c>
      <c r="CW108" s="24">
        <v>0</v>
      </c>
      <c r="CX108" s="24">
        <v>0</v>
      </c>
      <c r="CY108" s="24">
        <v>0</v>
      </c>
      <c r="CZ108" s="24">
        <v>0</v>
      </c>
      <c r="DA108" s="24">
        <v>0</v>
      </c>
      <c r="DB108" s="24">
        <v>0</v>
      </c>
      <c r="DC108" s="24">
        <v>0</v>
      </c>
      <c r="DD108" s="24">
        <v>0</v>
      </c>
      <c r="DE108" s="24">
        <v>0</v>
      </c>
      <c r="DF108" s="24">
        <v>0</v>
      </c>
      <c r="DG108" s="24">
        <v>0</v>
      </c>
      <c r="DH108" s="24">
        <v>0</v>
      </c>
      <c r="DI108" s="24">
        <v>0</v>
      </c>
      <c r="DJ108" s="24" t="s">
        <v>1023</v>
      </c>
      <c r="DO108" s="24" t="s">
        <v>1070</v>
      </c>
      <c r="DX108" s="24" t="s">
        <v>1046</v>
      </c>
      <c r="DY108" s="24" t="s">
        <v>1051</v>
      </c>
      <c r="DZ108" s="24">
        <v>0</v>
      </c>
      <c r="EC108" s="24">
        <v>0</v>
      </c>
      <c r="ED108" s="24">
        <v>0</v>
      </c>
      <c r="EE108" s="24">
        <v>1</v>
      </c>
      <c r="EF108" s="24">
        <v>0</v>
      </c>
      <c r="EG108" s="24">
        <v>0</v>
      </c>
      <c r="EH108" s="24">
        <v>4</v>
      </c>
      <c r="EI108" s="24">
        <v>0</v>
      </c>
      <c r="EJ108" s="24" t="s">
        <v>416</v>
      </c>
      <c r="EK108" s="24" t="s">
        <v>156</v>
      </c>
      <c r="EL108" s="24" t="s">
        <v>417</v>
      </c>
      <c r="EM108" s="24" t="s">
        <v>415</v>
      </c>
      <c r="EN108" s="24" t="s">
        <v>360</v>
      </c>
      <c r="EO108" s="24">
        <v>0</v>
      </c>
      <c r="EP108" s="24">
        <v>0</v>
      </c>
      <c r="EQ108" s="24">
        <v>0</v>
      </c>
      <c r="ER108" s="24" t="s">
        <v>846</v>
      </c>
      <c r="ES108" s="24" t="s">
        <v>621</v>
      </c>
      <c r="EU108" s="24" t="s">
        <v>622</v>
      </c>
      <c r="EW108" s="24" t="s">
        <v>623</v>
      </c>
    </row>
    <row r="109" spans="1:153" x14ac:dyDescent="0.2">
      <c r="A109">
        <v>123</v>
      </c>
      <c r="B109" s="31" t="s">
        <v>878</v>
      </c>
      <c r="C109" s="31">
        <v>11</v>
      </c>
      <c r="D109" t="s">
        <v>878</v>
      </c>
      <c r="E109">
        <v>500</v>
      </c>
      <c r="F109">
        <v>3</v>
      </c>
      <c r="G109">
        <v>-1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-1</v>
      </c>
      <c r="AL109">
        <v>66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 t="s">
        <v>1032</v>
      </c>
      <c r="DZ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8</v>
      </c>
      <c r="EK109" t="s">
        <v>156</v>
      </c>
      <c r="EM109" t="s">
        <v>222</v>
      </c>
      <c r="EN109" t="s">
        <v>594</v>
      </c>
      <c r="EO109">
        <v>0</v>
      </c>
      <c r="EP109">
        <v>0</v>
      </c>
      <c r="EQ109">
        <v>0</v>
      </c>
      <c r="ER109" t="s">
        <v>878</v>
      </c>
      <c r="ES109" t="s">
        <v>627</v>
      </c>
      <c r="EU109" t="s">
        <v>628</v>
      </c>
      <c r="EW109" t="s">
        <v>629</v>
      </c>
    </row>
    <row r="110" spans="1:153" x14ac:dyDescent="0.2">
      <c r="A110">
        <v>157</v>
      </c>
      <c r="B110" t="s">
        <v>909</v>
      </c>
      <c r="D110" t="s">
        <v>909</v>
      </c>
      <c r="E110">
        <v>625</v>
      </c>
      <c r="F110">
        <v>0</v>
      </c>
      <c r="G110">
        <v>-1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-1</v>
      </c>
      <c r="AK110">
        <v>-1</v>
      </c>
      <c r="AL110">
        <v>100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1200</v>
      </c>
      <c r="CK110">
        <v>0</v>
      </c>
      <c r="CL110">
        <v>25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 t="s">
        <v>986</v>
      </c>
      <c r="DO110" t="s">
        <v>1065</v>
      </c>
      <c r="DY110" t="s">
        <v>1054</v>
      </c>
      <c r="DZ110">
        <v>0</v>
      </c>
      <c r="EC110">
        <v>0</v>
      </c>
      <c r="ED110">
        <v>0</v>
      </c>
      <c r="EE110">
        <v>1</v>
      </c>
      <c r="EF110">
        <v>0</v>
      </c>
      <c r="EG110">
        <v>0</v>
      </c>
      <c r="EH110">
        <v>4</v>
      </c>
      <c r="EI110">
        <v>9</v>
      </c>
      <c r="EJ110" t="s">
        <v>757</v>
      </c>
      <c r="EK110" t="s">
        <v>156</v>
      </c>
      <c r="EL110" t="s">
        <v>758</v>
      </c>
      <c r="EM110" t="s">
        <v>756</v>
      </c>
      <c r="EN110" t="s">
        <v>378</v>
      </c>
      <c r="EO110">
        <v>0</v>
      </c>
      <c r="EP110">
        <v>0</v>
      </c>
      <c r="EQ110">
        <v>0</v>
      </c>
      <c r="ER110" t="s">
        <v>909</v>
      </c>
      <c r="ES110" t="s">
        <v>633</v>
      </c>
      <c r="EU110" t="s">
        <v>634</v>
      </c>
      <c r="EW110" t="s">
        <v>635</v>
      </c>
    </row>
    <row r="111" spans="1:153" s="24" customFormat="1" x14ac:dyDescent="0.2">
      <c r="A111" s="24">
        <v>145</v>
      </c>
      <c r="B111" s="24" t="s">
        <v>897</v>
      </c>
      <c r="C111" s="24">
        <v>5</v>
      </c>
      <c r="D111" s="24" t="s">
        <v>832</v>
      </c>
      <c r="E111" s="24">
        <v>75</v>
      </c>
      <c r="F111" s="24">
        <v>1</v>
      </c>
      <c r="G111" s="24">
        <v>-1</v>
      </c>
      <c r="H111" s="24">
        <v>0</v>
      </c>
      <c r="I111" s="24">
        <v>0</v>
      </c>
      <c r="J111" s="24">
        <v>0</v>
      </c>
      <c r="K111" s="24">
        <v>0</v>
      </c>
      <c r="L111" s="24">
        <v>0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1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>
        <v>0</v>
      </c>
      <c r="AJ111" s="24">
        <v>25</v>
      </c>
      <c r="AK111" s="24">
        <v>-1</v>
      </c>
      <c r="AL111" s="24">
        <v>0</v>
      </c>
      <c r="AM111" s="24">
        <v>0</v>
      </c>
      <c r="AN111" s="24">
        <v>0</v>
      </c>
      <c r="AO111" s="24">
        <v>0</v>
      </c>
      <c r="AP111" s="24">
        <v>0</v>
      </c>
      <c r="AQ111" s="24">
        <v>0</v>
      </c>
      <c r="AR111" s="24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v>0</v>
      </c>
      <c r="BT111" s="24">
        <v>0</v>
      </c>
      <c r="BU111" s="24">
        <v>0</v>
      </c>
      <c r="BV111" s="24">
        <v>0</v>
      </c>
      <c r="BW111" s="24">
        <v>0</v>
      </c>
      <c r="BX111" s="24">
        <v>0</v>
      </c>
      <c r="BY111" s="24">
        <v>0</v>
      </c>
      <c r="BZ111" s="24">
        <v>0</v>
      </c>
      <c r="CA111" s="24">
        <v>0</v>
      </c>
      <c r="CB111" s="24">
        <v>0</v>
      </c>
      <c r="CC111" s="24">
        <v>0</v>
      </c>
      <c r="CD111" s="24">
        <v>0</v>
      </c>
      <c r="CE111" s="24">
        <v>0</v>
      </c>
      <c r="CF111" s="24">
        <v>0</v>
      </c>
      <c r="CG111" s="24">
        <v>0</v>
      </c>
      <c r="CH111" s="24">
        <v>0</v>
      </c>
      <c r="CI111" s="24">
        <v>0</v>
      </c>
      <c r="CJ111" s="24">
        <v>0</v>
      </c>
      <c r="CK111" s="24">
        <v>0</v>
      </c>
      <c r="CL111" s="24">
        <v>0</v>
      </c>
      <c r="CM111" s="24">
        <v>0</v>
      </c>
      <c r="CN111" s="24">
        <v>0</v>
      </c>
      <c r="CO111" s="24">
        <v>0</v>
      </c>
      <c r="CP111" s="24">
        <v>0</v>
      </c>
      <c r="CQ111" s="24">
        <v>0</v>
      </c>
      <c r="CR111" s="24">
        <v>0</v>
      </c>
      <c r="CS111" s="24">
        <v>0</v>
      </c>
      <c r="CT111" s="24">
        <v>0</v>
      </c>
      <c r="CU111" s="24">
        <v>0</v>
      </c>
      <c r="CV111" s="24">
        <v>0</v>
      </c>
      <c r="CW111" s="24">
        <v>0</v>
      </c>
      <c r="CX111" s="24">
        <v>0</v>
      </c>
      <c r="CY111" s="24">
        <v>0</v>
      </c>
      <c r="CZ111" s="24">
        <v>0</v>
      </c>
      <c r="DA111" s="24">
        <v>0</v>
      </c>
      <c r="DB111" s="24">
        <v>0</v>
      </c>
      <c r="DC111" s="24">
        <v>0</v>
      </c>
      <c r="DD111" s="24">
        <v>0</v>
      </c>
      <c r="DE111" s="24">
        <v>0</v>
      </c>
      <c r="DF111" s="24">
        <v>0</v>
      </c>
      <c r="DG111" s="24">
        <v>0</v>
      </c>
      <c r="DH111" s="24">
        <v>0</v>
      </c>
      <c r="DI111" s="24">
        <v>0</v>
      </c>
      <c r="DJ111" s="24" t="s">
        <v>1011</v>
      </c>
      <c r="DN111" s="24" t="s">
        <v>1066</v>
      </c>
      <c r="DZ111" s="24">
        <v>0</v>
      </c>
      <c r="EA111" s="24" t="s">
        <v>1058</v>
      </c>
      <c r="EC111" s="24">
        <v>1</v>
      </c>
      <c r="ED111" s="24">
        <v>0</v>
      </c>
      <c r="EE111" s="24">
        <v>0</v>
      </c>
      <c r="EF111" s="24">
        <v>0</v>
      </c>
      <c r="EG111" s="24">
        <v>0</v>
      </c>
      <c r="EH111" s="24">
        <v>0</v>
      </c>
      <c r="EI111" s="24">
        <v>3</v>
      </c>
      <c r="EK111" s="24" t="s">
        <v>156</v>
      </c>
      <c r="EM111" s="24" t="s">
        <v>339</v>
      </c>
      <c r="EN111" s="24" t="s">
        <v>693</v>
      </c>
      <c r="EO111" s="24">
        <v>0</v>
      </c>
      <c r="EP111" s="24">
        <v>0</v>
      </c>
      <c r="EQ111" s="24">
        <v>0</v>
      </c>
      <c r="ER111" s="24" t="s">
        <v>932</v>
      </c>
      <c r="ES111" s="24" t="s">
        <v>639</v>
      </c>
      <c r="EU111" s="24" t="s">
        <v>640</v>
      </c>
      <c r="EW111" s="24" t="s">
        <v>641</v>
      </c>
    </row>
    <row r="112" spans="1:153" x14ac:dyDescent="0.2">
      <c r="A112">
        <v>6</v>
      </c>
      <c r="B112" s="27" t="s">
        <v>801</v>
      </c>
      <c r="C112" s="27">
        <v>8</v>
      </c>
      <c r="D112" t="s">
        <v>830</v>
      </c>
      <c r="E112">
        <v>200</v>
      </c>
      <c r="F112">
        <v>0</v>
      </c>
      <c r="G112">
        <v>-1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15</v>
      </c>
      <c r="AK112">
        <v>-1</v>
      </c>
      <c r="AL112">
        <v>66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2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1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 t="s">
        <v>988</v>
      </c>
      <c r="DN112" t="s">
        <v>1067</v>
      </c>
      <c r="DY112" t="s">
        <v>1053</v>
      </c>
      <c r="DZ112">
        <v>1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53</v>
      </c>
      <c r="EK112" t="s">
        <v>156</v>
      </c>
      <c r="EM112" t="s">
        <v>181</v>
      </c>
      <c r="EN112" t="s">
        <v>157</v>
      </c>
      <c r="EO112">
        <v>0</v>
      </c>
      <c r="EP112">
        <v>0</v>
      </c>
      <c r="EQ112">
        <v>0</v>
      </c>
      <c r="ER112" t="s">
        <v>919</v>
      </c>
      <c r="ES112" t="s">
        <v>645</v>
      </c>
      <c r="EU112" t="s">
        <v>646</v>
      </c>
      <c r="EW112" t="s">
        <v>647</v>
      </c>
    </row>
    <row r="113" spans="1:153" x14ac:dyDescent="0.2">
      <c r="A113">
        <v>11</v>
      </c>
      <c r="B113" s="27" t="s">
        <v>803</v>
      </c>
      <c r="C113" s="27">
        <v>8</v>
      </c>
      <c r="D113" t="s">
        <v>803</v>
      </c>
      <c r="E113">
        <v>250</v>
      </c>
      <c r="F113">
        <v>2</v>
      </c>
      <c r="G113">
        <v>-1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25</v>
      </c>
      <c r="AK113">
        <v>10</v>
      </c>
      <c r="AL113">
        <v>66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 t="s">
        <v>1033</v>
      </c>
      <c r="DZ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48</v>
      </c>
      <c r="EK113" t="s">
        <v>156</v>
      </c>
      <c r="EM113" t="s">
        <v>201</v>
      </c>
      <c r="EN113" t="s">
        <v>157</v>
      </c>
      <c r="EO113">
        <v>0</v>
      </c>
      <c r="EP113">
        <v>0</v>
      </c>
      <c r="EQ113">
        <v>0</v>
      </c>
      <c r="ER113" t="s">
        <v>803</v>
      </c>
      <c r="ES113" t="s">
        <v>651</v>
      </c>
      <c r="EU113" t="s">
        <v>652</v>
      </c>
      <c r="EW113" t="s">
        <v>653</v>
      </c>
    </row>
    <row r="114" spans="1:153" s="24" customFormat="1" x14ac:dyDescent="0.2">
      <c r="A114" s="24">
        <v>122</v>
      </c>
      <c r="B114" s="24" t="s">
        <v>877</v>
      </c>
      <c r="C114" s="24">
        <v>5</v>
      </c>
      <c r="D114" s="24" t="s">
        <v>877</v>
      </c>
      <c r="E114" s="24">
        <v>40</v>
      </c>
      <c r="F114" s="24">
        <v>1</v>
      </c>
      <c r="G114" s="24">
        <v>-1</v>
      </c>
      <c r="H114" s="24">
        <v>0</v>
      </c>
      <c r="I114" s="24">
        <v>0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0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>
        <v>0</v>
      </c>
      <c r="AJ114" s="24">
        <v>25</v>
      </c>
      <c r="AK114" s="24">
        <v>-1</v>
      </c>
      <c r="AL114" s="24">
        <v>66</v>
      </c>
      <c r="AM114" s="24">
        <v>0</v>
      </c>
      <c r="AN114" s="24">
        <v>0</v>
      </c>
      <c r="AO114" s="24">
        <v>0</v>
      </c>
      <c r="AP114" s="24">
        <v>0</v>
      </c>
      <c r="AQ114" s="24">
        <v>0</v>
      </c>
      <c r="AR114" s="24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v>0</v>
      </c>
      <c r="BT114" s="24">
        <v>0</v>
      </c>
      <c r="BU114" s="24">
        <v>0</v>
      </c>
      <c r="BV114" s="24">
        <v>0</v>
      </c>
      <c r="BW114" s="24">
        <v>0</v>
      </c>
      <c r="BX114" s="24">
        <v>0</v>
      </c>
      <c r="BY114" s="24">
        <v>0</v>
      </c>
      <c r="BZ114" s="24">
        <v>0</v>
      </c>
      <c r="CA114" s="24">
        <v>0</v>
      </c>
      <c r="CB114" s="24">
        <v>0</v>
      </c>
      <c r="CC114" s="24">
        <v>0</v>
      </c>
      <c r="CD114" s="24">
        <v>0</v>
      </c>
      <c r="CE114" s="24">
        <v>0</v>
      </c>
      <c r="CF114" s="24">
        <v>0</v>
      </c>
      <c r="CG114" s="24">
        <v>0</v>
      </c>
      <c r="CH114" s="24">
        <v>0</v>
      </c>
      <c r="CI114" s="24">
        <v>0</v>
      </c>
      <c r="CJ114" s="24">
        <v>0</v>
      </c>
      <c r="CK114" s="24">
        <v>0</v>
      </c>
      <c r="CL114" s="24">
        <v>0</v>
      </c>
      <c r="CM114" s="24">
        <v>0</v>
      </c>
      <c r="CN114" s="24">
        <v>0</v>
      </c>
      <c r="CO114" s="24">
        <v>0</v>
      </c>
      <c r="CP114" s="24">
        <v>0</v>
      </c>
      <c r="CQ114" s="24">
        <v>0</v>
      </c>
      <c r="CR114" s="24">
        <v>0</v>
      </c>
      <c r="CS114" s="24">
        <v>0</v>
      </c>
      <c r="CT114" s="24">
        <v>0</v>
      </c>
      <c r="CU114" s="24">
        <v>0</v>
      </c>
      <c r="CV114" s="24">
        <v>0</v>
      </c>
      <c r="CW114" s="24">
        <v>0</v>
      </c>
      <c r="CX114" s="24">
        <v>0</v>
      </c>
      <c r="CY114" s="24">
        <v>0</v>
      </c>
      <c r="CZ114" s="24">
        <v>0</v>
      </c>
      <c r="DA114" s="24">
        <v>0</v>
      </c>
      <c r="DB114" s="24">
        <v>0</v>
      </c>
      <c r="DC114" s="24">
        <v>0</v>
      </c>
      <c r="DD114" s="24">
        <v>0</v>
      </c>
      <c r="DE114" s="24">
        <v>0</v>
      </c>
      <c r="DF114" s="24">
        <v>0</v>
      </c>
      <c r="DG114" s="24">
        <v>0</v>
      </c>
      <c r="DH114" s="24">
        <v>0</v>
      </c>
      <c r="DI114" s="24">
        <v>0</v>
      </c>
      <c r="DJ114" s="24" t="s">
        <v>1009</v>
      </c>
      <c r="DN114" s="24" t="s">
        <v>1069</v>
      </c>
      <c r="DO114" s="24" t="s">
        <v>1065</v>
      </c>
      <c r="DZ114" s="24">
        <v>0</v>
      </c>
      <c r="EC114" s="24">
        <v>0</v>
      </c>
      <c r="ED114" s="24">
        <v>0</v>
      </c>
      <c r="EE114" s="24">
        <v>0</v>
      </c>
      <c r="EF114" s="24">
        <v>0</v>
      </c>
      <c r="EG114" s="24">
        <v>0</v>
      </c>
      <c r="EH114" s="24">
        <v>0</v>
      </c>
      <c r="EI114" s="24">
        <v>9</v>
      </c>
      <c r="EK114" s="24" t="s">
        <v>156</v>
      </c>
      <c r="EM114" s="24" t="s">
        <v>267</v>
      </c>
      <c r="EN114" s="24" t="s">
        <v>594</v>
      </c>
      <c r="EO114" s="24">
        <v>0</v>
      </c>
      <c r="EP114" s="24">
        <v>0</v>
      </c>
      <c r="EQ114" s="24">
        <v>0</v>
      </c>
      <c r="ER114" s="24" t="s">
        <v>877</v>
      </c>
      <c r="ES114" s="24" t="s">
        <v>657</v>
      </c>
      <c r="EU114" s="24" t="s">
        <v>658</v>
      </c>
      <c r="EW114" s="24" t="s">
        <v>659</v>
      </c>
    </row>
    <row r="115" spans="1:153" x14ac:dyDescent="0.2">
      <c r="A115">
        <v>78</v>
      </c>
      <c r="B115" t="s">
        <v>858</v>
      </c>
      <c r="D115" t="s">
        <v>858</v>
      </c>
      <c r="E115">
        <v>500</v>
      </c>
      <c r="F115">
        <v>0</v>
      </c>
      <c r="G115">
        <v>-1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-1</v>
      </c>
      <c r="AK115">
        <v>-1</v>
      </c>
      <c r="AL115">
        <v>100</v>
      </c>
      <c r="AM115">
        <v>0</v>
      </c>
      <c r="AN115">
        <v>0</v>
      </c>
      <c r="AO115">
        <v>0</v>
      </c>
      <c r="AP115">
        <v>25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 t="s">
        <v>998</v>
      </c>
      <c r="DO115" t="s">
        <v>1066</v>
      </c>
      <c r="DZ115">
        <v>0</v>
      </c>
      <c r="EA115" t="s">
        <v>1060</v>
      </c>
      <c r="EC115">
        <v>2</v>
      </c>
      <c r="ED115">
        <v>0</v>
      </c>
      <c r="EE115">
        <v>0</v>
      </c>
      <c r="EF115">
        <v>0</v>
      </c>
      <c r="EG115">
        <v>0</v>
      </c>
      <c r="EH115">
        <v>1</v>
      </c>
      <c r="EI115">
        <v>17</v>
      </c>
      <c r="EJ115" t="s">
        <v>489</v>
      </c>
      <c r="EK115" t="s">
        <v>156</v>
      </c>
      <c r="EL115" t="s">
        <v>490</v>
      </c>
      <c r="EM115" t="s">
        <v>488</v>
      </c>
      <c r="EN115" t="s">
        <v>360</v>
      </c>
      <c r="EO115">
        <v>0</v>
      </c>
      <c r="EP115">
        <v>0</v>
      </c>
      <c r="EQ115">
        <v>0</v>
      </c>
      <c r="ER115" t="s">
        <v>858</v>
      </c>
      <c r="ES115" t="s">
        <v>663</v>
      </c>
      <c r="EU115" t="s">
        <v>664</v>
      </c>
      <c r="EW115" t="s">
        <v>665</v>
      </c>
    </row>
    <row r="116" spans="1:153" x14ac:dyDescent="0.2">
      <c r="A116">
        <v>18</v>
      </c>
      <c r="B116" s="31" t="s">
        <v>810</v>
      </c>
      <c r="C116" s="31">
        <v>11</v>
      </c>
      <c r="D116" t="s">
        <v>810</v>
      </c>
      <c r="E116">
        <v>500</v>
      </c>
      <c r="F116">
        <v>3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</v>
      </c>
      <c r="AL116">
        <v>66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 t="s">
        <v>1032</v>
      </c>
      <c r="DK116" t="s">
        <v>226</v>
      </c>
      <c r="DZ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31</v>
      </c>
      <c r="EK116" t="s">
        <v>156</v>
      </c>
      <c r="EM116" t="s">
        <v>222</v>
      </c>
      <c r="EN116" t="s">
        <v>157</v>
      </c>
      <c r="EO116">
        <v>0</v>
      </c>
      <c r="EP116">
        <v>0</v>
      </c>
      <c r="EQ116">
        <v>0</v>
      </c>
      <c r="ER116" t="s">
        <v>810</v>
      </c>
      <c r="ES116" t="s">
        <v>669</v>
      </c>
      <c r="EU116" t="s">
        <v>670</v>
      </c>
      <c r="EW116" t="s">
        <v>671</v>
      </c>
    </row>
    <row r="117" spans="1:153" x14ac:dyDescent="0.2">
      <c r="A117">
        <v>46</v>
      </c>
      <c r="B117" t="s">
        <v>828</v>
      </c>
      <c r="D117" t="s">
        <v>828</v>
      </c>
      <c r="E117">
        <v>360</v>
      </c>
      <c r="F117">
        <v>3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-1</v>
      </c>
      <c r="AL117">
        <v>66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50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 t="s">
        <v>1034</v>
      </c>
      <c r="DZ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54</v>
      </c>
      <c r="EK117" t="s">
        <v>156</v>
      </c>
      <c r="EM117" t="s">
        <v>222</v>
      </c>
      <c r="EN117" t="s">
        <v>157</v>
      </c>
      <c r="EO117">
        <v>0</v>
      </c>
      <c r="EP117">
        <v>0</v>
      </c>
      <c r="EQ117">
        <v>0</v>
      </c>
      <c r="ER117" t="s">
        <v>828</v>
      </c>
      <c r="ES117" t="s">
        <v>674</v>
      </c>
      <c r="ET117" t="s">
        <v>675</v>
      </c>
    </row>
    <row r="118" spans="1:153" x14ac:dyDescent="0.2">
      <c r="A118">
        <v>12</v>
      </c>
      <c r="B118" s="22" t="s">
        <v>804</v>
      </c>
      <c r="C118" s="22">
        <v>6</v>
      </c>
      <c r="D118" t="s">
        <v>804</v>
      </c>
      <c r="E118">
        <v>100</v>
      </c>
      <c r="F118">
        <v>1</v>
      </c>
      <c r="G118">
        <v>-1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25</v>
      </c>
      <c r="AK118">
        <v>-1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 t="s">
        <v>997</v>
      </c>
      <c r="DZ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7</v>
      </c>
      <c r="EK118" t="s">
        <v>156</v>
      </c>
      <c r="EM118" t="s">
        <v>205</v>
      </c>
      <c r="EN118" t="s">
        <v>157</v>
      </c>
      <c r="EO118">
        <v>0</v>
      </c>
      <c r="EP118">
        <v>0</v>
      </c>
      <c r="EQ118">
        <v>0</v>
      </c>
      <c r="ER118" t="s">
        <v>804</v>
      </c>
      <c r="ES118" t="s">
        <v>676</v>
      </c>
      <c r="ET118" t="s">
        <v>677</v>
      </c>
    </row>
    <row r="119" spans="1:153" x14ac:dyDescent="0.2">
      <c r="A119">
        <v>27</v>
      </c>
      <c r="B119" s="30" t="s">
        <v>261</v>
      </c>
      <c r="C119" s="30">
        <v>10</v>
      </c>
      <c r="D119" t="s">
        <v>261</v>
      </c>
      <c r="E119">
        <v>500</v>
      </c>
      <c r="F119">
        <v>2</v>
      </c>
      <c r="G119">
        <v>-1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-1</v>
      </c>
      <c r="AL119">
        <v>66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2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 t="s">
        <v>1017</v>
      </c>
      <c r="DZ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2</v>
      </c>
      <c r="EI119">
        <v>25</v>
      </c>
      <c r="EK119" t="s">
        <v>156</v>
      </c>
      <c r="EM119" t="s">
        <v>261</v>
      </c>
      <c r="EN119" t="s">
        <v>157</v>
      </c>
      <c r="EO119">
        <v>0</v>
      </c>
      <c r="EP119">
        <v>0</v>
      </c>
      <c r="EQ119">
        <v>1</v>
      </c>
      <c r="ER119" t="s">
        <v>925</v>
      </c>
      <c r="ES119" t="s">
        <v>678</v>
      </c>
      <c r="ET119" t="s">
        <v>679</v>
      </c>
    </row>
    <row r="120" spans="1:153" x14ac:dyDescent="0.2">
      <c r="A120">
        <v>85</v>
      </c>
      <c r="B120" t="s">
        <v>863</v>
      </c>
      <c r="D120" t="s">
        <v>863</v>
      </c>
      <c r="E120">
        <v>1060</v>
      </c>
      <c r="F120">
        <v>0</v>
      </c>
      <c r="G120">
        <v>-1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-1</v>
      </c>
      <c r="AK120">
        <v>-1</v>
      </c>
      <c r="AL120">
        <v>100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 t="s">
        <v>1025</v>
      </c>
      <c r="DX120" t="s">
        <v>1047</v>
      </c>
      <c r="DZ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2</v>
      </c>
      <c r="EI120">
        <v>23</v>
      </c>
      <c r="EJ120" t="s">
        <v>532</v>
      </c>
      <c r="EK120" t="s">
        <v>156</v>
      </c>
      <c r="EL120" t="s">
        <v>533</v>
      </c>
      <c r="EM120" t="s">
        <v>531</v>
      </c>
      <c r="EN120" t="s">
        <v>360</v>
      </c>
      <c r="EO120">
        <v>0</v>
      </c>
      <c r="EP120">
        <v>0</v>
      </c>
      <c r="EQ120">
        <v>0</v>
      </c>
      <c r="ER120" t="s">
        <v>863</v>
      </c>
      <c r="ES120" t="s">
        <v>680</v>
      </c>
      <c r="ET120" t="s">
        <v>681</v>
      </c>
    </row>
    <row r="121" spans="1:153" x14ac:dyDescent="0.2">
      <c r="A121">
        <v>93</v>
      </c>
      <c r="B121" s="34" t="s">
        <v>869</v>
      </c>
      <c r="C121" s="34">
        <v>5</v>
      </c>
      <c r="D121" t="s">
        <v>869</v>
      </c>
      <c r="E121">
        <v>185</v>
      </c>
      <c r="F121">
        <v>0</v>
      </c>
      <c r="G121">
        <v>-1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-1</v>
      </c>
      <c r="AK121">
        <v>-1</v>
      </c>
      <c r="AL121">
        <v>100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 t="s">
        <v>989</v>
      </c>
      <c r="DO121" t="s">
        <v>1070</v>
      </c>
      <c r="DT121" t="s">
        <v>869</v>
      </c>
      <c r="DX121" t="s">
        <v>1048</v>
      </c>
      <c r="DZ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4</v>
      </c>
      <c r="EI121">
        <v>2</v>
      </c>
      <c r="EJ121" t="s">
        <v>572</v>
      </c>
      <c r="EK121" t="s">
        <v>156</v>
      </c>
      <c r="EL121" t="s">
        <v>573</v>
      </c>
      <c r="EM121" t="s">
        <v>571</v>
      </c>
      <c r="EN121" t="s">
        <v>574</v>
      </c>
      <c r="EO121">
        <v>0</v>
      </c>
      <c r="EP121">
        <v>0</v>
      </c>
      <c r="EQ121">
        <v>0</v>
      </c>
      <c r="ER121" t="s">
        <v>869</v>
      </c>
      <c r="ES121" t="s">
        <v>682</v>
      </c>
      <c r="ET121" t="s">
        <v>683</v>
      </c>
      <c r="EU121" t="s">
        <v>684</v>
      </c>
    </row>
    <row r="122" spans="1:153" s="24" customFormat="1" x14ac:dyDescent="0.2">
      <c r="A122" s="24">
        <v>140</v>
      </c>
      <c r="B122" s="24" t="s">
        <v>892</v>
      </c>
      <c r="C122" s="24">
        <v>5</v>
      </c>
      <c r="D122" s="24" t="s">
        <v>264</v>
      </c>
      <c r="E122" s="24">
        <v>40</v>
      </c>
      <c r="F122" s="24">
        <v>1</v>
      </c>
      <c r="G122" s="24">
        <v>-1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0</v>
      </c>
      <c r="V122" s="24">
        <v>0</v>
      </c>
      <c r="W122" s="24">
        <v>1</v>
      </c>
      <c r="X122" s="24">
        <v>0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>
        <v>0</v>
      </c>
      <c r="AJ122" s="24">
        <v>40</v>
      </c>
      <c r="AK122" s="24">
        <v>-1</v>
      </c>
      <c r="AL122" s="24">
        <v>0</v>
      </c>
      <c r="AM122" s="24">
        <v>0</v>
      </c>
      <c r="AN122" s="24">
        <v>0</v>
      </c>
      <c r="AO122" s="24">
        <v>0</v>
      </c>
      <c r="AP122" s="24">
        <v>0</v>
      </c>
      <c r="AQ122" s="24">
        <v>0</v>
      </c>
      <c r="AR122" s="24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0</v>
      </c>
      <c r="BR122" s="24">
        <v>0</v>
      </c>
      <c r="BS122" s="24">
        <v>0</v>
      </c>
      <c r="BT122" s="24">
        <v>0</v>
      </c>
      <c r="BU122" s="24">
        <v>0</v>
      </c>
      <c r="BV122" s="24">
        <v>0</v>
      </c>
      <c r="BW122" s="24">
        <v>0</v>
      </c>
      <c r="BX122" s="24">
        <v>0</v>
      </c>
      <c r="BY122" s="24">
        <v>0</v>
      </c>
      <c r="BZ122" s="24">
        <v>0</v>
      </c>
      <c r="CA122" s="24">
        <v>0</v>
      </c>
      <c r="CB122" s="24">
        <v>0</v>
      </c>
      <c r="CC122" s="24">
        <v>0</v>
      </c>
      <c r="CD122" s="24">
        <v>0</v>
      </c>
      <c r="CE122" s="24">
        <v>0</v>
      </c>
      <c r="CF122" s="24">
        <v>0</v>
      </c>
      <c r="CG122" s="24">
        <v>0</v>
      </c>
      <c r="CH122" s="24">
        <v>0</v>
      </c>
      <c r="CI122" s="24">
        <v>0</v>
      </c>
      <c r="CJ122" s="24">
        <v>0</v>
      </c>
      <c r="CK122" s="24">
        <v>0</v>
      </c>
      <c r="CL122" s="24">
        <v>0</v>
      </c>
      <c r="CM122" s="24">
        <v>0</v>
      </c>
      <c r="CN122" s="24">
        <v>0</v>
      </c>
      <c r="CO122" s="24">
        <v>0</v>
      </c>
      <c r="CP122" s="24">
        <v>0</v>
      </c>
      <c r="CQ122" s="24">
        <v>0</v>
      </c>
      <c r="CR122" s="24">
        <v>0</v>
      </c>
      <c r="CS122" s="24">
        <v>0</v>
      </c>
      <c r="CT122" s="24">
        <v>0</v>
      </c>
      <c r="CU122" s="24">
        <v>0</v>
      </c>
      <c r="CV122" s="24">
        <v>0</v>
      </c>
      <c r="CW122" s="24">
        <v>0</v>
      </c>
      <c r="CX122" s="24">
        <v>0</v>
      </c>
      <c r="CY122" s="24">
        <v>0</v>
      </c>
      <c r="CZ122" s="24">
        <v>0</v>
      </c>
      <c r="DA122" s="24">
        <v>0</v>
      </c>
      <c r="DB122" s="24">
        <v>0</v>
      </c>
      <c r="DC122" s="24">
        <v>0</v>
      </c>
      <c r="DD122" s="24">
        <v>0</v>
      </c>
      <c r="DE122" s="24">
        <v>0</v>
      </c>
      <c r="DF122" s="24">
        <v>0</v>
      </c>
      <c r="DG122" s="24">
        <v>0</v>
      </c>
      <c r="DH122" s="24">
        <v>0</v>
      </c>
      <c r="DI122" s="24">
        <v>0</v>
      </c>
      <c r="DN122" s="24" t="s">
        <v>1069</v>
      </c>
      <c r="DZ122" s="24">
        <v>0</v>
      </c>
      <c r="EC122" s="24">
        <v>0</v>
      </c>
      <c r="ED122" s="24">
        <v>0</v>
      </c>
      <c r="EE122" s="24">
        <v>0</v>
      </c>
      <c r="EF122" s="24">
        <v>0</v>
      </c>
      <c r="EG122" s="24">
        <v>0</v>
      </c>
      <c r="EH122" s="24">
        <v>0</v>
      </c>
      <c r="EI122" s="24">
        <v>10</v>
      </c>
      <c r="EK122" s="24" t="s">
        <v>156</v>
      </c>
      <c r="EM122" s="24" t="s">
        <v>264</v>
      </c>
      <c r="EN122" s="24" t="s">
        <v>594</v>
      </c>
      <c r="EO122" s="24">
        <v>0</v>
      </c>
      <c r="EP122" s="24">
        <v>0</v>
      </c>
      <c r="EQ122" s="24">
        <v>0</v>
      </c>
      <c r="ER122" s="24" t="s">
        <v>892</v>
      </c>
      <c r="ES122" s="24" t="s">
        <v>686</v>
      </c>
      <c r="ET122" s="24" t="s">
        <v>687</v>
      </c>
      <c r="EU122" s="24" t="s">
        <v>688</v>
      </c>
    </row>
    <row r="123" spans="1:153" x14ac:dyDescent="0.2">
      <c r="A123">
        <v>49</v>
      </c>
      <c r="B123" s="28" t="s">
        <v>831</v>
      </c>
      <c r="C123" s="28">
        <v>9</v>
      </c>
      <c r="D123" t="s">
        <v>831</v>
      </c>
      <c r="E123">
        <v>360</v>
      </c>
      <c r="F123">
        <v>0</v>
      </c>
      <c r="G123">
        <v>-1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15</v>
      </c>
      <c r="AK123">
        <v>-1</v>
      </c>
      <c r="AL123">
        <v>66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 t="s">
        <v>1019</v>
      </c>
      <c r="DY123" t="s">
        <v>1053</v>
      </c>
      <c r="DZ123">
        <v>2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56</v>
      </c>
      <c r="EK123" t="s">
        <v>156</v>
      </c>
      <c r="EM123" t="s">
        <v>335</v>
      </c>
      <c r="EN123" t="s">
        <v>157</v>
      </c>
      <c r="EO123">
        <v>0</v>
      </c>
      <c r="EP123">
        <v>0</v>
      </c>
      <c r="EQ123">
        <v>0</v>
      </c>
      <c r="ER123" t="s">
        <v>831</v>
      </c>
      <c r="ES123" t="s">
        <v>690</v>
      </c>
      <c r="ET123" t="s">
        <v>691</v>
      </c>
      <c r="EU123" t="s">
        <v>692</v>
      </c>
    </row>
    <row r="124" spans="1:153" s="24" customFormat="1" x14ac:dyDescent="0.2">
      <c r="A124" s="24">
        <v>92</v>
      </c>
      <c r="B124" s="24" t="s">
        <v>868</v>
      </c>
      <c r="C124" s="24">
        <v>5</v>
      </c>
      <c r="D124" s="24" t="s">
        <v>868</v>
      </c>
      <c r="E124" s="24">
        <v>75</v>
      </c>
      <c r="F124" s="24">
        <v>1</v>
      </c>
      <c r="G124" s="24">
        <v>-1</v>
      </c>
      <c r="H124" s="24">
        <v>0</v>
      </c>
      <c r="I124" s="24">
        <v>0</v>
      </c>
      <c r="J124" s="24">
        <v>0</v>
      </c>
      <c r="K124" s="24">
        <v>0</v>
      </c>
      <c r="L124" s="24">
        <v>0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>
        <v>0</v>
      </c>
      <c r="AJ124" s="24">
        <v>0</v>
      </c>
      <c r="AK124" s="24">
        <v>-1</v>
      </c>
      <c r="AL124" s="24">
        <v>66</v>
      </c>
      <c r="AM124" s="24">
        <v>0</v>
      </c>
      <c r="AN124" s="24">
        <v>0</v>
      </c>
      <c r="AO124" s="24">
        <v>0</v>
      </c>
      <c r="AP124" s="24">
        <v>0</v>
      </c>
      <c r="AQ124" s="24">
        <v>0</v>
      </c>
      <c r="AR124" s="24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1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v>0</v>
      </c>
      <c r="BT124" s="24">
        <v>0</v>
      </c>
      <c r="BU124" s="24">
        <v>0</v>
      </c>
      <c r="BV124" s="24">
        <v>0</v>
      </c>
      <c r="BW124" s="24">
        <v>0</v>
      </c>
      <c r="BX124" s="24">
        <v>0</v>
      </c>
      <c r="BY124" s="24">
        <v>0</v>
      </c>
      <c r="BZ124" s="24">
        <v>0</v>
      </c>
      <c r="CA124" s="24">
        <v>0</v>
      </c>
      <c r="CB124" s="24">
        <v>0</v>
      </c>
      <c r="CC124" s="24">
        <v>0</v>
      </c>
      <c r="CD124" s="24">
        <v>0</v>
      </c>
      <c r="CE124" s="24">
        <v>0</v>
      </c>
      <c r="CF124" s="24">
        <v>0</v>
      </c>
      <c r="CG124" s="24">
        <v>0</v>
      </c>
      <c r="CH124" s="24">
        <v>0</v>
      </c>
      <c r="CI124" s="24">
        <v>0</v>
      </c>
      <c r="CJ124" s="24">
        <v>0</v>
      </c>
      <c r="CK124" s="24">
        <v>0</v>
      </c>
      <c r="CL124" s="24">
        <v>0</v>
      </c>
      <c r="CM124" s="24">
        <v>0</v>
      </c>
      <c r="CN124" s="24">
        <v>0</v>
      </c>
      <c r="CO124" s="24">
        <v>0</v>
      </c>
      <c r="CP124" s="24">
        <v>0</v>
      </c>
      <c r="CQ124" s="24">
        <v>0</v>
      </c>
      <c r="CR124" s="24">
        <v>0</v>
      </c>
      <c r="CS124" s="24">
        <v>0</v>
      </c>
      <c r="CT124" s="24">
        <v>0</v>
      </c>
      <c r="CU124" s="24">
        <v>0</v>
      </c>
      <c r="CV124" s="24">
        <v>0</v>
      </c>
      <c r="CW124" s="24">
        <v>0</v>
      </c>
      <c r="CX124" s="24">
        <v>0</v>
      </c>
      <c r="CY124" s="24">
        <v>0</v>
      </c>
      <c r="CZ124" s="24">
        <v>0</v>
      </c>
      <c r="DA124" s="24">
        <v>0</v>
      </c>
      <c r="DB124" s="24">
        <v>0</v>
      </c>
      <c r="DC124" s="24">
        <v>0</v>
      </c>
      <c r="DD124" s="24">
        <v>0</v>
      </c>
      <c r="DE124" s="24">
        <v>0</v>
      </c>
      <c r="DF124" s="24">
        <v>0</v>
      </c>
      <c r="DG124" s="24">
        <v>0</v>
      </c>
      <c r="DH124" s="24">
        <v>0</v>
      </c>
      <c r="DI124" s="24">
        <v>0</v>
      </c>
      <c r="DJ124" s="24" t="s">
        <v>1035</v>
      </c>
      <c r="DL124" s="24" t="s">
        <v>567</v>
      </c>
      <c r="DZ124" s="24">
        <v>0</v>
      </c>
      <c r="EC124" s="24">
        <v>0</v>
      </c>
      <c r="ED124" s="24">
        <v>0</v>
      </c>
      <c r="EE124" s="24">
        <v>0</v>
      </c>
      <c r="EF124" s="24">
        <v>0</v>
      </c>
      <c r="EG124" s="24">
        <v>0</v>
      </c>
      <c r="EH124" s="24">
        <v>0</v>
      </c>
      <c r="EI124" s="24">
        <v>1</v>
      </c>
      <c r="EK124" s="24" t="s">
        <v>156</v>
      </c>
      <c r="EM124" s="24" t="s">
        <v>173</v>
      </c>
      <c r="EN124" s="24" t="s">
        <v>563</v>
      </c>
      <c r="EO124" s="24">
        <v>0</v>
      </c>
      <c r="EP124" s="24">
        <v>0</v>
      </c>
      <c r="EQ124" s="24">
        <v>0</v>
      </c>
      <c r="ER124" s="24" t="s">
        <v>868</v>
      </c>
      <c r="ES124" s="24" t="s">
        <v>694</v>
      </c>
      <c r="ET124" s="24" t="s">
        <v>695</v>
      </c>
      <c r="EU124" s="24" t="s">
        <v>696</v>
      </c>
    </row>
    <row r="125" spans="1:153" x14ac:dyDescent="0.2">
      <c r="A125">
        <v>64</v>
      </c>
      <c r="B125" t="s">
        <v>401</v>
      </c>
      <c r="D125" t="s">
        <v>401</v>
      </c>
      <c r="E125">
        <v>185</v>
      </c>
      <c r="F125">
        <v>0</v>
      </c>
      <c r="G125">
        <v>-1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-1</v>
      </c>
      <c r="AK125">
        <v>-1</v>
      </c>
      <c r="AL125">
        <v>100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 t="s">
        <v>1035</v>
      </c>
      <c r="DO125" t="s">
        <v>1070</v>
      </c>
      <c r="DY125" t="s">
        <v>1051</v>
      </c>
      <c r="DZ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4</v>
      </c>
      <c r="EI125">
        <v>2</v>
      </c>
      <c r="EJ125" t="s">
        <v>402</v>
      </c>
      <c r="EK125" t="s">
        <v>156</v>
      </c>
      <c r="EL125" t="s">
        <v>403</v>
      </c>
      <c r="EM125" t="s">
        <v>401</v>
      </c>
      <c r="EN125" t="s">
        <v>360</v>
      </c>
      <c r="EO125">
        <v>0</v>
      </c>
      <c r="EP125">
        <v>0</v>
      </c>
      <c r="EQ125">
        <v>0</v>
      </c>
      <c r="ER125" t="s">
        <v>401</v>
      </c>
      <c r="ES125" t="s">
        <v>698</v>
      </c>
      <c r="ET125" t="s">
        <v>699</v>
      </c>
      <c r="EU125" t="s">
        <v>700</v>
      </c>
    </row>
    <row r="126" spans="1:153" x14ac:dyDescent="0.2">
      <c r="A126">
        <v>90</v>
      </c>
      <c r="B126" t="s">
        <v>866</v>
      </c>
      <c r="D126" t="s">
        <v>866</v>
      </c>
      <c r="E126">
        <v>1250</v>
      </c>
      <c r="F126">
        <v>0</v>
      </c>
      <c r="G126">
        <v>-1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-1</v>
      </c>
      <c r="AK126">
        <v>10</v>
      </c>
      <c r="AL126">
        <v>100</v>
      </c>
      <c r="AM126">
        <v>0</v>
      </c>
      <c r="AN126">
        <v>0</v>
      </c>
      <c r="AO126">
        <v>50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1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 t="s">
        <v>1032</v>
      </c>
      <c r="DZ126">
        <v>0</v>
      </c>
      <c r="EA126" t="s">
        <v>1059</v>
      </c>
      <c r="EC126">
        <v>2</v>
      </c>
      <c r="ED126">
        <v>0</v>
      </c>
      <c r="EE126">
        <v>0</v>
      </c>
      <c r="EF126">
        <v>0</v>
      </c>
      <c r="EG126">
        <v>0</v>
      </c>
      <c r="EH126">
        <v>16</v>
      </c>
      <c r="EI126">
        <v>27</v>
      </c>
      <c r="EJ126" t="s">
        <v>558</v>
      </c>
      <c r="EK126" t="s">
        <v>156</v>
      </c>
      <c r="EL126" t="s">
        <v>559</v>
      </c>
      <c r="EM126" t="s">
        <v>557</v>
      </c>
      <c r="EN126" t="s">
        <v>360</v>
      </c>
      <c r="EO126">
        <v>0</v>
      </c>
      <c r="EP126">
        <v>0</v>
      </c>
      <c r="EQ126">
        <v>0</v>
      </c>
      <c r="ER126" t="s">
        <v>552</v>
      </c>
      <c r="ES126" t="s">
        <v>701</v>
      </c>
      <c r="ET126" t="s">
        <v>702</v>
      </c>
      <c r="EU126" t="s">
        <v>703</v>
      </c>
    </row>
    <row r="127" spans="1:153" x14ac:dyDescent="0.2">
      <c r="A127">
        <v>81</v>
      </c>
      <c r="B127" t="s">
        <v>860</v>
      </c>
      <c r="D127" t="s">
        <v>860</v>
      </c>
      <c r="E127">
        <v>625</v>
      </c>
      <c r="F127">
        <v>0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-1</v>
      </c>
      <c r="AK127">
        <v>-1</v>
      </c>
      <c r="AL127">
        <v>100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 t="s">
        <v>1014</v>
      </c>
      <c r="DO127" t="s">
        <v>1066</v>
      </c>
      <c r="DZ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2</v>
      </c>
      <c r="EI127">
        <v>18</v>
      </c>
      <c r="EJ127" t="s">
        <v>507</v>
      </c>
      <c r="EK127" t="s">
        <v>156</v>
      </c>
      <c r="EL127" t="s">
        <v>508</v>
      </c>
      <c r="EM127" t="s">
        <v>506</v>
      </c>
      <c r="EN127" t="s">
        <v>360</v>
      </c>
      <c r="EO127">
        <v>0</v>
      </c>
      <c r="EP127">
        <v>0</v>
      </c>
      <c r="EQ127">
        <v>0</v>
      </c>
      <c r="ER127" t="s">
        <v>860</v>
      </c>
      <c r="ES127" t="s">
        <v>704</v>
      </c>
      <c r="ET127" t="s">
        <v>705</v>
      </c>
      <c r="EU127" t="s">
        <v>706</v>
      </c>
    </row>
    <row r="128" spans="1:153" x14ac:dyDescent="0.2">
      <c r="A128">
        <v>29</v>
      </c>
      <c r="B128" s="22" t="s">
        <v>267</v>
      </c>
      <c r="C128" s="22">
        <v>6</v>
      </c>
      <c r="D128" t="s">
        <v>267</v>
      </c>
      <c r="E128">
        <v>100</v>
      </c>
      <c r="F128">
        <v>2</v>
      </c>
      <c r="G128">
        <v>-1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25</v>
      </c>
      <c r="AK128">
        <v>-1</v>
      </c>
      <c r="AL128">
        <v>66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 t="s">
        <v>996</v>
      </c>
      <c r="DO128" t="s">
        <v>1065</v>
      </c>
      <c r="DZ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37</v>
      </c>
      <c r="EK128" t="s">
        <v>156</v>
      </c>
      <c r="EM128" t="s">
        <v>267</v>
      </c>
      <c r="EN128" t="s">
        <v>157</v>
      </c>
      <c r="EO128">
        <v>0</v>
      </c>
      <c r="EP128">
        <v>0</v>
      </c>
      <c r="EQ128">
        <v>0</v>
      </c>
      <c r="ER128" t="s">
        <v>927</v>
      </c>
      <c r="ES128" t="s">
        <v>708</v>
      </c>
      <c r="ET128" t="s">
        <v>709</v>
      </c>
      <c r="EU128" t="s">
        <v>710</v>
      </c>
    </row>
    <row r="129" spans="1:153" x14ac:dyDescent="0.2">
      <c r="A129">
        <v>94</v>
      </c>
      <c r="B129" t="s">
        <v>870</v>
      </c>
      <c r="D129" t="s">
        <v>870</v>
      </c>
      <c r="E129">
        <v>185</v>
      </c>
      <c r="F129">
        <v>0</v>
      </c>
      <c r="G129">
        <v>-1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-1</v>
      </c>
      <c r="AK129">
        <v>-1</v>
      </c>
      <c r="AL129">
        <v>100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 t="s">
        <v>1036</v>
      </c>
      <c r="DO129" t="s">
        <v>1070</v>
      </c>
      <c r="DY129" t="s">
        <v>1051</v>
      </c>
      <c r="DZ129">
        <v>0</v>
      </c>
      <c r="EC129">
        <v>0</v>
      </c>
      <c r="ED129">
        <v>0</v>
      </c>
      <c r="EE129">
        <v>1</v>
      </c>
      <c r="EF129">
        <v>0</v>
      </c>
      <c r="EG129">
        <v>0</v>
      </c>
      <c r="EH129">
        <v>4</v>
      </c>
      <c r="EI129">
        <v>0</v>
      </c>
      <c r="EJ129" t="s">
        <v>579</v>
      </c>
      <c r="EK129" t="s">
        <v>156</v>
      </c>
      <c r="EL129" t="s">
        <v>580</v>
      </c>
      <c r="EM129" t="s">
        <v>578</v>
      </c>
      <c r="EN129" t="s">
        <v>574</v>
      </c>
      <c r="EO129">
        <v>0</v>
      </c>
      <c r="EP129">
        <v>0</v>
      </c>
      <c r="EQ129">
        <v>0</v>
      </c>
      <c r="ER129" t="s">
        <v>870</v>
      </c>
      <c r="ES129" t="s">
        <v>712</v>
      </c>
      <c r="ET129" t="s">
        <v>713</v>
      </c>
      <c r="EU129" t="s">
        <v>714</v>
      </c>
    </row>
    <row r="130" spans="1:153" x14ac:dyDescent="0.2">
      <c r="A130">
        <v>135</v>
      </c>
      <c r="B130" s="25" t="s">
        <v>887</v>
      </c>
      <c r="C130" s="25">
        <v>6</v>
      </c>
      <c r="D130" t="s">
        <v>887</v>
      </c>
      <c r="E130">
        <v>250</v>
      </c>
      <c r="F130">
        <v>0</v>
      </c>
      <c r="G130">
        <v>-1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-1</v>
      </c>
      <c r="AK130">
        <v>-1</v>
      </c>
      <c r="AL130">
        <v>100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 t="s">
        <v>1002</v>
      </c>
      <c r="DO130" t="s">
        <v>1069</v>
      </c>
      <c r="DZ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2</v>
      </c>
      <c r="EI130">
        <v>7</v>
      </c>
      <c r="EJ130" t="s">
        <v>667</v>
      </c>
      <c r="EK130" t="s">
        <v>156</v>
      </c>
      <c r="EL130" t="s">
        <v>668</v>
      </c>
      <c r="EM130" t="s">
        <v>666</v>
      </c>
      <c r="EN130" t="s">
        <v>620</v>
      </c>
      <c r="EO130">
        <v>0</v>
      </c>
      <c r="EP130">
        <v>0</v>
      </c>
      <c r="EQ130">
        <v>0</v>
      </c>
      <c r="ER130" t="s">
        <v>887</v>
      </c>
      <c r="ES130" t="s">
        <v>716</v>
      </c>
      <c r="ET130" t="s">
        <v>717</v>
      </c>
      <c r="EU130" t="s">
        <v>718</v>
      </c>
    </row>
    <row r="131" spans="1:153" x14ac:dyDescent="0.2">
      <c r="A131">
        <v>26</v>
      </c>
      <c r="B131" t="s">
        <v>256</v>
      </c>
      <c r="D131" t="s">
        <v>256</v>
      </c>
      <c r="E131">
        <v>200</v>
      </c>
      <c r="F131">
        <v>2</v>
      </c>
      <c r="G131">
        <v>-1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10</v>
      </c>
      <c r="AK131">
        <v>-1</v>
      </c>
      <c r="AL131">
        <v>66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2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 t="s">
        <v>1008</v>
      </c>
      <c r="DN131" t="s">
        <v>1067</v>
      </c>
      <c r="DZ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K131" t="s">
        <v>156</v>
      </c>
      <c r="EM131" t="s">
        <v>256</v>
      </c>
      <c r="EN131" t="s">
        <v>257</v>
      </c>
      <c r="EO131">
        <v>0</v>
      </c>
      <c r="EP131">
        <v>0</v>
      </c>
      <c r="EQ131">
        <v>0</v>
      </c>
      <c r="ER131" t="s">
        <v>256</v>
      </c>
      <c r="ES131" t="s">
        <v>720</v>
      </c>
      <c r="ET131" t="s">
        <v>721</v>
      </c>
      <c r="EU131" t="s">
        <v>722</v>
      </c>
    </row>
    <row r="132" spans="1:153" x14ac:dyDescent="0.2">
      <c r="A132">
        <v>142</v>
      </c>
      <c r="B132" t="s">
        <v>894</v>
      </c>
      <c r="D132" t="s">
        <v>894</v>
      </c>
      <c r="E132">
        <v>400</v>
      </c>
      <c r="F132">
        <v>2</v>
      </c>
      <c r="G132">
        <v>-1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30</v>
      </c>
      <c r="AJ132">
        <v>-1</v>
      </c>
      <c r="AK132">
        <v>-1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100</v>
      </c>
      <c r="CZ132">
        <v>0</v>
      </c>
      <c r="DA132">
        <v>100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 t="s">
        <v>992</v>
      </c>
      <c r="DZ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</v>
      </c>
      <c r="EK132" t="s">
        <v>156</v>
      </c>
      <c r="EM132" t="s">
        <v>689</v>
      </c>
      <c r="EN132" t="s">
        <v>378</v>
      </c>
      <c r="EO132">
        <v>0</v>
      </c>
      <c r="EP132">
        <v>0</v>
      </c>
      <c r="EQ132">
        <v>0</v>
      </c>
      <c r="ER132" t="s">
        <v>894</v>
      </c>
      <c r="ES132" t="s">
        <v>724</v>
      </c>
      <c r="ET132" t="s">
        <v>725</v>
      </c>
      <c r="EU132" t="s">
        <v>726</v>
      </c>
    </row>
    <row r="133" spans="1:153" x14ac:dyDescent="0.2">
      <c r="A133">
        <v>154</v>
      </c>
      <c r="B133" t="s">
        <v>906</v>
      </c>
      <c r="D133" t="s">
        <v>906</v>
      </c>
      <c r="E133">
        <v>625</v>
      </c>
      <c r="F133">
        <v>0</v>
      </c>
      <c r="G133">
        <v>-1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-1</v>
      </c>
      <c r="AK133">
        <v>-1</v>
      </c>
      <c r="AL133">
        <v>100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 t="s">
        <v>1014</v>
      </c>
      <c r="DX133" t="s">
        <v>1049</v>
      </c>
      <c r="DZ133">
        <v>0</v>
      </c>
      <c r="EA133" t="s">
        <v>1060</v>
      </c>
      <c r="EC133">
        <v>3</v>
      </c>
      <c r="ED133">
        <v>0</v>
      </c>
      <c r="EE133">
        <v>0</v>
      </c>
      <c r="EF133">
        <v>0</v>
      </c>
      <c r="EG133">
        <v>0</v>
      </c>
      <c r="EH133">
        <v>1</v>
      </c>
      <c r="EI133">
        <v>12</v>
      </c>
      <c r="EJ133" t="s">
        <v>737</v>
      </c>
      <c r="EK133" t="s">
        <v>156</v>
      </c>
      <c r="EL133" t="s">
        <v>738</v>
      </c>
      <c r="EM133" t="s">
        <v>736</v>
      </c>
      <c r="EN133" t="s">
        <v>378</v>
      </c>
      <c r="EO133">
        <v>0</v>
      </c>
      <c r="EP133">
        <v>0</v>
      </c>
      <c r="EQ133">
        <v>0</v>
      </c>
      <c r="ER133" t="s">
        <v>906</v>
      </c>
      <c r="ES133" t="s">
        <v>728</v>
      </c>
      <c r="ET133" t="s">
        <v>729</v>
      </c>
      <c r="EU133" t="s">
        <v>730</v>
      </c>
    </row>
    <row r="134" spans="1:153" x14ac:dyDescent="0.2">
      <c r="A134">
        <v>51</v>
      </c>
      <c r="B134" s="26" t="s">
        <v>833</v>
      </c>
      <c r="C134" s="26">
        <v>7</v>
      </c>
      <c r="D134" t="s">
        <v>833</v>
      </c>
      <c r="E134">
        <v>160</v>
      </c>
      <c r="F134">
        <v>2</v>
      </c>
      <c r="G134">
        <v>-1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200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15</v>
      </c>
      <c r="AK134">
        <v>-1</v>
      </c>
      <c r="AL134">
        <v>66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 t="s">
        <v>983</v>
      </c>
      <c r="DY134" t="s">
        <v>1054</v>
      </c>
      <c r="DZ134">
        <v>2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13</v>
      </c>
      <c r="EK134" t="s">
        <v>156</v>
      </c>
      <c r="EM134" t="s">
        <v>343</v>
      </c>
      <c r="EN134" t="s">
        <v>157</v>
      </c>
      <c r="EO134">
        <v>0</v>
      </c>
      <c r="EP134">
        <v>0</v>
      </c>
      <c r="EQ134">
        <v>0</v>
      </c>
      <c r="ER134" t="s">
        <v>833</v>
      </c>
      <c r="ES134" t="s">
        <v>732</v>
      </c>
      <c r="EU134" t="s">
        <v>733</v>
      </c>
      <c r="EV134" t="s">
        <v>734</v>
      </c>
      <c r="EW134" t="s">
        <v>735</v>
      </c>
    </row>
    <row r="135" spans="1:153" x14ac:dyDescent="0.2">
      <c r="A135">
        <v>37</v>
      </c>
      <c r="B135" s="24" t="s">
        <v>820</v>
      </c>
      <c r="C135" s="24"/>
      <c r="D135" t="s">
        <v>820</v>
      </c>
      <c r="E135">
        <v>75</v>
      </c>
      <c r="F135">
        <v>0</v>
      </c>
      <c r="G135">
        <v>-1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25</v>
      </c>
      <c r="AK135">
        <v>-1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1</v>
      </c>
      <c r="CG135">
        <v>0</v>
      </c>
      <c r="CH135">
        <v>0</v>
      </c>
      <c r="CI135">
        <v>0</v>
      </c>
      <c r="CJ135">
        <v>500</v>
      </c>
      <c r="CK135">
        <v>50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 t="s">
        <v>1023</v>
      </c>
      <c r="DZ135">
        <v>0</v>
      </c>
      <c r="EC135">
        <v>0</v>
      </c>
      <c r="ED135">
        <v>0</v>
      </c>
      <c r="EE135">
        <v>0</v>
      </c>
      <c r="EF135">
        <v>0</v>
      </c>
      <c r="EG135">
        <v>1</v>
      </c>
      <c r="EH135">
        <v>0</v>
      </c>
      <c r="EI135">
        <v>32</v>
      </c>
      <c r="EK135" t="s">
        <v>156</v>
      </c>
      <c r="EM135" t="s">
        <v>294</v>
      </c>
      <c r="EN135" t="s">
        <v>157</v>
      </c>
      <c r="EO135">
        <v>0</v>
      </c>
      <c r="EP135">
        <v>0</v>
      </c>
      <c r="EQ135">
        <v>0</v>
      </c>
      <c r="ER135" t="s">
        <v>820</v>
      </c>
      <c r="ES135" t="s">
        <v>739</v>
      </c>
      <c r="EU135" t="s">
        <v>740</v>
      </c>
      <c r="EV135" t="s">
        <v>741</v>
      </c>
      <c r="EW135" t="s">
        <v>742</v>
      </c>
    </row>
    <row r="136" spans="1:153" x14ac:dyDescent="0.2">
      <c r="A136">
        <v>96</v>
      </c>
      <c r="B136" s="24" t="s">
        <v>872</v>
      </c>
      <c r="C136" s="24"/>
      <c r="D136" t="s">
        <v>820</v>
      </c>
      <c r="E136">
        <v>65</v>
      </c>
      <c r="F136">
        <v>0</v>
      </c>
      <c r="G136">
        <v>-1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25</v>
      </c>
      <c r="AK136">
        <v>-1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1</v>
      </c>
      <c r="CG136">
        <v>0</v>
      </c>
      <c r="CH136">
        <v>0</v>
      </c>
      <c r="CI136">
        <v>0</v>
      </c>
      <c r="CJ136">
        <v>600</v>
      </c>
      <c r="CK136">
        <v>100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 t="s">
        <v>1023</v>
      </c>
      <c r="DZ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K136" t="s">
        <v>156</v>
      </c>
      <c r="EM136" t="s">
        <v>590</v>
      </c>
      <c r="EN136" t="s">
        <v>591</v>
      </c>
      <c r="EO136">
        <v>0</v>
      </c>
      <c r="EP136">
        <v>0</v>
      </c>
      <c r="EQ136">
        <v>0</v>
      </c>
      <c r="ER136" t="s">
        <v>929</v>
      </c>
      <c r="ES136" t="s">
        <v>746</v>
      </c>
      <c r="EU136" t="s">
        <v>747</v>
      </c>
      <c r="EV136" t="s">
        <v>748</v>
      </c>
      <c r="EW136" t="s">
        <v>749</v>
      </c>
    </row>
    <row r="137" spans="1:153" x14ac:dyDescent="0.2">
      <c r="A137">
        <v>8</v>
      </c>
      <c r="B137" s="26" t="s">
        <v>189</v>
      </c>
      <c r="C137" s="26">
        <v>7</v>
      </c>
      <c r="D137" t="s">
        <v>833</v>
      </c>
      <c r="E137">
        <v>160</v>
      </c>
      <c r="F137">
        <v>2</v>
      </c>
      <c r="G137">
        <v>-1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200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15</v>
      </c>
      <c r="AK137">
        <v>-1</v>
      </c>
      <c r="AL137">
        <v>66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 t="s">
        <v>983</v>
      </c>
      <c r="DY137" t="s">
        <v>1054</v>
      </c>
      <c r="DZ137">
        <v>2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51</v>
      </c>
      <c r="EK137" t="s">
        <v>156</v>
      </c>
      <c r="EM137" t="s">
        <v>189</v>
      </c>
      <c r="EN137" t="s">
        <v>157</v>
      </c>
      <c r="EO137">
        <v>0</v>
      </c>
      <c r="EP137">
        <v>0</v>
      </c>
      <c r="EQ137">
        <v>0</v>
      </c>
      <c r="ER137" t="s">
        <v>921</v>
      </c>
      <c r="ES137" t="s">
        <v>753</v>
      </c>
      <c r="EU137" t="s">
        <v>754</v>
      </c>
      <c r="EW137" t="s">
        <v>755</v>
      </c>
    </row>
    <row r="138" spans="1:153" s="24" customFormat="1" x14ac:dyDescent="0.2">
      <c r="A138" s="24">
        <v>13</v>
      </c>
      <c r="B138" s="24" t="s">
        <v>805</v>
      </c>
      <c r="C138" s="24">
        <v>5</v>
      </c>
      <c r="D138" s="24" t="s">
        <v>805</v>
      </c>
      <c r="E138" s="24">
        <v>75</v>
      </c>
      <c r="F138" s="24">
        <v>2</v>
      </c>
      <c r="G138" s="24">
        <v>-1</v>
      </c>
      <c r="H138" s="24">
        <v>0</v>
      </c>
      <c r="I138" s="24">
        <v>0</v>
      </c>
      <c r="J138" s="24">
        <v>1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25</v>
      </c>
      <c r="AK138" s="24">
        <v>-1</v>
      </c>
      <c r="AL138" s="24">
        <v>66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v>0</v>
      </c>
      <c r="BT138" s="24">
        <v>0</v>
      </c>
      <c r="BU138" s="24">
        <v>0</v>
      </c>
      <c r="BV138" s="24">
        <v>0</v>
      </c>
      <c r="BW138" s="24">
        <v>0</v>
      </c>
      <c r="BX138" s="24">
        <v>0</v>
      </c>
      <c r="BY138" s="24">
        <v>0</v>
      </c>
      <c r="BZ138" s="24">
        <v>0</v>
      </c>
      <c r="CA138" s="24">
        <v>0</v>
      </c>
      <c r="CB138" s="24">
        <v>0</v>
      </c>
      <c r="CC138" s="24">
        <v>0</v>
      </c>
      <c r="CD138" s="24">
        <v>0</v>
      </c>
      <c r="CE138" s="24">
        <v>0</v>
      </c>
      <c r="CF138" s="24">
        <v>0</v>
      </c>
      <c r="CG138" s="24">
        <v>0</v>
      </c>
      <c r="CH138" s="24">
        <v>0</v>
      </c>
      <c r="CI138" s="24">
        <v>0</v>
      </c>
      <c r="CJ138" s="24">
        <v>0</v>
      </c>
      <c r="CK138" s="24">
        <v>0</v>
      </c>
      <c r="CL138" s="24">
        <v>0</v>
      </c>
      <c r="CM138" s="24">
        <v>0</v>
      </c>
      <c r="CN138" s="24">
        <v>0</v>
      </c>
      <c r="CO138" s="24">
        <v>0</v>
      </c>
      <c r="CP138" s="24">
        <v>0</v>
      </c>
      <c r="CQ138" s="24">
        <v>0</v>
      </c>
      <c r="CR138" s="24">
        <v>0</v>
      </c>
      <c r="CS138" s="24">
        <v>0</v>
      </c>
      <c r="CT138" s="24">
        <v>0</v>
      </c>
      <c r="CU138" s="24">
        <v>0</v>
      </c>
      <c r="CV138" s="24">
        <v>0</v>
      </c>
      <c r="CW138" s="24">
        <v>0</v>
      </c>
      <c r="CX138" s="24">
        <v>0</v>
      </c>
      <c r="CY138" s="24">
        <v>0</v>
      </c>
      <c r="CZ138" s="24">
        <v>0</v>
      </c>
      <c r="DA138" s="24">
        <v>0</v>
      </c>
      <c r="DB138" s="24">
        <v>0</v>
      </c>
      <c r="DC138" s="24">
        <v>0</v>
      </c>
      <c r="DD138" s="24">
        <v>0</v>
      </c>
      <c r="DE138" s="24">
        <v>0</v>
      </c>
      <c r="DF138" s="24">
        <v>0</v>
      </c>
      <c r="DG138" s="24">
        <v>0</v>
      </c>
      <c r="DH138" s="24">
        <v>0</v>
      </c>
      <c r="DI138" s="24">
        <v>0</v>
      </c>
      <c r="DJ138" s="24" t="s">
        <v>1006</v>
      </c>
      <c r="DZ138" s="24">
        <v>0</v>
      </c>
      <c r="EC138" s="24">
        <v>0</v>
      </c>
      <c r="ED138" s="24">
        <v>0</v>
      </c>
      <c r="EE138" s="24">
        <v>0</v>
      </c>
      <c r="EF138" s="24">
        <v>0</v>
      </c>
      <c r="EG138" s="24">
        <v>0</v>
      </c>
      <c r="EH138" s="24">
        <v>0</v>
      </c>
      <c r="EI138" s="24">
        <v>29</v>
      </c>
      <c r="EK138" s="24" t="s">
        <v>156</v>
      </c>
      <c r="EM138" s="24" t="s">
        <v>155</v>
      </c>
      <c r="EN138" s="24" t="s">
        <v>157</v>
      </c>
      <c r="EO138" s="24">
        <v>0</v>
      </c>
      <c r="EP138" s="24">
        <v>0</v>
      </c>
      <c r="EQ138" s="24">
        <v>0</v>
      </c>
      <c r="ER138" s="24" t="s">
        <v>805</v>
      </c>
      <c r="ES138" s="24" t="s">
        <v>759</v>
      </c>
      <c r="EU138" s="24" t="s">
        <v>760</v>
      </c>
      <c r="EW138" s="24" t="s">
        <v>761</v>
      </c>
    </row>
    <row r="139" spans="1:153" x14ac:dyDescent="0.2">
      <c r="A139">
        <v>16</v>
      </c>
      <c r="B139" s="27" t="s">
        <v>808</v>
      </c>
      <c r="C139" s="27">
        <v>8</v>
      </c>
      <c r="D139" t="s">
        <v>808</v>
      </c>
      <c r="E139">
        <v>250</v>
      </c>
      <c r="F139">
        <v>2</v>
      </c>
      <c r="G139">
        <v>-1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25</v>
      </c>
      <c r="AK139">
        <v>-1</v>
      </c>
      <c r="AL139">
        <v>66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 t="s">
        <v>1001</v>
      </c>
      <c r="DY139" t="s">
        <v>1051</v>
      </c>
      <c r="DZ139">
        <v>1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1</v>
      </c>
      <c r="EK139" t="s">
        <v>156</v>
      </c>
      <c r="EM139" t="s">
        <v>173</v>
      </c>
      <c r="EN139" t="s">
        <v>157</v>
      </c>
      <c r="EO139">
        <v>0</v>
      </c>
      <c r="EP139">
        <v>0</v>
      </c>
      <c r="EQ139">
        <v>0</v>
      </c>
      <c r="ER139" t="s">
        <v>808</v>
      </c>
      <c r="ES139" t="s">
        <v>765</v>
      </c>
      <c r="EU139" t="s">
        <v>766</v>
      </c>
      <c r="EW139" t="s">
        <v>767</v>
      </c>
    </row>
    <row r="140" spans="1:153" x14ac:dyDescent="0.2">
      <c r="A140">
        <v>43</v>
      </c>
      <c r="B140" s="26" t="s">
        <v>825</v>
      </c>
      <c r="C140" s="26">
        <v>7</v>
      </c>
      <c r="D140" t="s">
        <v>825</v>
      </c>
      <c r="E140">
        <v>120</v>
      </c>
      <c r="F140">
        <v>2</v>
      </c>
      <c r="G140">
        <v>-1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25</v>
      </c>
      <c r="AK140">
        <v>-1</v>
      </c>
      <c r="AL140">
        <v>66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1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 t="s">
        <v>1007</v>
      </c>
      <c r="DN140" t="s">
        <v>1066</v>
      </c>
      <c r="DY140" t="s">
        <v>1051</v>
      </c>
      <c r="DZ140">
        <v>1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28</v>
      </c>
      <c r="EK140" t="s">
        <v>156</v>
      </c>
      <c r="EM140" t="s">
        <v>173</v>
      </c>
      <c r="EN140" t="s">
        <v>157</v>
      </c>
      <c r="EO140">
        <v>0</v>
      </c>
      <c r="EP140">
        <v>0</v>
      </c>
      <c r="EQ140">
        <v>0</v>
      </c>
      <c r="ER140" t="s">
        <v>825</v>
      </c>
      <c r="ES140" t="s">
        <v>771</v>
      </c>
      <c r="EU140" t="s">
        <v>772</v>
      </c>
      <c r="EW140" t="s">
        <v>773</v>
      </c>
    </row>
    <row r="141" spans="1:153" x14ac:dyDescent="0.2">
      <c r="A141">
        <v>148</v>
      </c>
      <c r="B141" s="22" t="s">
        <v>900</v>
      </c>
      <c r="C141" s="22">
        <v>6</v>
      </c>
      <c r="D141" t="s">
        <v>900</v>
      </c>
      <c r="E141">
        <v>100</v>
      </c>
      <c r="F141">
        <v>1</v>
      </c>
      <c r="G141">
        <v>-1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-1</v>
      </c>
      <c r="AK141">
        <v>-1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 t="s">
        <v>982</v>
      </c>
      <c r="DY141" t="s">
        <v>1056</v>
      </c>
      <c r="DZ141">
        <v>2</v>
      </c>
      <c r="EC141">
        <v>0</v>
      </c>
      <c r="ED141">
        <v>0</v>
      </c>
      <c r="EE141">
        <v>1</v>
      </c>
      <c r="EF141">
        <v>0</v>
      </c>
      <c r="EG141">
        <v>0</v>
      </c>
      <c r="EH141">
        <v>0</v>
      </c>
      <c r="EI141">
        <v>7</v>
      </c>
      <c r="EK141" t="s">
        <v>156</v>
      </c>
      <c r="EM141" t="s">
        <v>711</v>
      </c>
      <c r="EN141" t="s">
        <v>693</v>
      </c>
      <c r="EO141">
        <v>0</v>
      </c>
      <c r="EP141">
        <v>0</v>
      </c>
      <c r="EQ141">
        <v>0</v>
      </c>
      <c r="ER141" t="s">
        <v>900</v>
      </c>
      <c r="ES141" t="s">
        <v>777</v>
      </c>
      <c r="EU141" t="s">
        <v>778</v>
      </c>
      <c r="EW141" t="s">
        <v>779</v>
      </c>
    </row>
    <row r="142" spans="1:153" x14ac:dyDescent="0.2">
      <c r="A142">
        <v>1001</v>
      </c>
      <c r="B142" s="27" t="s">
        <v>1077</v>
      </c>
      <c r="C142" s="27">
        <v>8</v>
      </c>
    </row>
  </sheetData>
  <autoFilter ref="A1:EQ1">
    <sortState ref="A2:EQ141">
      <sortCondition ref="B1"/>
    </sortState>
  </autoFilter>
  <conditionalFormatting sqref="E2:DH1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tabSelected="1" workbookViewId="0">
      <selection activeCell="I167" sqref="I167"/>
    </sheetView>
  </sheetViews>
  <sheetFormatPr defaultRowHeight="12" x14ac:dyDescent="0.2"/>
  <cols>
    <col min="1" max="1" width="41.33203125" style="1" customWidth="1"/>
    <col min="2" max="7" width="9.1640625" customWidth="1"/>
    <col min="9" max="9" width="41.33203125" style="1" customWidth="1"/>
    <col min="10" max="15" width="9.1640625" customWidth="1"/>
  </cols>
  <sheetData>
    <row r="1" spans="1:15" ht="18.75" x14ac:dyDescent="0.3">
      <c r="A1" s="6" t="s">
        <v>942</v>
      </c>
      <c r="B1" s="6"/>
      <c r="C1" s="6"/>
      <c r="D1" s="6"/>
      <c r="E1" s="6"/>
      <c r="F1" s="6"/>
      <c r="G1" s="6"/>
      <c r="H1" s="5"/>
      <c r="I1" s="6" t="s">
        <v>943</v>
      </c>
      <c r="J1" s="6"/>
      <c r="K1" s="6"/>
      <c r="L1" s="6"/>
      <c r="M1" s="6"/>
      <c r="N1" s="6"/>
      <c r="O1" s="6"/>
    </row>
    <row r="2" spans="1:15" x14ac:dyDescent="0.2">
      <c r="A2" s="3" t="s">
        <v>936</v>
      </c>
      <c r="B2" s="4" t="s">
        <v>937</v>
      </c>
      <c r="C2" s="4" t="s">
        <v>938</v>
      </c>
      <c r="D2" s="4" t="s">
        <v>939</v>
      </c>
      <c r="E2" s="4" t="s">
        <v>793</v>
      </c>
      <c r="F2" s="4" t="s">
        <v>940</v>
      </c>
      <c r="G2" s="4" t="s">
        <v>941</v>
      </c>
      <c r="I2" s="3" t="s">
        <v>936</v>
      </c>
      <c r="J2" s="4" t="s">
        <v>937</v>
      </c>
      <c r="K2" s="4" t="s">
        <v>938</v>
      </c>
      <c r="L2" s="4" t="s">
        <v>939</v>
      </c>
      <c r="M2" s="4" t="s">
        <v>793</v>
      </c>
      <c r="N2" s="4" t="s">
        <v>940</v>
      </c>
      <c r="O2" s="4" t="s">
        <v>941</v>
      </c>
    </row>
    <row r="3" spans="1:15" x14ac:dyDescent="0.2">
      <c r="A3" s="1" t="s">
        <v>0</v>
      </c>
      <c r="B3" t="s">
        <v>784</v>
      </c>
      <c r="F3" t="s">
        <v>794</v>
      </c>
      <c r="G3" t="s">
        <v>795</v>
      </c>
      <c r="I3" s="1" t="str">
        <f t="shared" ref="I3:I13" si="0">A3&amp;REPT(" ",40-LEN(A3))</f>
        <v xml:space="preserve">ID                                      </v>
      </c>
      <c r="J3" t="str">
        <f>B3&amp;REPT(" ",10-LEN(B3))</f>
        <v xml:space="preserve">integer   </v>
      </c>
      <c r="K3" t="str">
        <f>C3&amp;REPT(" ",20-LEN(C3))</f>
        <v xml:space="preserve">                    </v>
      </c>
      <c r="L3" t="str">
        <f>D3&amp;REPT(" ",10-LEN(D3))</f>
        <v xml:space="preserve">          </v>
      </c>
      <c r="M3" t="str">
        <f>E3&amp;REPT(" ",10-LEN(E3))</f>
        <v xml:space="preserve">          </v>
      </c>
      <c r="N3" t="s">
        <v>794</v>
      </c>
      <c r="O3" t="s">
        <v>795</v>
      </c>
    </row>
    <row r="4" spans="1:15" x14ac:dyDescent="0.2">
      <c r="A4" s="1" t="s">
        <v>1</v>
      </c>
      <c r="B4" t="s">
        <v>783</v>
      </c>
      <c r="D4" t="s">
        <v>792</v>
      </c>
      <c r="E4" t="s">
        <v>793</v>
      </c>
      <c r="I4" s="1" t="str">
        <f t="shared" si="0"/>
        <v xml:space="preserve">Type                                    </v>
      </c>
      <c r="J4" t="str">
        <f t="shared" ref="J4:J67" si="1">B4&amp;REPT(" ",10-LEN(B4))</f>
        <v xml:space="preserve">text      </v>
      </c>
      <c r="K4" t="str">
        <f t="shared" ref="K4:K67" si="2">C4&amp;REPT(" ",20-LEN(C4))</f>
        <v xml:space="preserve">                    </v>
      </c>
      <c r="L4" t="str">
        <f t="shared" ref="L4:L67" si="3">D4&amp;REPT(" ",10-LEN(D4))</f>
        <v xml:space="preserve">not null  </v>
      </c>
      <c r="M4" t="str">
        <f t="shared" ref="M4:M67" si="4">E4&amp;REPT(" ",10-LEN(E4))</f>
        <v xml:space="preserve">unique    </v>
      </c>
    </row>
    <row r="5" spans="1:15" x14ac:dyDescent="0.2">
      <c r="A5" s="1" t="s">
        <v>2</v>
      </c>
      <c r="B5" t="s">
        <v>783</v>
      </c>
      <c r="I5" s="1" t="str">
        <f t="shared" si="0"/>
        <v xml:space="preserve">Description                             </v>
      </c>
      <c r="J5" t="str">
        <f t="shared" si="1"/>
        <v xml:space="preserve">text      </v>
      </c>
      <c r="K5" t="str">
        <f t="shared" si="2"/>
        <v xml:space="preserve">                    </v>
      </c>
      <c r="L5" t="str">
        <f t="shared" si="3"/>
        <v xml:space="preserve">          </v>
      </c>
      <c r="M5" t="str">
        <f t="shared" si="4"/>
        <v xml:space="preserve">          </v>
      </c>
    </row>
    <row r="6" spans="1:15" x14ac:dyDescent="0.2">
      <c r="A6" s="1" t="s">
        <v>3</v>
      </c>
      <c r="B6" t="s">
        <v>783</v>
      </c>
      <c r="I6" s="1" t="str">
        <f t="shared" si="0"/>
        <v xml:space="preserve">Civilopedia                             </v>
      </c>
      <c r="J6" t="str">
        <f t="shared" si="1"/>
        <v xml:space="preserve">text      </v>
      </c>
      <c r="K6" t="str">
        <f t="shared" si="2"/>
        <v xml:space="preserve">                    </v>
      </c>
      <c r="L6" t="str">
        <f t="shared" si="3"/>
        <v xml:space="preserve">          </v>
      </c>
      <c r="M6" t="str">
        <f t="shared" si="4"/>
        <v xml:space="preserve">          </v>
      </c>
    </row>
    <row r="7" spans="1:15" x14ac:dyDescent="0.2">
      <c r="A7" s="1" t="s">
        <v>4</v>
      </c>
      <c r="B7" t="s">
        <v>783</v>
      </c>
      <c r="I7" s="1" t="str">
        <f t="shared" si="0"/>
        <v xml:space="preserve">Strategy                                </v>
      </c>
      <c r="J7" t="str">
        <f t="shared" si="1"/>
        <v xml:space="preserve">text      </v>
      </c>
      <c r="K7" t="str">
        <f t="shared" si="2"/>
        <v xml:space="preserve">                    </v>
      </c>
      <c r="L7" t="str">
        <f t="shared" si="3"/>
        <v xml:space="preserve">          </v>
      </c>
      <c r="M7" t="str">
        <f t="shared" si="4"/>
        <v xml:space="preserve">          </v>
      </c>
    </row>
    <row r="8" spans="1:15" x14ac:dyDescent="0.2">
      <c r="A8" s="1" t="s">
        <v>5</v>
      </c>
      <c r="B8" t="s">
        <v>783</v>
      </c>
      <c r="I8" s="1" t="str">
        <f t="shared" si="0"/>
        <v xml:space="preserve">Help                                    </v>
      </c>
      <c r="J8" t="str">
        <f t="shared" si="1"/>
        <v xml:space="preserve">text      </v>
      </c>
      <c r="K8" t="str">
        <f t="shared" si="2"/>
        <v xml:space="preserve">                    </v>
      </c>
      <c r="L8" t="str">
        <f t="shared" si="3"/>
        <v xml:space="preserve">          </v>
      </c>
      <c r="M8" t="str">
        <f t="shared" si="4"/>
        <v xml:space="preserve">          </v>
      </c>
    </row>
    <row r="9" spans="1:15" x14ac:dyDescent="0.2">
      <c r="A9" s="1" t="s">
        <v>6</v>
      </c>
      <c r="B9" t="s">
        <v>783</v>
      </c>
      <c r="I9" s="1" t="str">
        <f t="shared" si="0"/>
        <v xml:space="preserve">ThemingBonusHelp                        </v>
      </c>
      <c r="J9" t="str">
        <f t="shared" si="1"/>
        <v xml:space="preserve">text      </v>
      </c>
      <c r="K9" t="str">
        <f t="shared" si="2"/>
        <v xml:space="preserve">                    </v>
      </c>
      <c r="L9" t="str">
        <f t="shared" si="3"/>
        <v xml:space="preserve">          </v>
      </c>
      <c r="M9" t="str">
        <f t="shared" si="4"/>
        <v xml:space="preserve">          </v>
      </c>
    </row>
    <row r="10" spans="1:15" x14ac:dyDescent="0.2">
      <c r="A10" s="1" t="s">
        <v>7</v>
      </c>
      <c r="B10" t="s">
        <v>783</v>
      </c>
      <c r="I10" s="1" t="str">
        <f t="shared" si="0"/>
        <v xml:space="preserve">Quote                                   </v>
      </c>
      <c r="J10" t="str">
        <f t="shared" si="1"/>
        <v xml:space="preserve">text      </v>
      </c>
      <c r="K10" t="str">
        <f t="shared" si="2"/>
        <v xml:space="preserve">                    </v>
      </c>
      <c r="L10" t="str">
        <f t="shared" si="3"/>
        <v xml:space="preserve">          </v>
      </c>
      <c r="M10" t="str">
        <f t="shared" si="4"/>
        <v xml:space="preserve">          </v>
      </c>
    </row>
    <row r="11" spans="1:15" x14ac:dyDescent="0.2">
      <c r="A11" s="1" t="s">
        <v>8</v>
      </c>
      <c r="B11" t="s">
        <v>784</v>
      </c>
      <c r="C11" t="s">
        <v>785</v>
      </c>
      <c r="I11" s="1" t="str">
        <f t="shared" si="0"/>
        <v xml:space="preserve">GoldMaintenance                         </v>
      </c>
      <c r="J11" t="str">
        <f t="shared" si="1"/>
        <v xml:space="preserve">integer   </v>
      </c>
      <c r="K11" t="str">
        <f t="shared" si="2"/>
        <v xml:space="preserve">default 0           </v>
      </c>
      <c r="L11" t="str">
        <f t="shared" si="3"/>
        <v xml:space="preserve">          </v>
      </c>
      <c r="M11" t="str">
        <f t="shared" si="4"/>
        <v xml:space="preserve">          </v>
      </c>
    </row>
    <row r="12" spans="1:15" x14ac:dyDescent="0.2">
      <c r="A12" s="1" t="s">
        <v>9</v>
      </c>
      <c r="B12" t="s">
        <v>784</v>
      </c>
      <c r="C12" t="s">
        <v>790</v>
      </c>
      <c r="I12" s="1" t="str">
        <f t="shared" si="0"/>
        <v xml:space="preserve">MutuallyExclusiveGroup                  </v>
      </c>
      <c r="J12" t="str">
        <f t="shared" si="1"/>
        <v xml:space="preserve">integer   </v>
      </c>
      <c r="K12" t="str">
        <f t="shared" si="2"/>
        <v xml:space="preserve">default '-1'        </v>
      </c>
      <c r="L12" t="str">
        <f t="shared" si="3"/>
        <v xml:space="preserve">          </v>
      </c>
      <c r="M12" t="str">
        <f t="shared" si="4"/>
        <v xml:space="preserve">          </v>
      </c>
    </row>
    <row r="13" spans="1:15" x14ac:dyDescent="0.2">
      <c r="A13" s="1" t="s">
        <v>10</v>
      </c>
      <c r="B13" t="s">
        <v>786</v>
      </c>
      <c r="C13" t="s">
        <v>785</v>
      </c>
      <c r="I13" s="1" t="str">
        <f t="shared" si="0"/>
        <v xml:space="preserve">TeamShare                               </v>
      </c>
      <c r="J13" t="str">
        <f t="shared" si="1"/>
        <v xml:space="preserve">boolean   </v>
      </c>
      <c r="K13" t="str">
        <f t="shared" si="2"/>
        <v xml:space="preserve">default 0           </v>
      </c>
      <c r="L13" t="str">
        <f t="shared" si="3"/>
        <v xml:space="preserve">          </v>
      </c>
      <c r="M13" t="str">
        <f t="shared" si="4"/>
        <v xml:space="preserve">          </v>
      </c>
    </row>
    <row r="14" spans="1:15" x14ac:dyDescent="0.2">
      <c r="A14" s="1" t="s">
        <v>11</v>
      </c>
      <c r="B14" t="s">
        <v>786</v>
      </c>
      <c r="C14" t="s">
        <v>785</v>
      </c>
      <c r="I14" s="1" t="str">
        <f t="shared" ref="I14:I77" si="5">A14&amp;REPT(" ",40-LEN(A14))</f>
        <v xml:space="preserve">Water                                   </v>
      </c>
      <c r="J14" t="str">
        <f t="shared" si="1"/>
        <v xml:space="preserve">boolean   </v>
      </c>
      <c r="K14" t="str">
        <f t="shared" si="2"/>
        <v xml:space="preserve">default 0           </v>
      </c>
      <c r="L14" t="str">
        <f t="shared" si="3"/>
        <v xml:space="preserve">          </v>
      </c>
      <c r="M14" t="str">
        <f t="shared" si="4"/>
        <v xml:space="preserve">          </v>
      </c>
    </row>
    <row r="15" spans="1:15" x14ac:dyDescent="0.2">
      <c r="A15" s="1" t="s">
        <v>12</v>
      </c>
      <c r="B15" t="s">
        <v>786</v>
      </c>
      <c r="C15" t="s">
        <v>785</v>
      </c>
      <c r="I15" s="1" t="str">
        <f t="shared" si="5"/>
        <v xml:space="preserve">River                                   </v>
      </c>
      <c r="J15" t="str">
        <f t="shared" si="1"/>
        <v xml:space="preserve">boolean   </v>
      </c>
      <c r="K15" t="str">
        <f t="shared" si="2"/>
        <v xml:space="preserve">default 0           </v>
      </c>
      <c r="L15" t="str">
        <f t="shared" si="3"/>
        <v xml:space="preserve">          </v>
      </c>
      <c r="M15" t="str">
        <f t="shared" si="4"/>
        <v xml:space="preserve">          </v>
      </c>
    </row>
    <row r="16" spans="1:15" x14ac:dyDescent="0.2">
      <c r="A16" s="1" t="s">
        <v>13</v>
      </c>
      <c r="B16" t="s">
        <v>786</v>
      </c>
      <c r="C16" t="s">
        <v>785</v>
      </c>
      <c r="I16" s="1" t="str">
        <f t="shared" si="5"/>
        <v xml:space="preserve">FreshWater                              </v>
      </c>
      <c r="J16" t="str">
        <f t="shared" si="1"/>
        <v xml:space="preserve">boolean   </v>
      </c>
      <c r="K16" t="str">
        <f t="shared" si="2"/>
        <v xml:space="preserve">default 0           </v>
      </c>
      <c r="L16" t="str">
        <f t="shared" si="3"/>
        <v xml:space="preserve">          </v>
      </c>
      <c r="M16" t="str">
        <f t="shared" si="4"/>
        <v xml:space="preserve">          </v>
      </c>
    </row>
    <row r="17" spans="1:13" x14ac:dyDescent="0.2">
      <c r="A17" s="1" t="s">
        <v>14</v>
      </c>
      <c r="B17" t="s">
        <v>786</v>
      </c>
      <c r="C17" t="s">
        <v>785</v>
      </c>
      <c r="I17" s="1" t="str">
        <f t="shared" si="5"/>
        <v xml:space="preserve">Mountain                                </v>
      </c>
      <c r="J17" t="str">
        <f t="shared" si="1"/>
        <v xml:space="preserve">boolean   </v>
      </c>
      <c r="K17" t="str">
        <f t="shared" si="2"/>
        <v xml:space="preserve">default 0           </v>
      </c>
      <c r="L17" t="str">
        <f t="shared" si="3"/>
        <v xml:space="preserve">          </v>
      </c>
      <c r="M17" t="str">
        <f t="shared" si="4"/>
        <v xml:space="preserve">          </v>
      </c>
    </row>
    <row r="18" spans="1:13" x14ac:dyDescent="0.2">
      <c r="A18" s="1" t="s">
        <v>15</v>
      </c>
      <c r="B18" t="s">
        <v>786</v>
      </c>
      <c r="C18" t="s">
        <v>785</v>
      </c>
      <c r="I18" s="1" t="str">
        <f t="shared" si="5"/>
        <v xml:space="preserve">NearbyMountainRequired                  </v>
      </c>
      <c r="J18" t="str">
        <f t="shared" si="1"/>
        <v xml:space="preserve">boolean   </v>
      </c>
      <c r="K18" t="str">
        <f t="shared" si="2"/>
        <v xml:space="preserve">default 0           </v>
      </c>
      <c r="L18" t="str">
        <f t="shared" si="3"/>
        <v xml:space="preserve">          </v>
      </c>
      <c r="M18" t="str">
        <f t="shared" si="4"/>
        <v xml:space="preserve">          </v>
      </c>
    </row>
    <row r="19" spans="1:13" x14ac:dyDescent="0.2">
      <c r="A19" s="1" t="s">
        <v>16</v>
      </c>
      <c r="B19" t="s">
        <v>786</v>
      </c>
      <c r="C19" t="s">
        <v>785</v>
      </c>
      <c r="I19" s="1" t="str">
        <f t="shared" si="5"/>
        <v xml:space="preserve">Hill                                    </v>
      </c>
      <c r="J19" t="str">
        <f t="shared" si="1"/>
        <v xml:space="preserve">boolean   </v>
      </c>
      <c r="K19" t="str">
        <f t="shared" si="2"/>
        <v xml:space="preserve">default 0           </v>
      </c>
      <c r="L19" t="str">
        <f t="shared" si="3"/>
        <v xml:space="preserve">          </v>
      </c>
      <c r="M19" t="str">
        <f t="shared" si="4"/>
        <v xml:space="preserve">          </v>
      </c>
    </row>
    <row r="20" spans="1:13" x14ac:dyDescent="0.2">
      <c r="A20" s="1" t="s">
        <v>17</v>
      </c>
      <c r="B20" t="s">
        <v>786</v>
      </c>
      <c r="C20" t="s">
        <v>785</v>
      </c>
      <c r="I20" s="1" t="str">
        <f t="shared" si="5"/>
        <v xml:space="preserve">Flat                                    </v>
      </c>
      <c r="J20" t="str">
        <f t="shared" si="1"/>
        <v xml:space="preserve">boolean   </v>
      </c>
      <c r="K20" t="str">
        <f t="shared" si="2"/>
        <v xml:space="preserve">default 0           </v>
      </c>
      <c r="L20" t="str">
        <f t="shared" si="3"/>
        <v xml:space="preserve">          </v>
      </c>
      <c r="M20" t="str">
        <f t="shared" si="4"/>
        <v xml:space="preserve">          </v>
      </c>
    </row>
    <row r="21" spans="1:13" x14ac:dyDescent="0.2">
      <c r="A21" s="1" t="s">
        <v>18</v>
      </c>
      <c r="B21" t="s">
        <v>786</v>
      </c>
      <c r="C21" t="s">
        <v>785</v>
      </c>
      <c r="I21" s="1" t="str">
        <f t="shared" si="5"/>
        <v xml:space="preserve">FoundsReligion                          </v>
      </c>
      <c r="J21" t="str">
        <f t="shared" si="1"/>
        <v xml:space="preserve">boolean   </v>
      </c>
      <c r="K21" t="str">
        <f t="shared" si="2"/>
        <v xml:space="preserve">default 0           </v>
      </c>
      <c r="L21" t="str">
        <f t="shared" si="3"/>
        <v xml:space="preserve">          </v>
      </c>
      <c r="M21" t="str">
        <f t="shared" si="4"/>
        <v xml:space="preserve">          </v>
      </c>
    </row>
    <row r="22" spans="1:13" x14ac:dyDescent="0.2">
      <c r="A22" s="1" t="s">
        <v>19</v>
      </c>
      <c r="B22" t="s">
        <v>786</v>
      </c>
      <c r="C22" t="s">
        <v>789</v>
      </c>
      <c r="I22" s="1" t="str">
        <f t="shared" si="5"/>
        <v xml:space="preserve">IsReligious                             </v>
      </c>
      <c r="J22" t="str">
        <f t="shared" si="1"/>
        <v xml:space="preserve">boolean   </v>
      </c>
      <c r="K22" t="str">
        <f t="shared" si="2"/>
        <v xml:space="preserve">default 0           </v>
      </c>
      <c r="L22" t="str">
        <f t="shared" si="3"/>
        <v xml:space="preserve">          </v>
      </c>
      <c r="M22" t="str">
        <f t="shared" si="4"/>
        <v xml:space="preserve">          </v>
      </c>
    </row>
    <row r="23" spans="1:13" x14ac:dyDescent="0.2">
      <c r="A23" s="1" t="s">
        <v>20</v>
      </c>
      <c r="B23" t="s">
        <v>786</v>
      </c>
      <c r="C23" t="s">
        <v>785</v>
      </c>
      <c r="I23" s="1" t="str">
        <f t="shared" si="5"/>
        <v xml:space="preserve">BorderObstacle                          </v>
      </c>
      <c r="J23" t="str">
        <f t="shared" si="1"/>
        <v xml:space="preserve">boolean   </v>
      </c>
      <c r="K23" t="str">
        <f t="shared" si="2"/>
        <v xml:space="preserve">default 0           </v>
      </c>
      <c r="L23" t="str">
        <f t="shared" si="3"/>
        <v xml:space="preserve">          </v>
      </c>
      <c r="M23" t="str">
        <f t="shared" si="4"/>
        <v xml:space="preserve">          </v>
      </c>
    </row>
    <row r="24" spans="1:13" x14ac:dyDescent="0.2">
      <c r="A24" s="1" t="s">
        <v>21</v>
      </c>
      <c r="B24" t="s">
        <v>786</v>
      </c>
      <c r="C24" t="s">
        <v>785</v>
      </c>
      <c r="I24" s="1" t="str">
        <f t="shared" si="5"/>
        <v xml:space="preserve">PlayerBorderObstacle                    </v>
      </c>
      <c r="J24" t="str">
        <f t="shared" si="1"/>
        <v xml:space="preserve">boolean   </v>
      </c>
      <c r="K24" t="str">
        <f t="shared" si="2"/>
        <v xml:space="preserve">default 0           </v>
      </c>
      <c r="L24" t="str">
        <f t="shared" si="3"/>
        <v xml:space="preserve">          </v>
      </c>
      <c r="M24" t="str">
        <f t="shared" si="4"/>
        <v xml:space="preserve">          </v>
      </c>
    </row>
    <row r="25" spans="1:13" x14ac:dyDescent="0.2">
      <c r="A25" s="1" t="s">
        <v>22</v>
      </c>
      <c r="B25" t="s">
        <v>786</v>
      </c>
      <c r="C25" t="s">
        <v>785</v>
      </c>
      <c r="I25" s="1" t="str">
        <f t="shared" si="5"/>
        <v xml:space="preserve">Capital                                 </v>
      </c>
      <c r="J25" t="str">
        <f t="shared" si="1"/>
        <v xml:space="preserve">boolean   </v>
      </c>
      <c r="K25" t="str">
        <f t="shared" si="2"/>
        <v xml:space="preserve">default 0           </v>
      </c>
      <c r="L25" t="str">
        <f t="shared" si="3"/>
        <v xml:space="preserve">          </v>
      </c>
      <c r="M25" t="str">
        <f t="shared" si="4"/>
        <v xml:space="preserve">          </v>
      </c>
    </row>
    <row r="26" spans="1:13" x14ac:dyDescent="0.2">
      <c r="A26" s="1" t="s">
        <v>23</v>
      </c>
      <c r="B26" t="s">
        <v>786</v>
      </c>
      <c r="C26" t="s">
        <v>785</v>
      </c>
      <c r="I26" s="1" t="str">
        <f t="shared" si="5"/>
        <v xml:space="preserve">GoldenAge                               </v>
      </c>
      <c r="J26" t="str">
        <f t="shared" si="1"/>
        <v xml:space="preserve">boolean   </v>
      </c>
      <c r="K26" t="str">
        <f t="shared" si="2"/>
        <v xml:space="preserve">default 0           </v>
      </c>
      <c r="L26" t="str">
        <f t="shared" si="3"/>
        <v xml:space="preserve">          </v>
      </c>
      <c r="M26" t="str">
        <f t="shared" si="4"/>
        <v xml:space="preserve">          </v>
      </c>
    </row>
    <row r="27" spans="1:13" x14ac:dyDescent="0.2">
      <c r="A27" s="1" t="s">
        <v>24</v>
      </c>
      <c r="B27" t="s">
        <v>786</v>
      </c>
      <c r="C27" t="s">
        <v>785</v>
      </c>
      <c r="I27" s="1" t="str">
        <f t="shared" si="5"/>
        <v xml:space="preserve">MapCentering                            </v>
      </c>
      <c r="J27" t="str">
        <f t="shared" si="1"/>
        <v xml:space="preserve">boolean   </v>
      </c>
      <c r="K27" t="str">
        <f t="shared" si="2"/>
        <v xml:space="preserve">default 0           </v>
      </c>
      <c r="L27" t="str">
        <f t="shared" si="3"/>
        <v xml:space="preserve">          </v>
      </c>
      <c r="M27" t="str">
        <f t="shared" si="4"/>
        <v xml:space="preserve">          </v>
      </c>
    </row>
    <row r="28" spans="1:13" x14ac:dyDescent="0.2">
      <c r="A28" s="1" t="s">
        <v>25</v>
      </c>
      <c r="B28" t="s">
        <v>786</v>
      </c>
      <c r="C28" t="s">
        <v>785</v>
      </c>
      <c r="I28" s="1" t="str">
        <f t="shared" si="5"/>
        <v xml:space="preserve">NeverCapture                            </v>
      </c>
      <c r="J28" t="str">
        <f t="shared" si="1"/>
        <v xml:space="preserve">boolean   </v>
      </c>
      <c r="K28" t="str">
        <f t="shared" si="2"/>
        <v xml:space="preserve">default 0           </v>
      </c>
      <c r="L28" t="str">
        <f t="shared" si="3"/>
        <v xml:space="preserve">          </v>
      </c>
      <c r="M28" t="str">
        <f t="shared" si="4"/>
        <v xml:space="preserve">          </v>
      </c>
    </row>
    <row r="29" spans="1:13" x14ac:dyDescent="0.2">
      <c r="A29" s="1" t="s">
        <v>26</v>
      </c>
      <c r="B29" t="s">
        <v>786</v>
      </c>
      <c r="C29" t="s">
        <v>785</v>
      </c>
      <c r="I29" s="1" t="str">
        <f t="shared" si="5"/>
        <v xml:space="preserve">NukeImmune                              </v>
      </c>
      <c r="J29" t="str">
        <f t="shared" si="1"/>
        <v xml:space="preserve">boolean   </v>
      </c>
      <c r="K29" t="str">
        <f t="shared" si="2"/>
        <v xml:space="preserve">default 0           </v>
      </c>
      <c r="L29" t="str">
        <f t="shared" si="3"/>
        <v xml:space="preserve">          </v>
      </c>
      <c r="M29" t="str">
        <f t="shared" si="4"/>
        <v xml:space="preserve">          </v>
      </c>
    </row>
    <row r="30" spans="1:13" x14ac:dyDescent="0.2">
      <c r="A30" s="1" t="s">
        <v>27</v>
      </c>
      <c r="B30" t="s">
        <v>786</v>
      </c>
      <c r="C30" t="s">
        <v>785</v>
      </c>
      <c r="I30" s="1" t="str">
        <f t="shared" si="5"/>
        <v xml:space="preserve">AllowsWaterRoutes                       </v>
      </c>
      <c r="J30" t="str">
        <f t="shared" si="1"/>
        <v xml:space="preserve">boolean   </v>
      </c>
      <c r="K30" t="str">
        <f t="shared" si="2"/>
        <v xml:space="preserve">default 0           </v>
      </c>
      <c r="L30" t="str">
        <f t="shared" si="3"/>
        <v xml:space="preserve">          </v>
      </c>
      <c r="M30" t="str">
        <f t="shared" si="4"/>
        <v xml:space="preserve">          </v>
      </c>
    </row>
    <row r="31" spans="1:13" x14ac:dyDescent="0.2">
      <c r="A31" s="1" t="s">
        <v>28</v>
      </c>
      <c r="B31" t="s">
        <v>786</v>
      </c>
      <c r="C31" t="s">
        <v>785</v>
      </c>
      <c r="I31" s="1" t="str">
        <f t="shared" si="5"/>
        <v xml:space="preserve">ExtraLuxuries                           </v>
      </c>
      <c r="J31" t="str">
        <f t="shared" si="1"/>
        <v xml:space="preserve">boolean   </v>
      </c>
      <c r="K31" t="str">
        <f t="shared" si="2"/>
        <v xml:space="preserve">default 0           </v>
      </c>
      <c r="L31" t="str">
        <f t="shared" si="3"/>
        <v xml:space="preserve">          </v>
      </c>
      <c r="M31" t="str">
        <f t="shared" si="4"/>
        <v xml:space="preserve">          </v>
      </c>
    </row>
    <row r="32" spans="1:13" x14ac:dyDescent="0.2">
      <c r="A32" s="1" t="s">
        <v>29</v>
      </c>
      <c r="B32" t="s">
        <v>786</v>
      </c>
      <c r="C32" t="s">
        <v>785</v>
      </c>
      <c r="I32" s="1" t="str">
        <f t="shared" si="5"/>
        <v xml:space="preserve">DiplomaticVoting                        </v>
      </c>
      <c r="J32" t="str">
        <f t="shared" si="1"/>
        <v xml:space="preserve">boolean   </v>
      </c>
      <c r="K32" t="str">
        <f t="shared" si="2"/>
        <v xml:space="preserve">default 0           </v>
      </c>
      <c r="L32" t="str">
        <f t="shared" si="3"/>
        <v xml:space="preserve">          </v>
      </c>
      <c r="M32" t="str">
        <f t="shared" si="4"/>
        <v xml:space="preserve">          </v>
      </c>
    </row>
    <row r="33" spans="1:13" x14ac:dyDescent="0.2">
      <c r="A33" s="1" t="s">
        <v>30</v>
      </c>
      <c r="B33" t="s">
        <v>786</v>
      </c>
      <c r="C33" t="s">
        <v>785</v>
      </c>
      <c r="I33" s="1" t="str">
        <f t="shared" si="5"/>
        <v xml:space="preserve">AffectSpiesNow                          </v>
      </c>
      <c r="J33" t="str">
        <f t="shared" si="1"/>
        <v xml:space="preserve">boolean   </v>
      </c>
      <c r="K33" t="str">
        <f t="shared" si="2"/>
        <v xml:space="preserve">default 0           </v>
      </c>
      <c r="L33" t="str">
        <f t="shared" si="3"/>
        <v xml:space="preserve">          </v>
      </c>
      <c r="M33" t="str">
        <f t="shared" si="4"/>
        <v xml:space="preserve">          </v>
      </c>
    </row>
    <row r="34" spans="1:13" x14ac:dyDescent="0.2">
      <c r="A34" s="1" t="s">
        <v>31</v>
      </c>
      <c r="B34" t="s">
        <v>786</v>
      </c>
      <c r="C34" t="s">
        <v>785</v>
      </c>
      <c r="I34" s="1" t="str">
        <f t="shared" si="5"/>
        <v xml:space="preserve">NullifyInfluenceModifier                </v>
      </c>
      <c r="J34" t="str">
        <f t="shared" si="1"/>
        <v xml:space="preserve">boolean   </v>
      </c>
      <c r="K34" t="str">
        <f t="shared" si="2"/>
        <v xml:space="preserve">default 0           </v>
      </c>
      <c r="L34" t="str">
        <f t="shared" si="3"/>
        <v xml:space="preserve">          </v>
      </c>
      <c r="M34" t="str">
        <f t="shared" si="4"/>
        <v xml:space="preserve">          </v>
      </c>
    </row>
    <row r="35" spans="1:13" x14ac:dyDescent="0.2">
      <c r="A35" s="1" t="s">
        <v>32</v>
      </c>
      <c r="B35" t="s">
        <v>784</v>
      </c>
      <c r="C35" t="s">
        <v>785</v>
      </c>
      <c r="I35" s="1" t="str">
        <f t="shared" si="5"/>
        <v xml:space="preserve">Cost                                    </v>
      </c>
      <c r="J35" t="str">
        <f t="shared" si="1"/>
        <v xml:space="preserve">integer   </v>
      </c>
      <c r="K35" t="str">
        <f t="shared" si="2"/>
        <v xml:space="preserve">default 0           </v>
      </c>
      <c r="L35" t="str">
        <f t="shared" si="3"/>
        <v xml:space="preserve">          </v>
      </c>
      <c r="M35" t="str">
        <f t="shared" si="4"/>
        <v xml:space="preserve">          </v>
      </c>
    </row>
    <row r="36" spans="1:13" x14ac:dyDescent="0.2">
      <c r="A36" s="1" t="s">
        <v>33</v>
      </c>
      <c r="B36" t="s">
        <v>784</v>
      </c>
      <c r="C36" t="s">
        <v>785</v>
      </c>
      <c r="I36" s="1" t="str">
        <f t="shared" si="5"/>
        <v xml:space="preserve">FaithCost                               </v>
      </c>
      <c r="J36" t="str">
        <f t="shared" si="1"/>
        <v xml:space="preserve">integer   </v>
      </c>
      <c r="K36" t="str">
        <f t="shared" si="2"/>
        <v xml:space="preserve">default 0           </v>
      </c>
      <c r="L36" t="str">
        <f t="shared" si="3"/>
        <v xml:space="preserve">          </v>
      </c>
      <c r="M36" t="str">
        <f t="shared" si="4"/>
        <v xml:space="preserve">          </v>
      </c>
    </row>
    <row r="37" spans="1:13" x14ac:dyDescent="0.2">
      <c r="A37" s="1" t="s">
        <v>34</v>
      </c>
      <c r="B37" t="s">
        <v>784</v>
      </c>
      <c r="C37" t="s">
        <v>785</v>
      </c>
      <c r="I37" s="1" t="str">
        <f t="shared" si="5"/>
        <v xml:space="preserve">LeagueCost                              </v>
      </c>
      <c r="J37" t="str">
        <f t="shared" si="1"/>
        <v xml:space="preserve">integer   </v>
      </c>
      <c r="K37" t="str">
        <f t="shared" si="2"/>
        <v xml:space="preserve">default 0           </v>
      </c>
      <c r="L37" t="str">
        <f t="shared" si="3"/>
        <v xml:space="preserve">          </v>
      </c>
      <c r="M37" t="str">
        <f t="shared" si="4"/>
        <v xml:space="preserve">          </v>
      </c>
    </row>
    <row r="38" spans="1:13" x14ac:dyDescent="0.2">
      <c r="A38" s="1" t="s">
        <v>35</v>
      </c>
      <c r="B38" t="s">
        <v>786</v>
      </c>
      <c r="C38" t="s">
        <v>785</v>
      </c>
      <c r="I38" s="1" t="str">
        <f t="shared" si="5"/>
        <v xml:space="preserve">UnlockedByBelief                        </v>
      </c>
      <c r="J38" t="str">
        <f t="shared" si="1"/>
        <v xml:space="preserve">boolean   </v>
      </c>
      <c r="K38" t="str">
        <f t="shared" si="2"/>
        <v xml:space="preserve">default 0           </v>
      </c>
      <c r="L38" t="str">
        <f t="shared" si="3"/>
        <v xml:space="preserve">          </v>
      </c>
      <c r="M38" t="str">
        <f t="shared" si="4"/>
        <v xml:space="preserve">          </v>
      </c>
    </row>
    <row r="39" spans="1:13" x14ac:dyDescent="0.2">
      <c r="A39" s="1" t="s">
        <v>36</v>
      </c>
      <c r="B39" t="s">
        <v>786</v>
      </c>
      <c r="C39" t="s">
        <v>785</v>
      </c>
      <c r="I39" s="1" t="str">
        <f t="shared" si="5"/>
        <v xml:space="preserve">UnlockedByLeague                        </v>
      </c>
      <c r="J39" t="str">
        <f t="shared" si="1"/>
        <v xml:space="preserve">boolean   </v>
      </c>
      <c r="K39" t="str">
        <f t="shared" si="2"/>
        <v xml:space="preserve">default 0           </v>
      </c>
      <c r="L39" t="str">
        <f t="shared" si="3"/>
        <v xml:space="preserve">          </v>
      </c>
      <c r="M39" t="str">
        <f t="shared" si="4"/>
        <v xml:space="preserve">          </v>
      </c>
    </row>
    <row r="40" spans="1:13" x14ac:dyDescent="0.2">
      <c r="A40" s="1" t="s">
        <v>37</v>
      </c>
      <c r="B40" t="s">
        <v>786</v>
      </c>
      <c r="C40" t="s">
        <v>785</v>
      </c>
      <c r="I40" s="1" t="str">
        <f t="shared" si="5"/>
        <v xml:space="preserve">HolyCity                                </v>
      </c>
      <c r="J40" t="str">
        <f t="shared" si="1"/>
        <v xml:space="preserve">boolean   </v>
      </c>
      <c r="K40" t="str">
        <f t="shared" si="2"/>
        <v xml:space="preserve">default 0           </v>
      </c>
      <c r="L40" t="str">
        <f t="shared" si="3"/>
        <v xml:space="preserve">          </v>
      </c>
      <c r="M40" t="str">
        <f t="shared" si="4"/>
        <v xml:space="preserve">          </v>
      </c>
    </row>
    <row r="41" spans="1:13" x14ac:dyDescent="0.2">
      <c r="A41" s="1" t="s">
        <v>38</v>
      </c>
      <c r="B41" t="s">
        <v>784</v>
      </c>
      <c r="C41" t="s">
        <v>785</v>
      </c>
      <c r="I41" s="1" t="str">
        <f t="shared" si="5"/>
        <v xml:space="preserve">NumCityCostMod                          </v>
      </c>
      <c r="J41" t="str">
        <f t="shared" si="1"/>
        <v xml:space="preserve">integer   </v>
      </c>
      <c r="K41" t="str">
        <f t="shared" si="2"/>
        <v xml:space="preserve">default 0           </v>
      </c>
      <c r="L41" t="str">
        <f t="shared" si="3"/>
        <v xml:space="preserve">          </v>
      </c>
      <c r="M41" t="str">
        <f t="shared" si="4"/>
        <v xml:space="preserve">          </v>
      </c>
    </row>
    <row r="42" spans="1:13" x14ac:dyDescent="0.2">
      <c r="A42" s="1" t="s">
        <v>39</v>
      </c>
      <c r="B42" t="s">
        <v>784</v>
      </c>
      <c r="C42" t="s">
        <v>785</v>
      </c>
      <c r="I42" s="1" t="str">
        <f t="shared" si="5"/>
        <v xml:space="preserve">HurryCostModifier                       </v>
      </c>
      <c r="J42" t="str">
        <f t="shared" si="1"/>
        <v xml:space="preserve">integer   </v>
      </c>
      <c r="K42" t="str">
        <f t="shared" si="2"/>
        <v xml:space="preserve">default 0           </v>
      </c>
      <c r="L42" t="str">
        <f t="shared" si="3"/>
        <v xml:space="preserve">          </v>
      </c>
      <c r="M42" t="str">
        <f t="shared" si="4"/>
        <v xml:space="preserve">          </v>
      </c>
    </row>
    <row r="43" spans="1:13" x14ac:dyDescent="0.2">
      <c r="A43" s="1" t="s">
        <v>40</v>
      </c>
      <c r="B43" t="s">
        <v>784</v>
      </c>
      <c r="C43" t="s">
        <v>785</v>
      </c>
      <c r="I43" s="1" t="str">
        <f t="shared" si="5"/>
        <v xml:space="preserve">MinAreaSize                             </v>
      </c>
      <c r="J43" t="str">
        <f t="shared" si="1"/>
        <v xml:space="preserve">integer   </v>
      </c>
      <c r="K43" t="str">
        <f t="shared" si="2"/>
        <v xml:space="preserve">default 0           </v>
      </c>
      <c r="L43" t="str">
        <f t="shared" si="3"/>
        <v xml:space="preserve">          </v>
      </c>
      <c r="M43" t="str">
        <f t="shared" si="4"/>
        <v xml:space="preserve">          </v>
      </c>
    </row>
    <row r="44" spans="1:13" x14ac:dyDescent="0.2">
      <c r="A44" s="1" t="s">
        <v>41</v>
      </c>
      <c r="B44" t="s">
        <v>784</v>
      </c>
      <c r="C44" t="s">
        <v>785</v>
      </c>
      <c r="I44" s="1" t="str">
        <f t="shared" si="5"/>
        <v xml:space="preserve">ConquestProb                            </v>
      </c>
      <c r="J44" t="str">
        <f t="shared" si="1"/>
        <v xml:space="preserve">integer   </v>
      </c>
      <c r="K44" t="str">
        <f t="shared" si="2"/>
        <v xml:space="preserve">default 0           </v>
      </c>
      <c r="L44" t="str">
        <f t="shared" si="3"/>
        <v xml:space="preserve">          </v>
      </c>
      <c r="M44" t="str">
        <f t="shared" si="4"/>
        <v xml:space="preserve">          </v>
      </c>
    </row>
    <row r="45" spans="1:13" x14ac:dyDescent="0.2">
      <c r="A45" s="1" t="s">
        <v>42</v>
      </c>
      <c r="B45" t="s">
        <v>784</v>
      </c>
      <c r="C45" t="s">
        <v>785</v>
      </c>
      <c r="I45" s="1" t="str">
        <f t="shared" si="5"/>
        <v xml:space="preserve">CitiesPrereq                            </v>
      </c>
      <c r="J45" t="str">
        <f t="shared" si="1"/>
        <v xml:space="preserve">integer   </v>
      </c>
      <c r="K45" t="str">
        <f t="shared" si="2"/>
        <v xml:space="preserve">default 0           </v>
      </c>
      <c r="L45" t="str">
        <f t="shared" si="3"/>
        <v xml:space="preserve">          </v>
      </c>
      <c r="M45" t="str">
        <f t="shared" si="4"/>
        <v xml:space="preserve">          </v>
      </c>
    </row>
    <row r="46" spans="1:13" x14ac:dyDescent="0.2">
      <c r="A46" s="1" t="s">
        <v>43</v>
      </c>
      <c r="B46" t="s">
        <v>784</v>
      </c>
      <c r="C46" t="s">
        <v>785</v>
      </c>
      <c r="I46" s="1" t="str">
        <f t="shared" si="5"/>
        <v xml:space="preserve">LevelPrereq                             </v>
      </c>
      <c r="J46" t="str">
        <f t="shared" si="1"/>
        <v xml:space="preserve">integer   </v>
      </c>
      <c r="K46" t="str">
        <f t="shared" si="2"/>
        <v xml:space="preserve">default 0           </v>
      </c>
      <c r="L46" t="str">
        <f t="shared" si="3"/>
        <v xml:space="preserve">          </v>
      </c>
      <c r="M46" t="str">
        <f t="shared" si="4"/>
        <v xml:space="preserve">          </v>
      </c>
    </row>
    <row r="47" spans="1:13" x14ac:dyDescent="0.2">
      <c r="A47" s="1" t="s">
        <v>44</v>
      </c>
      <c r="B47" t="s">
        <v>784</v>
      </c>
      <c r="C47" t="s">
        <v>785</v>
      </c>
      <c r="I47" s="1" t="str">
        <f t="shared" si="5"/>
        <v xml:space="preserve">CultureRateModifier                     </v>
      </c>
      <c r="J47" t="str">
        <f t="shared" si="1"/>
        <v xml:space="preserve">integer   </v>
      </c>
      <c r="K47" t="str">
        <f t="shared" si="2"/>
        <v xml:space="preserve">default 0           </v>
      </c>
      <c r="L47" t="str">
        <f t="shared" si="3"/>
        <v xml:space="preserve">          </v>
      </c>
      <c r="M47" t="str">
        <f t="shared" si="4"/>
        <v xml:space="preserve">          </v>
      </c>
    </row>
    <row r="48" spans="1:13" x14ac:dyDescent="0.2">
      <c r="A48" s="1" t="s">
        <v>45</v>
      </c>
      <c r="B48" t="s">
        <v>784</v>
      </c>
      <c r="C48" t="s">
        <v>785</v>
      </c>
      <c r="I48" s="1" t="str">
        <f t="shared" si="5"/>
        <v xml:space="preserve">GlobalCultureRateModifier               </v>
      </c>
      <c r="J48" t="str">
        <f t="shared" si="1"/>
        <v xml:space="preserve">integer   </v>
      </c>
      <c r="K48" t="str">
        <f t="shared" si="2"/>
        <v xml:space="preserve">default 0           </v>
      </c>
      <c r="L48" t="str">
        <f t="shared" si="3"/>
        <v xml:space="preserve">          </v>
      </c>
      <c r="M48" t="str">
        <f t="shared" si="4"/>
        <v xml:space="preserve">          </v>
      </c>
    </row>
    <row r="49" spans="1:13" x14ac:dyDescent="0.2">
      <c r="A49" s="1" t="s">
        <v>46</v>
      </c>
      <c r="B49" t="s">
        <v>784</v>
      </c>
      <c r="C49" t="s">
        <v>785</v>
      </c>
      <c r="I49" s="1" t="str">
        <f t="shared" si="5"/>
        <v xml:space="preserve">GreatPeopleRateModifier                 </v>
      </c>
      <c r="J49" t="str">
        <f t="shared" si="1"/>
        <v xml:space="preserve">integer   </v>
      </c>
      <c r="K49" t="str">
        <f t="shared" si="2"/>
        <v xml:space="preserve">default 0           </v>
      </c>
      <c r="L49" t="str">
        <f t="shared" si="3"/>
        <v xml:space="preserve">          </v>
      </c>
      <c r="M49" t="str">
        <f t="shared" si="4"/>
        <v xml:space="preserve">          </v>
      </c>
    </row>
    <row r="50" spans="1:13" x14ac:dyDescent="0.2">
      <c r="A50" s="1" t="s">
        <v>47</v>
      </c>
      <c r="B50" t="s">
        <v>784</v>
      </c>
      <c r="C50" t="s">
        <v>785</v>
      </c>
      <c r="I50" s="1" t="str">
        <f t="shared" si="5"/>
        <v xml:space="preserve">GlobalGreatPeopleRateModifier           </v>
      </c>
      <c r="J50" t="str">
        <f t="shared" si="1"/>
        <v xml:space="preserve">integer   </v>
      </c>
      <c r="K50" t="str">
        <f t="shared" si="2"/>
        <v xml:space="preserve">default 0           </v>
      </c>
      <c r="L50" t="str">
        <f t="shared" si="3"/>
        <v xml:space="preserve">          </v>
      </c>
      <c r="M50" t="str">
        <f t="shared" si="4"/>
        <v xml:space="preserve">          </v>
      </c>
    </row>
    <row r="51" spans="1:13" x14ac:dyDescent="0.2">
      <c r="A51" s="1" t="s">
        <v>48</v>
      </c>
      <c r="B51" t="s">
        <v>784</v>
      </c>
      <c r="C51" t="s">
        <v>785</v>
      </c>
      <c r="I51" s="1" t="str">
        <f t="shared" si="5"/>
        <v xml:space="preserve">GreatGeneralRateModifier                </v>
      </c>
      <c r="J51" t="str">
        <f t="shared" si="1"/>
        <v xml:space="preserve">integer   </v>
      </c>
      <c r="K51" t="str">
        <f t="shared" si="2"/>
        <v xml:space="preserve">default 0           </v>
      </c>
      <c r="L51" t="str">
        <f t="shared" si="3"/>
        <v xml:space="preserve">          </v>
      </c>
      <c r="M51" t="str">
        <f t="shared" si="4"/>
        <v xml:space="preserve">          </v>
      </c>
    </row>
    <row r="52" spans="1:13" x14ac:dyDescent="0.2">
      <c r="A52" s="1" t="s">
        <v>49</v>
      </c>
      <c r="B52" t="s">
        <v>784</v>
      </c>
      <c r="C52" t="s">
        <v>785</v>
      </c>
      <c r="I52" s="1" t="str">
        <f t="shared" si="5"/>
        <v xml:space="preserve">GreatPersonExpendGold                   </v>
      </c>
      <c r="J52" t="str">
        <f t="shared" si="1"/>
        <v xml:space="preserve">integer   </v>
      </c>
      <c r="K52" t="str">
        <f t="shared" si="2"/>
        <v xml:space="preserve">default 0           </v>
      </c>
      <c r="L52" t="str">
        <f t="shared" si="3"/>
        <v xml:space="preserve">          </v>
      </c>
      <c r="M52" t="str">
        <f t="shared" si="4"/>
        <v xml:space="preserve">          </v>
      </c>
    </row>
    <row r="53" spans="1:13" x14ac:dyDescent="0.2">
      <c r="A53" s="1" t="s">
        <v>50</v>
      </c>
      <c r="B53" t="s">
        <v>784</v>
      </c>
      <c r="C53" t="s">
        <v>785</v>
      </c>
      <c r="I53" s="1" t="str">
        <f t="shared" si="5"/>
        <v xml:space="preserve">GoldenAgeModifier                       </v>
      </c>
      <c r="J53" t="str">
        <f t="shared" si="1"/>
        <v xml:space="preserve">integer   </v>
      </c>
      <c r="K53" t="str">
        <f t="shared" si="2"/>
        <v xml:space="preserve">default 0           </v>
      </c>
      <c r="L53" t="str">
        <f t="shared" si="3"/>
        <v xml:space="preserve">          </v>
      </c>
      <c r="M53" t="str">
        <f t="shared" si="4"/>
        <v xml:space="preserve">          </v>
      </c>
    </row>
    <row r="54" spans="1:13" x14ac:dyDescent="0.2">
      <c r="A54" s="1" t="s">
        <v>51</v>
      </c>
      <c r="B54" t="s">
        <v>784</v>
      </c>
      <c r="C54" t="s">
        <v>785</v>
      </c>
      <c r="I54" s="1" t="str">
        <f t="shared" si="5"/>
        <v xml:space="preserve">UnitUpgradeCostMod                      </v>
      </c>
      <c r="J54" t="str">
        <f t="shared" si="1"/>
        <v xml:space="preserve">integer   </v>
      </c>
      <c r="K54" t="str">
        <f t="shared" si="2"/>
        <v xml:space="preserve">default 0           </v>
      </c>
      <c r="L54" t="str">
        <f t="shared" si="3"/>
        <v xml:space="preserve">          </v>
      </c>
      <c r="M54" t="str">
        <f t="shared" si="4"/>
        <v xml:space="preserve">          </v>
      </c>
    </row>
    <row r="55" spans="1:13" x14ac:dyDescent="0.2">
      <c r="A55" s="1" t="s">
        <v>52</v>
      </c>
      <c r="B55" t="s">
        <v>784</v>
      </c>
      <c r="C55" t="s">
        <v>785</v>
      </c>
      <c r="I55" s="1" t="str">
        <f t="shared" si="5"/>
        <v xml:space="preserve">Experience                              </v>
      </c>
      <c r="J55" t="str">
        <f t="shared" si="1"/>
        <v xml:space="preserve">integer   </v>
      </c>
      <c r="K55" t="str">
        <f t="shared" si="2"/>
        <v xml:space="preserve">default 0           </v>
      </c>
      <c r="L55" t="str">
        <f t="shared" si="3"/>
        <v xml:space="preserve">          </v>
      </c>
      <c r="M55" t="str">
        <f t="shared" si="4"/>
        <v xml:space="preserve">          </v>
      </c>
    </row>
    <row r="56" spans="1:13" x14ac:dyDescent="0.2">
      <c r="A56" s="1" t="s">
        <v>53</v>
      </c>
      <c r="B56" t="s">
        <v>784</v>
      </c>
      <c r="C56" t="s">
        <v>785</v>
      </c>
      <c r="I56" s="1" t="str">
        <f t="shared" si="5"/>
        <v xml:space="preserve">GlobalExperience                        </v>
      </c>
      <c r="J56" t="str">
        <f t="shared" si="1"/>
        <v xml:space="preserve">integer   </v>
      </c>
      <c r="K56" t="str">
        <f t="shared" si="2"/>
        <v xml:space="preserve">default 0           </v>
      </c>
      <c r="L56" t="str">
        <f t="shared" si="3"/>
        <v xml:space="preserve">          </v>
      </c>
      <c r="M56" t="str">
        <f t="shared" si="4"/>
        <v xml:space="preserve">          </v>
      </c>
    </row>
    <row r="57" spans="1:13" x14ac:dyDescent="0.2">
      <c r="A57" s="1" t="s">
        <v>54</v>
      </c>
      <c r="B57" t="s">
        <v>784</v>
      </c>
      <c r="C57" t="s">
        <v>785</v>
      </c>
      <c r="I57" s="1" t="str">
        <f t="shared" si="5"/>
        <v xml:space="preserve">FoodKept                                </v>
      </c>
      <c r="J57" t="str">
        <f t="shared" si="1"/>
        <v xml:space="preserve">integer   </v>
      </c>
      <c r="K57" t="str">
        <f t="shared" si="2"/>
        <v xml:space="preserve">default 0           </v>
      </c>
      <c r="L57" t="str">
        <f t="shared" si="3"/>
        <v xml:space="preserve">          </v>
      </c>
      <c r="M57" t="str">
        <f t="shared" si="4"/>
        <v xml:space="preserve">          </v>
      </c>
    </row>
    <row r="58" spans="1:13" x14ac:dyDescent="0.2">
      <c r="A58" s="1" t="s">
        <v>55</v>
      </c>
      <c r="B58" t="s">
        <v>786</v>
      </c>
      <c r="C58" t="s">
        <v>785</v>
      </c>
      <c r="I58" s="1" t="str">
        <f t="shared" si="5"/>
        <v xml:space="preserve">Airlift                                 </v>
      </c>
      <c r="J58" t="str">
        <f t="shared" si="1"/>
        <v xml:space="preserve">boolean   </v>
      </c>
      <c r="K58" t="str">
        <f t="shared" si="2"/>
        <v xml:space="preserve">default 0           </v>
      </c>
      <c r="L58" t="str">
        <f t="shared" si="3"/>
        <v xml:space="preserve">          </v>
      </c>
      <c r="M58" t="str">
        <f t="shared" si="4"/>
        <v xml:space="preserve">          </v>
      </c>
    </row>
    <row r="59" spans="1:13" x14ac:dyDescent="0.2">
      <c r="A59" s="1" t="s">
        <v>56</v>
      </c>
      <c r="B59" t="s">
        <v>784</v>
      </c>
      <c r="C59" t="s">
        <v>785</v>
      </c>
      <c r="I59" s="1" t="str">
        <f t="shared" si="5"/>
        <v xml:space="preserve">AirModifier                             </v>
      </c>
      <c r="J59" t="str">
        <f t="shared" si="1"/>
        <v xml:space="preserve">integer   </v>
      </c>
      <c r="K59" t="str">
        <f t="shared" si="2"/>
        <v xml:space="preserve">default 0           </v>
      </c>
      <c r="L59" t="str">
        <f t="shared" si="3"/>
        <v xml:space="preserve">          </v>
      </c>
      <c r="M59" t="str">
        <f t="shared" si="4"/>
        <v xml:space="preserve">          </v>
      </c>
    </row>
    <row r="60" spans="1:13" x14ac:dyDescent="0.2">
      <c r="A60" s="1" t="s">
        <v>57</v>
      </c>
      <c r="B60" t="s">
        <v>784</v>
      </c>
      <c r="C60" t="s">
        <v>785</v>
      </c>
      <c r="I60" s="1" t="str">
        <f t="shared" si="5"/>
        <v xml:space="preserve">NukeModifier                            </v>
      </c>
      <c r="J60" t="str">
        <f t="shared" si="1"/>
        <v xml:space="preserve">integer   </v>
      </c>
      <c r="K60" t="str">
        <f t="shared" si="2"/>
        <v xml:space="preserve">default 0           </v>
      </c>
      <c r="L60" t="str">
        <f t="shared" si="3"/>
        <v xml:space="preserve">          </v>
      </c>
      <c r="M60" t="str">
        <f t="shared" si="4"/>
        <v xml:space="preserve">          </v>
      </c>
    </row>
    <row r="61" spans="1:13" x14ac:dyDescent="0.2">
      <c r="A61" s="1" t="s">
        <v>58</v>
      </c>
      <c r="B61" t="s">
        <v>784</v>
      </c>
      <c r="C61" t="s">
        <v>785</v>
      </c>
      <c r="I61" s="1" t="str">
        <f t="shared" si="5"/>
        <v xml:space="preserve">NukeExplosionRand                       </v>
      </c>
      <c r="J61" t="str">
        <f t="shared" si="1"/>
        <v xml:space="preserve">integer   </v>
      </c>
      <c r="K61" t="str">
        <f t="shared" si="2"/>
        <v xml:space="preserve">default 0           </v>
      </c>
      <c r="L61" t="str">
        <f t="shared" si="3"/>
        <v xml:space="preserve">          </v>
      </c>
      <c r="M61" t="str">
        <f t="shared" si="4"/>
        <v xml:space="preserve">          </v>
      </c>
    </row>
    <row r="62" spans="1:13" x14ac:dyDescent="0.2">
      <c r="A62" s="1" t="s">
        <v>59</v>
      </c>
      <c r="B62" t="s">
        <v>784</v>
      </c>
      <c r="C62" t="s">
        <v>785</v>
      </c>
      <c r="I62" s="1" t="str">
        <f t="shared" si="5"/>
        <v xml:space="preserve">HealRateChange                          </v>
      </c>
      <c r="J62" t="str">
        <f t="shared" si="1"/>
        <v xml:space="preserve">integer   </v>
      </c>
      <c r="K62" t="str">
        <f t="shared" si="2"/>
        <v xml:space="preserve">default 0           </v>
      </c>
      <c r="L62" t="str">
        <f t="shared" si="3"/>
        <v xml:space="preserve">          </v>
      </c>
      <c r="M62" t="str">
        <f t="shared" si="4"/>
        <v xml:space="preserve">          </v>
      </c>
    </row>
    <row r="63" spans="1:13" x14ac:dyDescent="0.2">
      <c r="A63" s="1" t="s">
        <v>60</v>
      </c>
      <c r="B63" t="s">
        <v>784</v>
      </c>
      <c r="C63" t="s">
        <v>785</v>
      </c>
      <c r="I63" s="1" t="str">
        <f t="shared" si="5"/>
        <v xml:space="preserve">Happiness                               </v>
      </c>
      <c r="J63" t="str">
        <f t="shared" si="1"/>
        <v xml:space="preserve">integer   </v>
      </c>
      <c r="K63" t="str">
        <f t="shared" si="2"/>
        <v xml:space="preserve">default 0           </v>
      </c>
      <c r="L63" t="str">
        <f t="shared" si="3"/>
        <v xml:space="preserve">          </v>
      </c>
      <c r="M63" t="str">
        <f t="shared" si="4"/>
        <v xml:space="preserve">          </v>
      </c>
    </row>
    <row r="64" spans="1:13" x14ac:dyDescent="0.2">
      <c r="A64" s="1" t="s">
        <v>61</v>
      </c>
      <c r="B64" t="s">
        <v>784</v>
      </c>
      <c r="C64" t="s">
        <v>785</v>
      </c>
      <c r="I64" s="1" t="str">
        <f t="shared" si="5"/>
        <v xml:space="preserve">UnmoddedHappiness                       </v>
      </c>
      <c r="J64" t="str">
        <f t="shared" si="1"/>
        <v xml:space="preserve">integer   </v>
      </c>
      <c r="K64" t="str">
        <f t="shared" si="2"/>
        <v xml:space="preserve">default 0           </v>
      </c>
      <c r="L64" t="str">
        <f t="shared" si="3"/>
        <v xml:space="preserve">          </v>
      </c>
      <c r="M64" t="str">
        <f t="shared" si="4"/>
        <v xml:space="preserve">          </v>
      </c>
    </row>
    <row r="65" spans="1:13" x14ac:dyDescent="0.2">
      <c r="A65" s="1" t="s">
        <v>62</v>
      </c>
      <c r="B65" t="s">
        <v>784</v>
      </c>
      <c r="C65" t="s">
        <v>785</v>
      </c>
      <c r="I65" s="1" t="str">
        <f t="shared" si="5"/>
        <v xml:space="preserve">UnhappinessModifier                     </v>
      </c>
      <c r="J65" t="str">
        <f t="shared" si="1"/>
        <v xml:space="preserve">integer   </v>
      </c>
      <c r="K65" t="str">
        <f t="shared" si="2"/>
        <v xml:space="preserve">default 0           </v>
      </c>
      <c r="L65" t="str">
        <f t="shared" si="3"/>
        <v xml:space="preserve">          </v>
      </c>
      <c r="M65" t="str">
        <f t="shared" si="4"/>
        <v xml:space="preserve">          </v>
      </c>
    </row>
    <row r="66" spans="1:13" x14ac:dyDescent="0.2">
      <c r="A66" s="1" t="s">
        <v>63</v>
      </c>
      <c r="B66" t="s">
        <v>784</v>
      </c>
      <c r="C66" t="s">
        <v>785</v>
      </c>
      <c r="I66" s="1" t="str">
        <f t="shared" si="5"/>
        <v xml:space="preserve">HappinessPerCity                        </v>
      </c>
      <c r="J66" t="str">
        <f t="shared" si="1"/>
        <v xml:space="preserve">integer   </v>
      </c>
      <c r="K66" t="str">
        <f t="shared" si="2"/>
        <v xml:space="preserve">default 0           </v>
      </c>
      <c r="L66" t="str">
        <f t="shared" si="3"/>
        <v xml:space="preserve">          </v>
      </c>
      <c r="M66" t="str">
        <f t="shared" si="4"/>
        <v xml:space="preserve">          </v>
      </c>
    </row>
    <row r="67" spans="1:13" x14ac:dyDescent="0.2">
      <c r="A67" s="1" t="s">
        <v>64</v>
      </c>
      <c r="B67" t="s">
        <v>784</v>
      </c>
      <c r="C67" t="s">
        <v>785</v>
      </c>
      <c r="I67" s="1" t="str">
        <f t="shared" si="5"/>
        <v xml:space="preserve">HappinessPerXPolicies                   </v>
      </c>
      <c r="J67" t="str">
        <f t="shared" si="1"/>
        <v xml:space="preserve">integer   </v>
      </c>
      <c r="K67" t="str">
        <f t="shared" si="2"/>
        <v xml:space="preserve">default 0           </v>
      </c>
      <c r="L67" t="str">
        <f t="shared" si="3"/>
        <v xml:space="preserve">          </v>
      </c>
      <c r="M67" t="str">
        <f t="shared" si="4"/>
        <v xml:space="preserve">          </v>
      </c>
    </row>
    <row r="68" spans="1:13" x14ac:dyDescent="0.2">
      <c r="A68" s="1" t="s">
        <v>65</v>
      </c>
      <c r="B68" t="s">
        <v>784</v>
      </c>
      <c r="C68" t="s">
        <v>785</v>
      </c>
      <c r="I68" s="1" t="str">
        <f t="shared" si="5"/>
        <v xml:space="preserve">CityCountUnhappinessMod                 </v>
      </c>
      <c r="J68" t="str">
        <f t="shared" ref="J68:J131" si="6">B68&amp;REPT(" ",10-LEN(B68))</f>
        <v xml:space="preserve">integer   </v>
      </c>
      <c r="K68" t="str">
        <f t="shared" ref="K68:K131" si="7">C68&amp;REPT(" ",20-LEN(C68))</f>
        <v xml:space="preserve">default 0           </v>
      </c>
      <c r="L68" t="str">
        <f t="shared" ref="L68:L131" si="8">D68&amp;REPT(" ",10-LEN(D68))</f>
        <v xml:space="preserve">          </v>
      </c>
      <c r="M68" t="str">
        <f t="shared" ref="M68:M131" si="9">E68&amp;REPT(" ",10-LEN(E68))</f>
        <v xml:space="preserve">          </v>
      </c>
    </row>
    <row r="69" spans="1:13" x14ac:dyDescent="0.2">
      <c r="A69" s="1" t="s">
        <v>66</v>
      </c>
      <c r="B69" t="s">
        <v>786</v>
      </c>
      <c r="C69" t="s">
        <v>785</v>
      </c>
      <c r="I69" s="1" t="str">
        <f t="shared" si="5"/>
        <v xml:space="preserve">NoOccupiedUnhappiness                   </v>
      </c>
      <c r="J69" t="str">
        <f t="shared" si="6"/>
        <v xml:space="preserve">boolean   </v>
      </c>
      <c r="K69" t="str">
        <f t="shared" si="7"/>
        <v xml:space="preserve">default 0           </v>
      </c>
      <c r="L69" t="str">
        <f t="shared" si="8"/>
        <v xml:space="preserve">          </v>
      </c>
      <c r="M69" t="str">
        <f t="shared" si="9"/>
        <v xml:space="preserve">          </v>
      </c>
    </row>
    <row r="70" spans="1:13" x14ac:dyDescent="0.2">
      <c r="A70" s="1" t="s">
        <v>67</v>
      </c>
      <c r="B70" t="s">
        <v>784</v>
      </c>
      <c r="C70" t="s">
        <v>785</v>
      </c>
      <c r="I70" s="1" t="str">
        <f t="shared" si="5"/>
        <v xml:space="preserve">WorkerSpeedModifier                     </v>
      </c>
      <c r="J70" t="str">
        <f t="shared" si="6"/>
        <v xml:space="preserve">integer   </v>
      </c>
      <c r="K70" t="str">
        <f t="shared" si="7"/>
        <v xml:space="preserve">default 0           </v>
      </c>
      <c r="L70" t="str">
        <f t="shared" si="8"/>
        <v xml:space="preserve">          </v>
      </c>
      <c r="M70" t="str">
        <f t="shared" si="9"/>
        <v xml:space="preserve">          </v>
      </c>
    </row>
    <row r="71" spans="1:13" x14ac:dyDescent="0.2">
      <c r="A71" s="1" t="s">
        <v>68</v>
      </c>
      <c r="B71" t="s">
        <v>784</v>
      </c>
      <c r="C71" t="s">
        <v>785</v>
      </c>
      <c r="I71" s="1" t="str">
        <f t="shared" si="5"/>
        <v xml:space="preserve">MilitaryProductionModifier              </v>
      </c>
      <c r="J71" t="str">
        <f t="shared" si="6"/>
        <v xml:space="preserve">integer   </v>
      </c>
      <c r="K71" t="str">
        <f t="shared" si="7"/>
        <v xml:space="preserve">default 0           </v>
      </c>
      <c r="L71" t="str">
        <f t="shared" si="8"/>
        <v xml:space="preserve">          </v>
      </c>
      <c r="M71" t="str">
        <f t="shared" si="9"/>
        <v xml:space="preserve">          </v>
      </c>
    </row>
    <row r="72" spans="1:13" x14ac:dyDescent="0.2">
      <c r="A72" s="1" t="s">
        <v>69</v>
      </c>
      <c r="B72" t="s">
        <v>784</v>
      </c>
      <c r="C72" t="s">
        <v>785</v>
      </c>
      <c r="I72" s="1" t="str">
        <f t="shared" si="5"/>
        <v xml:space="preserve">SpaceProductionModifier                 </v>
      </c>
      <c r="J72" t="str">
        <f t="shared" si="6"/>
        <v xml:space="preserve">integer   </v>
      </c>
      <c r="K72" t="str">
        <f t="shared" si="7"/>
        <v xml:space="preserve">default 0           </v>
      </c>
      <c r="L72" t="str">
        <f t="shared" si="8"/>
        <v xml:space="preserve">          </v>
      </c>
      <c r="M72" t="str">
        <f t="shared" si="9"/>
        <v xml:space="preserve">          </v>
      </c>
    </row>
    <row r="73" spans="1:13" x14ac:dyDescent="0.2">
      <c r="A73" s="1" t="s">
        <v>70</v>
      </c>
      <c r="B73" t="s">
        <v>784</v>
      </c>
      <c r="C73" t="s">
        <v>785</v>
      </c>
      <c r="I73" s="1" t="str">
        <f t="shared" si="5"/>
        <v xml:space="preserve">GlobalSpaceProductionModifier           </v>
      </c>
      <c r="J73" t="str">
        <f t="shared" si="6"/>
        <v xml:space="preserve">integer   </v>
      </c>
      <c r="K73" t="str">
        <f t="shared" si="7"/>
        <v xml:space="preserve">default 0           </v>
      </c>
      <c r="L73" t="str">
        <f t="shared" si="8"/>
        <v xml:space="preserve">          </v>
      </c>
      <c r="M73" t="str">
        <f t="shared" si="9"/>
        <v xml:space="preserve">          </v>
      </c>
    </row>
    <row r="74" spans="1:13" x14ac:dyDescent="0.2">
      <c r="A74" s="1" t="s">
        <v>71</v>
      </c>
      <c r="B74" t="s">
        <v>784</v>
      </c>
      <c r="C74" t="s">
        <v>785</v>
      </c>
      <c r="I74" s="1" t="str">
        <f t="shared" si="5"/>
        <v xml:space="preserve">BuildingProductionModifier              </v>
      </c>
      <c r="J74" t="str">
        <f t="shared" si="6"/>
        <v xml:space="preserve">integer   </v>
      </c>
      <c r="K74" t="str">
        <f t="shared" si="7"/>
        <v xml:space="preserve">default 0           </v>
      </c>
      <c r="L74" t="str">
        <f t="shared" si="8"/>
        <v xml:space="preserve">          </v>
      </c>
      <c r="M74" t="str">
        <f t="shared" si="9"/>
        <v xml:space="preserve">          </v>
      </c>
    </row>
    <row r="75" spans="1:13" x14ac:dyDescent="0.2">
      <c r="A75" s="1" t="s">
        <v>72</v>
      </c>
      <c r="B75" t="s">
        <v>784</v>
      </c>
      <c r="C75" t="s">
        <v>785</v>
      </c>
      <c r="I75" s="1" t="str">
        <f t="shared" si="5"/>
        <v xml:space="preserve">WonderProductionModifier                </v>
      </c>
      <c r="J75" t="str">
        <f t="shared" si="6"/>
        <v xml:space="preserve">integer   </v>
      </c>
      <c r="K75" t="str">
        <f t="shared" si="7"/>
        <v xml:space="preserve">default 0           </v>
      </c>
      <c r="L75" t="str">
        <f t="shared" si="8"/>
        <v xml:space="preserve">          </v>
      </c>
      <c r="M75" t="str">
        <f t="shared" si="9"/>
        <v xml:space="preserve">          </v>
      </c>
    </row>
    <row r="76" spans="1:13" x14ac:dyDescent="0.2">
      <c r="A76" s="1" t="s">
        <v>73</v>
      </c>
      <c r="B76" t="s">
        <v>784</v>
      </c>
      <c r="C76" t="s">
        <v>785</v>
      </c>
      <c r="I76" s="1" t="str">
        <f t="shared" si="5"/>
        <v xml:space="preserve">CityConnectionTradeRouteModifier        </v>
      </c>
      <c r="J76" t="str">
        <f t="shared" si="6"/>
        <v xml:space="preserve">integer   </v>
      </c>
      <c r="K76" t="str">
        <f t="shared" si="7"/>
        <v xml:space="preserve">default 0           </v>
      </c>
      <c r="L76" t="str">
        <f t="shared" si="8"/>
        <v xml:space="preserve">          </v>
      </c>
      <c r="M76" t="str">
        <f t="shared" si="9"/>
        <v xml:space="preserve">          </v>
      </c>
    </row>
    <row r="77" spans="1:13" x14ac:dyDescent="0.2">
      <c r="A77" s="1" t="s">
        <v>74</v>
      </c>
      <c r="B77" t="s">
        <v>784</v>
      </c>
      <c r="C77" t="s">
        <v>785</v>
      </c>
      <c r="I77" s="1" t="str">
        <f t="shared" si="5"/>
        <v xml:space="preserve">CapturePlunderModifier                  </v>
      </c>
      <c r="J77" t="str">
        <f t="shared" si="6"/>
        <v xml:space="preserve">integer   </v>
      </c>
      <c r="K77" t="str">
        <f t="shared" si="7"/>
        <v xml:space="preserve">default 0           </v>
      </c>
      <c r="L77" t="str">
        <f t="shared" si="8"/>
        <v xml:space="preserve">          </v>
      </c>
      <c r="M77" t="str">
        <f t="shared" si="9"/>
        <v xml:space="preserve">          </v>
      </c>
    </row>
    <row r="78" spans="1:13" x14ac:dyDescent="0.2">
      <c r="A78" s="1" t="s">
        <v>75</v>
      </c>
      <c r="B78" t="s">
        <v>784</v>
      </c>
      <c r="C78" t="s">
        <v>785</v>
      </c>
      <c r="I78" s="1" t="str">
        <f t="shared" ref="I78:I141" si="10">A78&amp;REPT(" ",40-LEN(A78))</f>
        <v xml:space="preserve">PolicyCostModifier                      </v>
      </c>
      <c r="J78" t="str">
        <f t="shared" si="6"/>
        <v xml:space="preserve">integer   </v>
      </c>
      <c r="K78" t="str">
        <f t="shared" si="7"/>
        <v xml:space="preserve">default 0           </v>
      </c>
      <c r="L78" t="str">
        <f t="shared" si="8"/>
        <v xml:space="preserve">          </v>
      </c>
      <c r="M78" t="str">
        <f t="shared" si="9"/>
        <v xml:space="preserve">          </v>
      </c>
    </row>
    <row r="79" spans="1:13" x14ac:dyDescent="0.2">
      <c r="A79" s="1" t="s">
        <v>76</v>
      </c>
      <c r="B79" t="s">
        <v>784</v>
      </c>
      <c r="C79" t="s">
        <v>785</v>
      </c>
      <c r="I79" s="1" t="str">
        <f t="shared" si="10"/>
        <v xml:space="preserve">PlotCultureCostModifier                 </v>
      </c>
      <c r="J79" t="str">
        <f t="shared" si="6"/>
        <v xml:space="preserve">integer   </v>
      </c>
      <c r="K79" t="str">
        <f t="shared" si="7"/>
        <v xml:space="preserve">default 0           </v>
      </c>
      <c r="L79" t="str">
        <f t="shared" si="8"/>
        <v xml:space="preserve">          </v>
      </c>
      <c r="M79" t="str">
        <f t="shared" si="9"/>
        <v xml:space="preserve">          </v>
      </c>
    </row>
    <row r="80" spans="1:13" x14ac:dyDescent="0.2">
      <c r="A80" s="1" t="s">
        <v>77</v>
      </c>
      <c r="B80" t="s">
        <v>784</v>
      </c>
      <c r="C80" t="s">
        <v>785</v>
      </c>
      <c r="I80" s="1" t="str">
        <f t="shared" si="10"/>
        <v xml:space="preserve">GlobalPlotCultureCostModifier           </v>
      </c>
      <c r="J80" t="str">
        <f t="shared" si="6"/>
        <v xml:space="preserve">integer   </v>
      </c>
      <c r="K80" t="str">
        <f t="shared" si="7"/>
        <v xml:space="preserve">default 0           </v>
      </c>
      <c r="L80" t="str">
        <f t="shared" si="8"/>
        <v xml:space="preserve">          </v>
      </c>
      <c r="M80" t="str">
        <f t="shared" si="9"/>
        <v xml:space="preserve">          </v>
      </c>
    </row>
    <row r="81" spans="1:13" x14ac:dyDescent="0.2">
      <c r="A81" s="1" t="s">
        <v>78</v>
      </c>
      <c r="B81" t="s">
        <v>784</v>
      </c>
      <c r="C81" t="s">
        <v>785</v>
      </c>
      <c r="I81" s="1" t="str">
        <f t="shared" si="10"/>
        <v xml:space="preserve">PlotBuyCostModifier                     </v>
      </c>
      <c r="J81" t="str">
        <f t="shared" si="6"/>
        <v xml:space="preserve">integer   </v>
      </c>
      <c r="K81" t="str">
        <f t="shared" si="7"/>
        <v xml:space="preserve">default 0           </v>
      </c>
      <c r="L81" t="str">
        <f t="shared" si="8"/>
        <v xml:space="preserve">          </v>
      </c>
      <c r="M81" t="str">
        <f t="shared" si="9"/>
        <v xml:space="preserve">          </v>
      </c>
    </row>
    <row r="82" spans="1:13" x14ac:dyDescent="0.2">
      <c r="A82" s="1" t="s">
        <v>79</v>
      </c>
      <c r="B82" t="s">
        <v>784</v>
      </c>
      <c r="C82" t="s">
        <v>785</v>
      </c>
      <c r="I82" s="1" t="str">
        <f t="shared" si="10"/>
        <v xml:space="preserve">GlobalPlotBuyCostModifier               </v>
      </c>
      <c r="J82" t="str">
        <f t="shared" si="6"/>
        <v xml:space="preserve">integer   </v>
      </c>
      <c r="K82" t="str">
        <f t="shared" si="7"/>
        <v xml:space="preserve">default 0           </v>
      </c>
      <c r="L82" t="str">
        <f t="shared" si="8"/>
        <v xml:space="preserve">          </v>
      </c>
      <c r="M82" t="str">
        <f t="shared" si="9"/>
        <v xml:space="preserve">          </v>
      </c>
    </row>
    <row r="83" spans="1:13" x14ac:dyDescent="0.2">
      <c r="A83" s="1" t="s">
        <v>80</v>
      </c>
      <c r="B83" t="s">
        <v>784</v>
      </c>
      <c r="C83" t="s">
        <v>785</v>
      </c>
      <c r="I83" s="1" t="str">
        <f t="shared" si="10"/>
        <v xml:space="preserve">GlobalPopulationChange                  </v>
      </c>
      <c r="J83" t="str">
        <f t="shared" si="6"/>
        <v xml:space="preserve">integer   </v>
      </c>
      <c r="K83" t="str">
        <f t="shared" si="7"/>
        <v xml:space="preserve">default 0           </v>
      </c>
      <c r="L83" t="str">
        <f t="shared" si="8"/>
        <v xml:space="preserve">          </v>
      </c>
      <c r="M83" t="str">
        <f t="shared" si="9"/>
        <v xml:space="preserve">          </v>
      </c>
    </row>
    <row r="84" spans="1:13" x14ac:dyDescent="0.2">
      <c r="A84" s="1" t="s">
        <v>81</v>
      </c>
      <c r="B84" t="s">
        <v>784</v>
      </c>
      <c r="C84" t="s">
        <v>785</v>
      </c>
      <c r="I84" s="1" t="str">
        <f t="shared" si="10"/>
        <v xml:space="preserve">TechShare                               </v>
      </c>
      <c r="J84" t="str">
        <f t="shared" si="6"/>
        <v xml:space="preserve">integer   </v>
      </c>
      <c r="K84" t="str">
        <f t="shared" si="7"/>
        <v xml:space="preserve">default 0           </v>
      </c>
      <c r="L84" t="str">
        <f t="shared" si="8"/>
        <v xml:space="preserve">          </v>
      </c>
      <c r="M84" t="str">
        <f t="shared" si="9"/>
        <v xml:space="preserve">          </v>
      </c>
    </row>
    <row r="85" spans="1:13" x14ac:dyDescent="0.2">
      <c r="A85" s="1" t="s">
        <v>82</v>
      </c>
      <c r="B85" t="s">
        <v>784</v>
      </c>
      <c r="C85" t="s">
        <v>785</v>
      </c>
      <c r="I85" s="1" t="str">
        <f t="shared" si="10"/>
        <v xml:space="preserve">FreeTechs                               </v>
      </c>
      <c r="J85" t="str">
        <f t="shared" si="6"/>
        <v xml:space="preserve">integer   </v>
      </c>
      <c r="K85" t="str">
        <f t="shared" si="7"/>
        <v xml:space="preserve">default 0           </v>
      </c>
      <c r="L85" t="str">
        <f t="shared" si="8"/>
        <v xml:space="preserve">          </v>
      </c>
      <c r="M85" t="str">
        <f t="shared" si="9"/>
        <v xml:space="preserve">          </v>
      </c>
    </row>
    <row r="86" spans="1:13" x14ac:dyDescent="0.2">
      <c r="A86" s="1" t="s">
        <v>83</v>
      </c>
      <c r="B86" t="s">
        <v>784</v>
      </c>
      <c r="C86" t="s">
        <v>785</v>
      </c>
      <c r="I86" s="1" t="str">
        <f t="shared" si="10"/>
        <v xml:space="preserve">FreePolicies                            </v>
      </c>
      <c r="J86" t="str">
        <f t="shared" si="6"/>
        <v xml:space="preserve">integer   </v>
      </c>
      <c r="K86" t="str">
        <f t="shared" si="7"/>
        <v xml:space="preserve">default 0           </v>
      </c>
      <c r="L86" t="str">
        <f t="shared" si="8"/>
        <v xml:space="preserve">          </v>
      </c>
      <c r="M86" t="str">
        <f t="shared" si="9"/>
        <v xml:space="preserve">          </v>
      </c>
    </row>
    <row r="87" spans="1:13" x14ac:dyDescent="0.2">
      <c r="A87" s="1" t="s">
        <v>84</v>
      </c>
      <c r="B87" t="s">
        <v>784</v>
      </c>
      <c r="C87" t="s">
        <v>785</v>
      </c>
      <c r="I87" s="1" t="str">
        <f t="shared" si="10"/>
        <v xml:space="preserve">FreeGreatPeople                         </v>
      </c>
      <c r="J87" t="str">
        <f t="shared" si="6"/>
        <v xml:space="preserve">integer   </v>
      </c>
      <c r="K87" t="str">
        <f t="shared" si="7"/>
        <v xml:space="preserve">default 0           </v>
      </c>
      <c r="L87" t="str">
        <f t="shared" si="8"/>
        <v xml:space="preserve">          </v>
      </c>
      <c r="M87" t="str">
        <f t="shared" si="9"/>
        <v xml:space="preserve">          </v>
      </c>
    </row>
    <row r="88" spans="1:13" x14ac:dyDescent="0.2">
      <c r="A88" s="1" t="s">
        <v>85</v>
      </c>
      <c r="B88" t="s">
        <v>784</v>
      </c>
      <c r="C88" t="s">
        <v>785</v>
      </c>
      <c r="I88" s="1" t="str">
        <f t="shared" si="10"/>
        <v xml:space="preserve">MedianTechPercentChange                 </v>
      </c>
      <c r="J88" t="str">
        <f t="shared" si="6"/>
        <v xml:space="preserve">integer   </v>
      </c>
      <c r="K88" t="str">
        <f t="shared" si="7"/>
        <v xml:space="preserve">default 0           </v>
      </c>
      <c r="L88" t="str">
        <f t="shared" si="8"/>
        <v xml:space="preserve">          </v>
      </c>
      <c r="M88" t="str">
        <f t="shared" si="9"/>
        <v xml:space="preserve">          </v>
      </c>
    </row>
    <row r="89" spans="1:13" x14ac:dyDescent="0.2">
      <c r="A89" s="1" t="s">
        <v>86</v>
      </c>
      <c r="B89" t="s">
        <v>784</v>
      </c>
      <c r="C89" t="s">
        <v>785</v>
      </c>
      <c r="I89" s="1" t="str">
        <f t="shared" si="10"/>
        <v xml:space="preserve">Gold                                    </v>
      </c>
      <c r="J89" t="str">
        <f t="shared" si="6"/>
        <v xml:space="preserve">integer   </v>
      </c>
      <c r="K89" t="str">
        <f t="shared" si="7"/>
        <v xml:space="preserve">default 0           </v>
      </c>
      <c r="L89" t="str">
        <f t="shared" si="8"/>
        <v xml:space="preserve">          </v>
      </c>
      <c r="M89" t="str">
        <f t="shared" si="9"/>
        <v xml:space="preserve">          </v>
      </c>
    </row>
    <row r="90" spans="1:13" x14ac:dyDescent="0.2">
      <c r="A90" s="1" t="s">
        <v>87</v>
      </c>
      <c r="B90" t="s">
        <v>786</v>
      </c>
      <c r="C90" t="s">
        <v>785</v>
      </c>
      <c r="I90" s="1" t="str">
        <f t="shared" si="10"/>
        <v xml:space="preserve">AllowsRangeStrike                       </v>
      </c>
      <c r="J90" t="str">
        <f t="shared" si="6"/>
        <v xml:space="preserve">boolean   </v>
      </c>
      <c r="K90" t="str">
        <f t="shared" si="7"/>
        <v xml:space="preserve">default 0           </v>
      </c>
      <c r="L90" t="str">
        <f t="shared" si="8"/>
        <v xml:space="preserve">          </v>
      </c>
      <c r="M90" t="str">
        <f t="shared" si="9"/>
        <v xml:space="preserve">          </v>
      </c>
    </row>
    <row r="91" spans="1:13" x14ac:dyDescent="0.2">
      <c r="A91" s="1" t="s">
        <v>88</v>
      </c>
      <c r="B91" t="s">
        <v>786</v>
      </c>
      <c r="C91" t="s">
        <v>785</v>
      </c>
      <c r="I91" s="1" t="str">
        <f t="shared" si="10"/>
        <v xml:space="preserve">Espionage                               </v>
      </c>
      <c r="J91" t="str">
        <f t="shared" si="6"/>
        <v xml:space="preserve">boolean   </v>
      </c>
      <c r="K91" t="str">
        <f t="shared" si="7"/>
        <v xml:space="preserve">default 0           </v>
      </c>
      <c r="L91" t="str">
        <f t="shared" si="8"/>
        <v xml:space="preserve">          </v>
      </c>
      <c r="M91" t="str">
        <f t="shared" si="9"/>
        <v xml:space="preserve">          </v>
      </c>
    </row>
    <row r="92" spans="1:13" x14ac:dyDescent="0.2">
      <c r="A92" s="1" t="s">
        <v>89</v>
      </c>
      <c r="B92" t="s">
        <v>786</v>
      </c>
      <c r="C92" t="s">
        <v>785</v>
      </c>
      <c r="I92" s="1" t="str">
        <f t="shared" si="10"/>
        <v xml:space="preserve">AllowsFoodTradeRoutes                   </v>
      </c>
      <c r="J92" t="str">
        <f t="shared" si="6"/>
        <v xml:space="preserve">boolean   </v>
      </c>
      <c r="K92" t="str">
        <f t="shared" si="7"/>
        <v xml:space="preserve">default 0           </v>
      </c>
      <c r="L92" t="str">
        <f t="shared" si="8"/>
        <v xml:space="preserve">          </v>
      </c>
      <c r="M92" t="str">
        <f t="shared" si="9"/>
        <v xml:space="preserve">          </v>
      </c>
    </row>
    <row r="93" spans="1:13" x14ac:dyDescent="0.2">
      <c r="A93" s="1" t="s">
        <v>90</v>
      </c>
      <c r="B93" t="s">
        <v>786</v>
      </c>
      <c r="C93" t="s">
        <v>785</v>
      </c>
      <c r="I93" s="1" t="str">
        <f t="shared" si="10"/>
        <v xml:space="preserve">AllowsProductionTradeRoutes             </v>
      </c>
      <c r="J93" t="str">
        <f t="shared" si="6"/>
        <v xml:space="preserve">boolean   </v>
      </c>
      <c r="K93" t="str">
        <f t="shared" si="7"/>
        <v xml:space="preserve">default 0           </v>
      </c>
      <c r="L93" t="str">
        <f t="shared" si="8"/>
        <v xml:space="preserve">          </v>
      </c>
      <c r="M93" t="str">
        <f t="shared" si="9"/>
        <v xml:space="preserve">          </v>
      </c>
    </row>
    <row r="94" spans="1:13" x14ac:dyDescent="0.2">
      <c r="A94" s="1" t="s">
        <v>91</v>
      </c>
      <c r="B94" t="s">
        <v>784</v>
      </c>
      <c r="C94" t="s">
        <v>785</v>
      </c>
      <c r="I94" s="1" t="str">
        <f t="shared" si="10"/>
        <v xml:space="preserve">Defense                                 </v>
      </c>
      <c r="J94" t="str">
        <f t="shared" si="6"/>
        <v xml:space="preserve">integer   </v>
      </c>
      <c r="K94" t="str">
        <f t="shared" si="7"/>
        <v xml:space="preserve">default 0           </v>
      </c>
      <c r="L94" t="str">
        <f t="shared" si="8"/>
        <v xml:space="preserve">          </v>
      </c>
      <c r="M94" t="str">
        <f t="shared" si="9"/>
        <v xml:space="preserve">          </v>
      </c>
    </row>
    <row r="95" spans="1:13" x14ac:dyDescent="0.2">
      <c r="A95" s="1" t="s">
        <v>92</v>
      </c>
      <c r="B95" t="s">
        <v>784</v>
      </c>
      <c r="C95" t="s">
        <v>785</v>
      </c>
      <c r="I95" s="1" t="str">
        <f t="shared" si="10"/>
        <v xml:space="preserve">ExtraCityHitPoints                      </v>
      </c>
      <c r="J95" t="str">
        <f t="shared" si="6"/>
        <v xml:space="preserve">integer   </v>
      </c>
      <c r="K95" t="str">
        <f t="shared" si="7"/>
        <v xml:space="preserve">default 0           </v>
      </c>
      <c r="L95" t="str">
        <f t="shared" si="8"/>
        <v xml:space="preserve">          </v>
      </c>
      <c r="M95" t="str">
        <f t="shared" si="9"/>
        <v xml:space="preserve">          </v>
      </c>
    </row>
    <row r="96" spans="1:13" x14ac:dyDescent="0.2">
      <c r="A96" s="1" t="s">
        <v>93</v>
      </c>
      <c r="B96" t="s">
        <v>784</v>
      </c>
      <c r="C96" t="s">
        <v>785</v>
      </c>
      <c r="I96" s="1" t="str">
        <f t="shared" si="10"/>
        <v xml:space="preserve">GlobalDefenseMod                        </v>
      </c>
      <c r="J96" t="str">
        <f t="shared" si="6"/>
        <v xml:space="preserve">integer   </v>
      </c>
      <c r="K96" t="str">
        <f t="shared" si="7"/>
        <v xml:space="preserve">default 0           </v>
      </c>
      <c r="L96" t="str">
        <f t="shared" si="8"/>
        <v xml:space="preserve">          </v>
      </c>
      <c r="M96" t="str">
        <f t="shared" si="9"/>
        <v xml:space="preserve">          </v>
      </c>
    </row>
    <row r="97" spans="1:13" x14ac:dyDescent="0.2">
      <c r="A97" s="1" t="s">
        <v>94</v>
      </c>
      <c r="B97" t="s">
        <v>784</v>
      </c>
      <c r="C97" t="s">
        <v>785</v>
      </c>
      <c r="I97" s="1" t="str">
        <f t="shared" si="10"/>
        <v xml:space="preserve">MinorFriendshipChange                   </v>
      </c>
      <c r="J97" t="str">
        <f t="shared" si="6"/>
        <v xml:space="preserve">integer   </v>
      </c>
      <c r="K97" t="str">
        <f t="shared" si="7"/>
        <v xml:space="preserve">default 0           </v>
      </c>
      <c r="L97" t="str">
        <f t="shared" si="8"/>
        <v xml:space="preserve">          </v>
      </c>
      <c r="M97" t="str">
        <f t="shared" si="9"/>
        <v xml:space="preserve">          </v>
      </c>
    </row>
    <row r="98" spans="1:13" x14ac:dyDescent="0.2">
      <c r="A98" s="1" t="s">
        <v>95</v>
      </c>
      <c r="B98" t="s">
        <v>784</v>
      </c>
      <c r="C98" t="s">
        <v>785</v>
      </c>
      <c r="I98" s="1" t="str">
        <f t="shared" si="10"/>
        <v xml:space="preserve">VictoryPoints                           </v>
      </c>
      <c r="J98" t="str">
        <f t="shared" si="6"/>
        <v xml:space="preserve">integer   </v>
      </c>
      <c r="K98" t="str">
        <f t="shared" si="7"/>
        <v xml:space="preserve">default 0           </v>
      </c>
      <c r="L98" t="str">
        <f t="shared" si="8"/>
        <v xml:space="preserve">          </v>
      </c>
      <c r="M98" t="str">
        <f t="shared" si="9"/>
        <v xml:space="preserve">          </v>
      </c>
    </row>
    <row r="99" spans="1:13" x14ac:dyDescent="0.2">
      <c r="A99" s="1" t="s">
        <v>96</v>
      </c>
      <c r="B99" t="s">
        <v>784</v>
      </c>
      <c r="C99" t="s">
        <v>785</v>
      </c>
      <c r="I99" s="1" t="str">
        <f t="shared" si="10"/>
        <v xml:space="preserve">ExtraMissionarySpreads                  </v>
      </c>
      <c r="J99" t="str">
        <f t="shared" si="6"/>
        <v xml:space="preserve">integer   </v>
      </c>
      <c r="K99" t="str">
        <f t="shared" si="7"/>
        <v xml:space="preserve">default 0           </v>
      </c>
      <c r="L99" t="str">
        <f t="shared" si="8"/>
        <v xml:space="preserve">          </v>
      </c>
      <c r="M99" t="str">
        <f t="shared" si="9"/>
        <v xml:space="preserve">          </v>
      </c>
    </row>
    <row r="100" spans="1:13" x14ac:dyDescent="0.2">
      <c r="A100" s="1" t="s">
        <v>97</v>
      </c>
      <c r="B100" t="s">
        <v>784</v>
      </c>
      <c r="C100" t="s">
        <v>785</v>
      </c>
      <c r="I100" s="1" t="str">
        <f t="shared" si="10"/>
        <v xml:space="preserve">ReligiousPressureModifier               </v>
      </c>
      <c r="J100" t="str">
        <f t="shared" si="6"/>
        <v xml:space="preserve">integer   </v>
      </c>
      <c r="K100" t="str">
        <f t="shared" si="7"/>
        <v xml:space="preserve">default 0           </v>
      </c>
      <c r="L100" t="str">
        <f t="shared" si="8"/>
        <v xml:space="preserve">          </v>
      </c>
      <c r="M100" t="str">
        <f t="shared" si="9"/>
        <v xml:space="preserve">          </v>
      </c>
    </row>
    <row r="101" spans="1:13" x14ac:dyDescent="0.2">
      <c r="A101" s="1" t="s">
        <v>98</v>
      </c>
      <c r="B101" t="s">
        <v>784</v>
      </c>
      <c r="C101" t="s">
        <v>785</v>
      </c>
      <c r="I101" s="1" t="str">
        <f t="shared" si="10"/>
        <v xml:space="preserve">EspionageModifier                       </v>
      </c>
      <c r="J101" t="str">
        <f t="shared" si="6"/>
        <v xml:space="preserve">integer   </v>
      </c>
      <c r="K101" t="str">
        <f t="shared" si="7"/>
        <v xml:space="preserve">default 0           </v>
      </c>
      <c r="L101" t="str">
        <f t="shared" si="8"/>
        <v xml:space="preserve">          </v>
      </c>
      <c r="M101" t="str">
        <f t="shared" si="9"/>
        <v xml:space="preserve">          </v>
      </c>
    </row>
    <row r="102" spans="1:13" x14ac:dyDescent="0.2">
      <c r="A102" s="1" t="s">
        <v>99</v>
      </c>
      <c r="B102" t="s">
        <v>784</v>
      </c>
      <c r="C102" t="s">
        <v>785</v>
      </c>
      <c r="I102" s="1" t="str">
        <f t="shared" si="10"/>
        <v xml:space="preserve">GlobalEspionageModifier                 </v>
      </c>
      <c r="J102" t="str">
        <f t="shared" si="6"/>
        <v xml:space="preserve">integer   </v>
      </c>
      <c r="K102" t="str">
        <f t="shared" si="7"/>
        <v xml:space="preserve">default 0           </v>
      </c>
      <c r="L102" t="str">
        <f t="shared" si="8"/>
        <v xml:space="preserve">          </v>
      </c>
      <c r="M102" t="str">
        <f t="shared" si="9"/>
        <v xml:space="preserve">          </v>
      </c>
    </row>
    <row r="103" spans="1:13" x14ac:dyDescent="0.2">
      <c r="A103" s="1" t="s">
        <v>100</v>
      </c>
      <c r="B103" t="s">
        <v>784</v>
      </c>
      <c r="C103" t="s">
        <v>785</v>
      </c>
      <c r="I103" s="1" t="str">
        <f t="shared" si="10"/>
        <v xml:space="preserve">ExtraSpies                              </v>
      </c>
      <c r="J103" t="str">
        <f t="shared" si="6"/>
        <v xml:space="preserve">integer   </v>
      </c>
      <c r="K103" t="str">
        <f t="shared" si="7"/>
        <v xml:space="preserve">default 0           </v>
      </c>
      <c r="L103" t="str">
        <f t="shared" si="8"/>
        <v xml:space="preserve">          </v>
      </c>
      <c r="M103" t="str">
        <f t="shared" si="9"/>
        <v xml:space="preserve">          </v>
      </c>
    </row>
    <row r="104" spans="1:13" x14ac:dyDescent="0.2">
      <c r="A104" s="1" t="s">
        <v>101</v>
      </c>
      <c r="B104" t="s">
        <v>784</v>
      </c>
      <c r="C104" t="s">
        <v>785</v>
      </c>
      <c r="I104" s="1" t="str">
        <f t="shared" si="10"/>
        <v xml:space="preserve">SpyRankChange                           </v>
      </c>
      <c r="J104" t="str">
        <f t="shared" si="6"/>
        <v xml:space="preserve">integer   </v>
      </c>
      <c r="K104" t="str">
        <f t="shared" si="7"/>
        <v xml:space="preserve">default 0           </v>
      </c>
      <c r="L104" t="str">
        <f t="shared" si="8"/>
        <v xml:space="preserve">          </v>
      </c>
      <c r="M104" t="str">
        <f t="shared" si="9"/>
        <v xml:space="preserve">          </v>
      </c>
    </row>
    <row r="105" spans="1:13" x14ac:dyDescent="0.2">
      <c r="A105" s="1" t="s">
        <v>102</v>
      </c>
      <c r="B105" t="s">
        <v>784</v>
      </c>
      <c r="C105" t="s">
        <v>785</v>
      </c>
      <c r="I105" s="1" t="str">
        <f t="shared" si="10"/>
        <v xml:space="preserve">InstantSpyRankChange                    </v>
      </c>
      <c r="J105" t="str">
        <f t="shared" si="6"/>
        <v xml:space="preserve">integer   </v>
      </c>
      <c r="K105" t="str">
        <f t="shared" si="7"/>
        <v xml:space="preserve">default 0           </v>
      </c>
      <c r="L105" t="str">
        <f t="shared" si="8"/>
        <v xml:space="preserve">          </v>
      </c>
      <c r="M105" t="str">
        <f t="shared" si="9"/>
        <v xml:space="preserve">          </v>
      </c>
    </row>
    <row r="106" spans="1:13" x14ac:dyDescent="0.2">
      <c r="A106" s="1" t="s">
        <v>103</v>
      </c>
      <c r="B106" t="s">
        <v>784</v>
      </c>
      <c r="C106" t="s">
        <v>785</v>
      </c>
      <c r="I106" s="1" t="str">
        <f t="shared" si="10"/>
        <v xml:space="preserve">TradeRouteRecipientBonus                </v>
      </c>
      <c r="J106" t="str">
        <f t="shared" si="6"/>
        <v xml:space="preserve">integer   </v>
      </c>
      <c r="K106" t="str">
        <f t="shared" si="7"/>
        <v xml:space="preserve">default 0           </v>
      </c>
      <c r="L106" t="str">
        <f t="shared" si="8"/>
        <v xml:space="preserve">          </v>
      </c>
      <c r="M106" t="str">
        <f t="shared" si="9"/>
        <v xml:space="preserve">          </v>
      </c>
    </row>
    <row r="107" spans="1:13" x14ac:dyDescent="0.2">
      <c r="A107" s="1" t="s">
        <v>104</v>
      </c>
      <c r="B107" t="s">
        <v>784</v>
      </c>
      <c r="C107" t="s">
        <v>785</v>
      </c>
      <c r="I107" s="1" t="str">
        <f t="shared" si="10"/>
        <v xml:space="preserve">TradeRouteTargetBonus                   </v>
      </c>
      <c r="J107" t="str">
        <f t="shared" si="6"/>
        <v xml:space="preserve">integer   </v>
      </c>
      <c r="K107" t="str">
        <f t="shared" si="7"/>
        <v xml:space="preserve">default 0           </v>
      </c>
      <c r="L107" t="str">
        <f t="shared" si="8"/>
        <v xml:space="preserve">          </v>
      </c>
      <c r="M107" t="str">
        <f t="shared" si="9"/>
        <v xml:space="preserve">          </v>
      </c>
    </row>
    <row r="108" spans="1:13" x14ac:dyDescent="0.2">
      <c r="A108" s="1" t="s">
        <v>105</v>
      </c>
      <c r="B108" t="s">
        <v>784</v>
      </c>
      <c r="C108" t="s">
        <v>785</v>
      </c>
      <c r="I108" s="1" t="str">
        <f t="shared" si="10"/>
        <v xml:space="preserve">NumTradeRouteBonus                      </v>
      </c>
      <c r="J108" t="str">
        <f t="shared" si="6"/>
        <v xml:space="preserve">integer   </v>
      </c>
      <c r="K108" t="str">
        <f t="shared" si="7"/>
        <v xml:space="preserve">default 0           </v>
      </c>
      <c r="L108" t="str">
        <f t="shared" si="8"/>
        <v xml:space="preserve">          </v>
      </c>
      <c r="M108" t="str">
        <f t="shared" si="9"/>
        <v xml:space="preserve">          </v>
      </c>
    </row>
    <row r="109" spans="1:13" x14ac:dyDescent="0.2">
      <c r="A109" s="1" t="s">
        <v>106</v>
      </c>
      <c r="B109" t="s">
        <v>784</v>
      </c>
      <c r="C109" t="s">
        <v>785</v>
      </c>
      <c r="I109" s="1" t="str">
        <f t="shared" si="10"/>
        <v xml:space="preserve">LandmarksTourismPercent                 </v>
      </c>
      <c r="J109" t="str">
        <f t="shared" si="6"/>
        <v xml:space="preserve">integer   </v>
      </c>
      <c r="K109" t="str">
        <f t="shared" si="7"/>
        <v xml:space="preserve">default 0           </v>
      </c>
      <c r="L109" t="str">
        <f t="shared" si="8"/>
        <v xml:space="preserve">          </v>
      </c>
      <c r="M109" t="str">
        <f t="shared" si="9"/>
        <v xml:space="preserve">          </v>
      </c>
    </row>
    <row r="110" spans="1:13" x14ac:dyDescent="0.2">
      <c r="A110" s="1" t="s">
        <v>107</v>
      </c>
      <c r="B110" t="s">
        <v>784</v>
      </c>
      <c r="C110" t="s">
        <v>785</v>
      </c>
      <c r="I110" s="1" t="str">
        <f t="shared" si="10"/>
        <v xml:space="preserve">InstantMilitaryIncrease                 </v>
      </c>
      <c r="J110" t="str">
        <f t="shared" si="6"/>
        <v xml:space="preserve">integer   </v>
      </c>
      <c r="K110" t="str">
        <f t="shared" si="7"/>
        <v xml:space="preserve">default 0           </v>
      </c>
      <c r="L110" t="str">
        <f t="shared" si="8"/>
        <v xml:space="preserve">          </v>
      </c>
      <c r="M110" t="str">
        <f t="shared" si="9"/>
        <v xml:space="preserve">          </v>
      </c>
    </row>
    <row r="111" spans="1:13" x14ac:dyDescent="0.2">
      <c r="A111" s="1" t="s">
        <v>108</v>
      </c>
      <c r="B111" t="s">
        <v>784</v>
      </c>
      <c r="C111" t="s">
        <v>785</v>
      </c>
      <c r="I111" s="1" t="str">
        <f t="shared" si="10"/>
        <v xml:space="preserve">GreatWorksTourismModifier               </v>
      </c>
      <c r="J111" t="str">
        <f t="shared" si="6"/>
        <v xml:space="preserve">integer   </v>
      </c>
      <c r="K111" t="str">
        <f t="shared" si="7"/>
        <v xml:space="preserve">default 0           </v>
      </c>
      <c r="L111" t="str">
        <f t="shared" si="8"/>
        <v xml:space="preserve">          </v>
      </c>
      <c r="M111" t="str">
        <f t="shared" si="9"/>
        <v xml:space="preserve">          </v>
      </c>
    </row>
    <row r="112" spans="1:13" x14ac:dyDescent="0.2">
      <c r="A112" s="1" t="s">
        <v>109</v>
      </c>
      <c r="B112" t="s">
        <v>784</v>
      </c>
      <c r="C112" t="s">
        <v>785</v>
      </c>
      <c r="I112" s="1" t="str">
        <f t="shared" si="10"/>
        <v xml:space="preserve">XBuiltTriggersIdeologyChoice            </v>
      </c>
      <c r="J112" t="str">
        <f t="shared" si="6"/>
        <v xml:space="preserve">integer   </v>
      </c>
      <c r="K112" t="str">
        <f t="shared" si="7"/>
        <v xml:space="preserve">default 0           </v>
      </c>
      <c r="L112" t="str">
        <f t="shared" si="8"/>
        <v xml:space="preserve">          </v>
      </c>
      <c r="M112" t="str">
        <f t="shared" si="9"/>
        <v xml:space="preserve">          </v>
      </c>
    </row>
    <row r="113" spans="1:13" x14ac:dyDescent="0.2">
      <c r="A113" s="1" t="s">
        <v>110</v>
      </c>
      <c r="B113" t="s">
        <v>784</v>
      </c>
      <c r="C113" t="s">
        <v>785</v>
      </c>
      <c r="I113" s="1" t="str">
        <f t="shared" si="10"/>
        <v xml:space="preserve">TradeRouteSeaDistanceModifier           </v>
      </c>
      <c r="J113" t="str">
        <f t="shared" si="6"/>
        <v xml:space="preserve">integer   </v>
      </c>
      <c r="K113" t="str">
        <f t="shared" si="7"/>
        <v xml:space="preserve">default 0           </v>
      </c>
      <c r="L113" t="str">
        <f t="shared" si="8"/>
        <v xml:space="preserve">          </v>
      </c>
      <c r="M113" t="str">
        <f t="shared" si="9"/>
        <v xml:space="preserve">          </v>
      </c>
    </row>
    <row r="114" spans="1:13" x14ac:dyDescent="0.2">
      <c r="A114" s="1" t="s">
        <v>111</v>
      </c>
      <c r="B114" t="s">
        <v>784</v>
      </c>
      <c r="C114" t="s">
        <v>785</v>
      </c>
      <c r="I114" s="1" t="str">
        <f t="shared" si="10"/>
        <v xml:space="preserve">TradeRouteSeaGoldBonus                  </v>
      </c>
      <c r="J114" t="str">
        <f t="shared" si="6"/>
        <v xml:space="preserve">integer   </v>
      </c>
      <c r="K114" t="str">
        <f t="shared" si="7"/>
        <v xml:space="preserve">default 0           </v>
      </c>
      <c r="L114" t="str">
        <f t="shared" si="8"/>
        <v xml:space="preserve">          </v>
      </c>
      <c r="M114" t="str">
        <f t="shared" si="9"/>
        <v xml:space="preserve">          </v>
      </c>
    </row>
    <row r="115" spans="1:13" x14ac:dyDescent="0.2">
      <c r="A115" s="1" t="s">
        <v>112</v>
      </c>
      <c r="B115" t="s">
        <v>784</v>
      </c>
      <c r="C115" t="s">
        <v>785</v>
      </c>
      <c r="I115" s="1" t="str">
        <f t="shared" si="10"/>
        <v xml:space="preserve">TradeRouteLandDistanceModifier          </v>
      </c>
      <c r="J115" t="str">
        <f t="shared" si="6"/>
        <v xml:space="preserve">integer   </v>
      </c>
      <c r="K115" t="str">
        <f t="shared" si="7"/>
        <v xml:space="preserve">default 0           </v>
      </c>
      <c r="L115" t="str">
        <f t="shared" si="8"/>
        <v xml:space="preserve">          </v>
      </c>
      <c r="M115" t="str">
        <f t="shared" si="9"/>
        <v xml:space="preserve">          </v>
      </c>
    </row>
    <row r="116" spans="1:13" x14ac:dyDescent="0.2">
      <c r="A116" s="1" t="s">
        <v>113</v>
      </c>
      <c r="B116" t="s">
        <v>784</v>
      </c>
      <c r="C116" t="s">
        <v>785</v>
      </c>
      <c r="I116" s="1" t="str">
        <f t="shared" si="10"/>
        <v xml:space="preserve">TradeRouteLandGoldBonus                 </v>
      </c>
      <c r="J116" t="str">
        <f t="shared" si="6"/>
        <v xml:space="preserve">integer   </v>
      </c>
      <c r="K116" t="str">
        <f t="shared" si="7"/>
        <v xml:space="preserve">default 0           </v>
      </c>
      <c r="L116" t="str">
        <f t="shared" si="8"/>
        <v xml:space="preserve">          </v>
      </c>
      <c r="M116" t="str">
        <f t="shared" si="9"/>
        <v xml:space="preserve">          </v>
      </c>
    </row>
    <row r="117" spans="1:13" x14ac:dyDescent="0.2">
      <c r="A117" s="1" t="s">
        <v>114</v>
      </c>
      <c r="B117" t="s">
        <v>784</v>
      </c>
      <c r="C117" t="s">
        <v>785</v>
      </c>
      <c r="I117" s="1" t="str">
        <f t="shared" si="10"/>
        <v xml:space="preserve">CityStateTradeRouteProductionModifier   </v>
      </c>
      <c r="J117" t="str">
        <f t="shared" si="6"/>
        <v xml:space="preserve">integer   </v>
      </c>
      <c r="K117" t="str">
        <f t="shared" si="7"/>
        <v xml:space="preserve">default 0           </v>
      </c>
      <c r="L117" t="str">
        <f t="shared" si="8"/>
        <v xml:space="preserve">          </v>
      </c>
      <c r="M117" t="str">
        <f t="shared" si="9"/>
        <v xml:space="preserve">          </v>
      </c>
    </row>
    <row r="118" spans="1:13" x14ac:dyDescent="0.2">
      <c r="A118" s="1" t="s">
        <v>115</v>
      </c>
      <c r="B118" t="s">
        <v>784</v>
      </c>
      <c r="C118" t="s">
        <v>785</v>
      </c>
      <c r="I118" s="1" t="str">
        <f t="shared" si="10"/>
        <v xml:space="preserve">GreatScientistBeakerModifier            </v>
      </c>
      <c r="J118" t="str">
        <f t="shared" si="6"/>
        <v xml:space="preserve">integer   </v>
      </c>
      <c r="K118" t="str">
        <f t="shared" si="7"/>
        <v xml:space="preserve">default 0           </v>
      </c>
      <c r="L118" t="str">
        <f t="shared" si="8"/>
        <v xml:space="preserve">          </v>
      </c>
      <c r="M118" t="str">
        <f t="shared" si="9"/>
        <v xml:space="preserve">          </v>
      </c>
    </row>
    <row r="119" spans="1:13" x14ac:dyDescent="0.2">
      <c r="A119" s="1" t="s">
        <v>116</v>
      </c>
      <c r="B119" t="s">
        <v>787</v>
      </c>
      <c r="C119" t="s">
        <v>788</v>
      </c>
      <c r="I119" s="1" t="str">
        <f t="shared" si="10"/>
        <v xml:space="preserve">BuildingClass                           </v>
      </c>
      <c r="J119" t="str">
        <f t="shared" si="6"/>
        <v xml:space="preserve">text      </v>
      </c>
      <c r="K119" t="str">
        <f t="shared" si="7"/>
        <v xml:space="preserve">default NULL        </v>
      </c>
      <c r="L119" t="str">
        <f t="shared" si="8"/>
        <v xml:space="preserve">          </v>
      </c>
      <c r="M119" t="str">
        <f t="shared" si="9"/>
        <v xml:space="preserve">          </v>
      </c>
    </row>
    <row r="120" spans="1:13" x14ac:dyDescent="0.2">
      <c r="A120" s="1" t="s">
        <v>117</v>
      </c>
      <c r="B120" t="s">
        <v>787</v>
      </c>
      <c r="C120" t="s">
        <v>788</v>
      </c>
      <c r="I120" s="1" t="str">
        <f t="shared" si="10"/>
        <v xml:space="preserve">ArtDefineTag                            </v>
      </c>
      <c r="J120" t="str">
        <f t="shared" si="6"/>
        <v xml:space="preserve">text      </v>
      </c>
      <c r="K120" t="str">
        <f t="shared" si="7"/>
        <v xml:space="preserve">default NULL        </v>
      </c>
      <c r="L120" t="str">
        <f t="shared" si="8"/>
        <v xml:space="preserve">          </v>
      </c>
      <c r="M120" t="str">
        <f t="shared" si="9"/>
        <v xml:space="preserve">          </v>
      </c>
    </row>
    <row r="121" spans="1:13" x14ac:dyDescent="0.2">
      <c r="A121" s="1" t="s">
        <v>118</v>
      </c>
      <c r="B121" t="s">
        <v>787</v>
      </c>
      <c r="C121" t="s">
        <v>788</v>
      </c>
      <c r="I121" s="1" t="str">
        <f t="shared" si="10"/>
        <v xml:space="preserve">NearbyTerrainRequired                   </v>
      </c>
      <c r="J121" t="str">
        <f t="shared" si="6"/>
        <v xml:space="preserve">text      </v>
      </c>
      <c r="K121" t="str">
        <f t="shared" si="7"/>
        <v xml:space="preserve">default NULL        </v>
      </c>
      <c r="L121" t="str">
        <f t="shared" si="8"/>
        <v xml:space="preserve">          </v>
      </c>
      <c r="M121" t="str">
        <f t="shared" si="9"/>
        <v xml:space="preserve">          </v>
      </c>
    </row>
    <row r="122" spans="1:13" x14ac:dyDescent="0.2">
      <c r="A122" s="1" t="s">
        <v>119</v>
      </c>
      <c r="B122" t="s">
        <v>787</v>
      </c>
      <c r="C122" t="s">
        <v>788</v>
      </c>
      <c r="I122" s="1" t="str">
        <f t="shared" si="10"/>
        <v xml:space="preserve">ProhibitedCityTerrain                   </v>
      </c>
      <c r="J122" t="str">
        <f t="shared" si="6"/>
        <v xml:space="preserve">text      </v>
      </c>
      <c r="K122" t="str">
        <f t="shared" si="7"/>
        <v xml:space="preserve">default NULL        </v>
      </c>
      <c r="L122" t="str">
        <f t="shared" si="8"/>
        <v xml:space="preserve">          </v>
      </c>
      <c r="M122" t="str">
        <f t="shared" si="9"/>
        <v xml:space="preserve">          </v>
      </c>
    </row>
    <row r="123" spans="1:13" x14ac:dyDescent="0.2">
      <c r="A123" s="1" t="s">
        <v>120</v>
      </c>
      <c r="B123" t="s">
        <v>787</v>
      </c>
      <c r="C123" t="s">
        <v>788</v>
      </c>
      <c r="I123" s="1" t="str">
        <f t="shared" si="10"/>
        <v xml:space="preserve">VictoryPrereq                           </v>
      </c>
      <c r="J123" t="str">
        <f t="shared" si="6"/>
        <v xml:space="preserve">text      </v>
      </c>
      <c r="K123" t="str">
        <f t="shared" si="7"/>
        <v xml:space="preserve">default NULL        </v>
      </c>
      <c r="L123" t="str">
        <f t="shared" si="8"/>
        <v xml:space="preserve">          </v>
      </c>
      <c r="M123" t="str">
        <f t="shared" si="9"/>
        <v xml:space="preserve">          </v>
      </c>
    </row>
    <row r="124" spans="1:13" x14ac:dyDescent="0.2">
      <c r="A124" s="1" t="s">
        <v>121</v>
      </c>
      <c r="B124" t="s">
        <v>787</v>
      </c>
      <c r="C124" t="s">
        <v>788</v>
      </c>
      <c r="I124" s="1" t="str">
        <f t="shared" si="10"/>
        <v xml:space="preserve">FreeStartEra                            </v>
      </c>
      <c r="J124" t="str">
        <f t="shared" si="6"/>
        <v xml:space="preserve">text      </v>
      </c>
      <c r="K124" t="str">
        <f t="shared" si="7"/>
        <v xml:space="preserve">default NULL        </v>
      </c>
      <c r="L124" t="str">
        <f t="shared" si="8"/>
        <v xml:space="preserve">          </v>
      </c>
      <c r="M124" t="str">
        <f t="shared" si="9"/>
        <v xml:space="preserve">          </v>
      </c>
    </row>
    <row r="125" spans="1:13" x14ac:dyDescent="0.2">
      <c r="A125" s="1" t="s">
        <v>122</v>
      </c>
      <c r="B125" t="s">
        <v>787</v>
      </c>
      <c r="C125" t="s">
        <v>788</v>
      </c>
      <c r="I125" s="1" t="str">
        <f t="shared" si="10"/>
        <v xml:space="preserve">MaxStartEra                             </v>
      </c>
      <c r="J125" t="str">
        <f t="shared" si="6"/>
        <v xml:space="preserve">text      </v>
      </c>
      <c r="K125" t="str">
        <f t="shared" si="7"/>
        <v xml:space="preserve">default NULL        </v>
      </c>
      <c r="L125" t="str">
        <f t="shared" si="8"/>
        <v xml:space="preserve">          </v>
      </c>
      <c r="M125" t="str">
        <f t="shared" si="9"/>
        <v xml:space="preserve">          </v>
      </c>
    </row>
    <row r="126" spans="1:13" x14ac:dyDescent="0.2">
      <c r="A126" s="1" t="s">
        <v>123</v>
      </c>
      <c r="B126" t="s">
        <v>787</v>
      </c>
      <c r="C126" t="s">
        <v>788</v>
      </c>
      <c r="I126" s="1" t="str">
        <f t="shared" si="10"/>
        <v xml:space="preserve">ObsoleteTech                            </v>
      </c>
      <c r="J126" t="str">
        <f t="shared" si="6"/>
        <v xml:space="preserve">text      </v>
      </c>
      <c r="K126" t="str">
        <f t="shared" si="7"/>
        <v xml:space="preserve">default NULL        </v>
      </c>
      <c r="L126" t="str">
        <f t="shared" si="8"/>
        <v xml:space="preserve">          </v>
      </c>
      <c r="M126" t="str">
        <f t="shared" si="9"/>
        <v xml:space="preserve">          </v>
      </c>
    </row>
    <row r="127" spans="1:13" x14ac:dyDescent="0.2">
      <c r="A127" s="1" t="s">
        <v>124</v>
      </c>
      <c r="B127" t="s">
        <v>787</v>
      </c>
      <c r="C127" t="s">
        <v>788</v>
      </c>
      <c r="I127" s="1" t="str">
        <f t="shared" si="10"/>
        <v xml:space="preserve">EnhancedYieldTech                       </v>
      </c>
      <c r="J127" t="str">
        <f t="shared" si="6"/>
        <v xml:space="preserve">text      </v>
      </c>
      <c r="K127" t="str">
        <f t="shared" si="7"/>
        <v xml:space="preserve">default NULL        </v>
      </c>
      <c r="L127" t="str">
        <f t="shared" si="8"/>
        <v xml:space="preserve">          </v>
      </c>
      <c r="M127" t="str">
        <f t="shared" si="9"/>
        <v xml:space="preserve">          </v>
      </c>
    </row>
    <row r="128" spans="1:13" x14ac:dyDescent="0.2">
      <c r="A128" s="1" t="s">
        <v>125</v>
      </c>
      <c r="B128" t="s">
        <v>784</v>
      </c>
      <c r="C128" t="s">
        <v>785</v>
      </c>
      <c r="I128" s="1" t="str">
        <f t="shared" si="10"/>
        <v xml:space="preserve">TechEnhancedTourism                     </v>
      </c>
      <c r="J128" t="str">
        <f t="shared" si="6"/>
        <v xml:space="preserve">integer   </v>
      </c>
      <c r="K128" t="str">
        <f t="shared" si="7"/>
        <v xml:space="preserve">default 0           </v>
      </c>
      <c r="L128" t="str">
        <f t="shared" si="8"/>
        <v xml:space="preserve">          </v>
      </c>
      <c r="M128" t="str">
        <f t="shared" si="9"/>
        <v xml:space="preserve">          </v>
      </c>
    </row>
    <row r="129" spans="1:13" x14ac:dyDescent="0.2">
      <c r="A129" s="1" t="s">
        <v>126</v>
      </c>
      <c r="B129" t="s">
        <v>787</v>
      </c>
      <c r="C129" t="s">
        <v>788</v>
      </c>
      <c r="I129" s="1" t="str">
        <f t="shared" si="10"/>
        <v xml:space="preserve">FreeBuilding                            </v>
      </c>
      <c r="J129" t="str">
        <f t="shared" si="6"/>
        <v xml:space="preserve">text      </v>
      </c>
      <c r="K129" t="str">
        <f t="shared" si="7"/>
        <v xml:space="preserve">default NULL        </v>
      </c>
      <c r="L129" t="str">
        <f t="shared" si="8"/>
        <v xml:space="preserve">          </v>
      </c>
      <c r="M129" t="str">
        <f t="shared" si="9"/>
        <v xml:space="preserve">          </v>
      </c>
    </row>
    <row r="130" spans="1:13" x14ac:dyDescent="0.2">
      <c r="A130" s="1" t="s">
        <v>127</v>
      </c>
      <c r="B130" t="s">
        <v>787</v>
      </c>
      <c r="C130" t="s">
        <v>788</v>
      </c>
      <c r="I130" s="1" t="str">
        <f t="shared" si="10"/>
        <v xml:space="preserve">FreeBuildingThisCity                    </v>
      </c>
      <c r="J130" t="str">
        <f t="shared" si="6"/>
        <v xml:space="preserve">text      </v>
      </c>
      <c r="K130" t="str">
        <f t="shared" si="7"/>
        <v xml:space="preserve">default NULL        </v>
      </c>
      <c r="L130" t="str">
        <f t="shared" si="8"/>
        <v xml:space="preserve">          </v>
      </c>
      <c r="M130" t="str">
        <f t="shared" si="9"/>
        <v xml:space="preserve">          </v>
      </c>
    </row>
    <row r="131" spans="1:13" x14ac:dyDescent="0.2">
      <c r="A131" s="1" t="s">
        <v>128</v>
      </c>
      <c r="B131" t="s">
        <v>787</v>
      </c>
      <c r="C131" t="s">
        <v>788</v>
      </c>
      <c r="I131" s="1" t="str">
        <f t="shared" si="10"/>
        <v xml:space="preserve">FreePromotion                           </v>
      </c>
      <c r="J131" t="str">
        <f t="shared" si="6"/>
        <v xml:space="preserve">text      </v>
      </c>
      <c r="K131" t="str">
        <f t="shared" si="7"/>
        <v xml:space="preserve">default NULL        </v>
      </c>
      <c r="L131" t="str">
        <f t="shared" si="8"/>
        <v xml:space="preserve">          </v>
      </c>
      <c r="M131" t="str">
        <f t="shared" si="9"/>
        <v xml:space="preserve">          </v>
      </c>
    </row>
    <row r="132" spans="1:13" x14ac:dyDescent="0.2">
      <c r="A132" s="1" t="s">
        <v>129</v>
      </c>
      <c r="B132" t="s">
        <v>787</v>
      </c>
      <c r="C132" t="s">
        <v>788</v>
      </c>
      <c r="I132" s="1" t="str">
        <f t="shared" si="10"/>
        <v xml:space="preserve">TrainedFreePromotion                    </v>
      </c>
      <c r="J132" t="str">
        <f t="shared" ref="J132:J154" si="11">B132&amp;REPT(" ",10-LEN(B132))</f>
        <v xml:space="preserve">text      </v>
      </c>
      <c r="K132" t="str">
        <f t="shared" ref="K132:K154" si="12">C132&amp;REPT(" ",20-LEN(C132))</f>
        <v xml:space="preserve">default NULL        </v>
      </c>
      <c r="L132" t="str">
        <f t="shared" ref="L132:L154" si="13">D132&amp;REPT(" ",10-LEN(D132))</f>
        <v xml:space="preserve">          </v>
      </c>
      <c r="M132" t="str">
        <f t="shared" ref="M132:M154" si="14">E132&amp;REPT(" ",10-LEN(E132))</f>
        <v xml:space="preserve">          </v>
      </c>
    </row>
    <row r="133" spans="1:13" x14ac:dyDescent="0.2">
      <c r="A133" s="1" t="s">
        <v>130</v>
      </c>
      <c r="B133" t="s">
        <v>787</v>
      </c>
      <c r="C133" t="s">
        <v>788</v>
      </c>
      <c r="I133" s="1" t="str">
        <f t="shared" si="10"/>
        <v xml:space="preserve">FreePromotionRemoved                    </v>
      </c>
      <c r="J133" t="str">
        <f t="shared" si="11"/>
        <v xml:space="preserve">text      </v>
      </c>
      <c r="K133" t="str">
        <f t="shared" si="12"/>
        <v xml:space="preserve">default NULL        </v>
      </c>
      <c r="L133" t="str">
        <f t="shared" si="13"/>
        <v xml:space="preserve">          </v>
      </c>
      <c r="M133" t="str">
        <f t="shared" si="14"/>
        <v xml:space="preserve">          </v>
      </c>
    </row>
    <row r="134" spans="1:13" x14ac:dyDescent="0.2">
      <c r="A134" s="1" t="s">
        <v>131</v>
      </c>
      <c r="B134" t="s">
        <v>787</v>
      </c>
      <c r="C134" t="s">
        <v>788</v>
      </c>
      <c r="I134" s="1" t="str">
        <f t="shared" si="10"/>
        <v xml:space="preserve">ReplacementBuildingClass                </v>
      </c>
      <c r="J134" t="str">
        <f t="shared" si="11"/>
        <v xml:space="preserve">text      </v>
      </c>
      <c r="K134" t="str">
        <f t="shared" si="12"/>
        <v xml:space="preserve">default NULL        </v>
      </c>
      <c r="L134" t="str">
        <f t="shared" si="13"/>
        <v xml:space="preserve">          </v>
      </c>
      <c r="M134" t="str">
        <f t="shared" si="14"/>
        <v xml:space="preserve">          </v>
      </c>
    </row>
    <row r="135" spans="1:13" x14ac:dyDescent="0.2">
      <c r="A135" s="1" t="s">
        <v>132</v>
      </c>
      <c r="B135" t="s">
        <v>787</v>
      </c>
      <c r="C135" t="s">
        <v>788</v>
      </c>
      <c r="I135" s="1" t="str">
        <f t="shared" si="10"/>
        <v xml:space="preserve">PrereqTech                              </v>
      </c>
      <c r="J135" t="str">
        <f t="shared" si="11"/>
        <v xml:space="preserve">text      </v>
      </c>
      <c r="K135" t="str">
        <f t="shared" si="12"/>
        <v xml:space="preserve">default NULL        </v>
      </c>
      <c r="L135" t="str">
        <f t="shared" si="13"/>
        <v xml:space="preserve">          </v>
      </c>
      <c r="M135" t="str">
        <f t="shared" si="14"/>
        <v xml:space="preserve">          </v>
      </c>
    </row>
    <row r="136" spans="1:13" x14ac:dyDescent="0.2">
      <c r="A136" s="1" t="s">
        <v>133</v>
      </c>
      <c r="B136" t="s">
        <v>787</v>
      </c>
      <c r="C136" t="s">
        <v>788</v>
      </c>
      <c r="I136" s="1" t="str">
        <f t="shared" si="10"/>
        <v xml:space="preserve">PolicyBranchType                        </v>
      </c>
      <c r="J136" t="str">
        <f t="shared" si="11"/>
        <v xml:space="preserve">text      </v>
      </c>
      <c r="K136" t="str">
        <f t="shared" si="12"/>
        <v xml:space="preserve">default NULL        </v>
      </c>
      <c r="L136" t="str">
        <f t="shared" si="13"/>
        <v xml:space="preserve">          </v>
      </c>
      <c r="M136" t="str">
        <f t="shared" si="14"/>
        <v xml:space="preserve">          </v>
      </c>
    </row>
    <row r="137" spans="1:13" x14ac:dyDescent="0.2">
      <c r="A137" s="1" t="s">
        <v>134</v>
      </c>
      <c r="B137" t="s">
        <v>787</v>
      </c>
      <c r="C137" t="s">
        <v>788</v>
      </c>
      <c r="I137" s="1" t="str">
        <f t="shared" si="10"/>
        <v xml:space="preserve">SpecialistType                          </v>
      </c>
      <c r="J137" t="str">
        <f t="shared" si="11"/>
        <v xml:space="preserve">text      </v>
      </c>
      <c r="K137" t="str">
        <f t="shared" si="12"/>
        <v xml:space="preserve">default NULL        </v>
      </c>
      <c r="L137" t="str">
        <f t="shared" si="13"/>
        <v xml:space="preserve">          </v>
      </c>
      <c r="M137" t="str">
        <f t="shared" si="14"/>
        <v xml:space="preserve">          </v>
      </c>
    </row>
    <row r="138" spans="1:13" x14ac:dyDescent="0.2">
      <c r="A138" s="1" t="s">
        <v>135</v>
      </c>
      <c r="B138" t="s">
        <v>784</v>
      </c>
      <c r="C138" t="s">
        <v>785</v>
      </c>
      <c r="I138" s="1" t="str">
        <f t="shared" si="10"/>
        <v xml:space="preserve">SpecialistCount                         </v>
      </c>
      <c r="J138" t="str">
        <f t="shared" si="11"/>
        <v xml:space="preserve">integer   </v>
      </c>
      <c r="K138" t="str">
        <f t="shared" si="12"/>
        <v xml:space="preserve">default 0           </v>
      </c>
      <c r="L138" t="str">
        <f t="shared" si="13"/>
        <v xml:space="preserve">          </v>
      </c>
      <c r="M138" t="str">
        <f t="shared" si="14"/>
        <v xml:space="preserve">          </v>
      </c>
    </row>
    <row r="139" spans="1:13" x14ac:dyDescent="0.2">
      <c r="A139" s="1" t="s">
        <v>136</v>
      </c>
      <c r="B139" t="s">
        <v>787</v>
      </c>
      <c r="C139" t="s">
        <v>788</v>
      </c>
      <c r="I139" s="1" t="str">
        <f t="shared" si="10"/>
        <v xml:space="preserve">GreatWorkSlotType                       </v>
      </c>
      <c r="J139" t="str">
        <f t="shared" si="11"/>
        <v xml:space="preserve">text      </v>
      </c>
      <c r="K139" t="str">
        <f t="shared" si="12"/>
        <v xml:space="preserve">default NULL        </v>
      </c>
      <c r="L139" t="str">
        <f t="shared" si="13"/>
        <v xml:space="preserve">          </v>
      </c>
      <c r="M139" t="str">
        <f t="shared" si="14"/>
        <v xml:space="preserve">          </v>
      </c>
    </row>
    <row r="140" spans="1:13" x14ac:dyDescent="0.2">
      <c r="A140" s="1" t="s">
        <v>137</v>
      </c>
      <c r="B140" t="s">
        <v>787</v>
      </c>
      <c r="C140" t="s">
        <v>788</v>
      </c>
      <c r="I140" s="1" t="str">
        <f t="shared" si="10"/>
        <v xml:space="preserve">FreeGreatWork                           </v>
      </c>
      <c r="J140" t="str">
        <f t="shared" si="11"/>
        <v xml:space="preserve">text      </v>
      </c>
      <c r="K140" t="str">
        <f t="shared" si="12"/>
        <v xml:space="preserve">default NULL        </v>
      </c>
      <c r="L140" t="str">
        <f t="shared" si="13"/>
        <v xml:space="preserve">          </v>
      </c>
      <c r="M140" t="str">
        <f t="shared" si="14"/>
        <v xml:space="preserve">          </v>
      </c>
    </row>
    <row r="141" spans="1:13" x14ac:dyDescent="0.2">
      <c r="A141" s="1" t="s">
        <v>138</v>
      </c>
      <c r="B141" t="s">
        <v>784</v>
      </c>
      <c r="C141" t="s">
        <v>785</v>
      </c>
      <c r="I141" s="1" t="str">
        <f t="shared" si="10"/>
        <v xml:space="preserve">GreatWorkCount                          </v>
      </c>
      <c r="J141" t="str">
        <f t="shared" si="11"/>
        <v xml:space="preserve">integer   </v>
      </c>
      <c r="K141" t="str">
        <f t="shared" si="12"/>
        <v xml:space="preserve">default 0           </v>
      </c>
      <c r="L141" t="str">
        <f t="shared" si="13"/>
        <v xml:space="preserve">          </v>
      </c>
      <c r="M141" t="str">
        <f t="shared" si="14"/>
        <v xml:space="preserve">          </v>
      </c>
    </row>
    <row r="142" spans="1:13" x14ac:dyDescent="0.2">
      <c r="A142" s="1" t="s">
        <v>139</v>
      </c>
      <c r="B142" t="s">
        <v>784</v>
      </c>
      <c r="C142" t="s">
        <v>785</v>
      </c>
      <c r="I142" s="1" t="str">
        <f t="shared" ref="I142:I154" si="15">A142&amp;REPT(" ",40-LEN(A142))</f>
        <v xml:space="preserve">SpecialistExtraCulture                  </v>
      </c>
      <c r="J142" t="str">
        <f t="shared" si="11"/>
        <v xml:space="preserve">integer   </v>
      </c>
      <c r="K142" t="str">
        <f t="shared" si="12"/>
        <v xml:space="preserve">default 0           </v>
      </c>
      <c r="L142" t="str">
        <f t="shared" si="13"/>
        <v xml:space="preserve">          </v>
      </c>
      <c r="M142" t="str">
        <f t="shared" si="14"/>
        <v xml:space="preserve">          </v>
      </c>
    </row>
    <row r="143" spans="1:13" x14ac:dyDescent="0.2">
      <c r="A143" s="1" t="s">
        <v>140</v>
      </c>
      <c r="B143" t="s">
        <v>784</v>
      </c>
      <c r="C143" t="s">
        <v>785</v>
      </c>
      <c r="I143" s="1" t="str">
        <f t="shared" si="15"/>
        <v xml:space="preserve">GreatPeopleRateChange                   </v>
      </c>
      <c r="J143" t="str">
        <f t="shared" si="11"/>
        <v xml:space="preserve">integer   </v>
      </c>
      <c r="K143" t="str">
        <f t="shared" si="12"/>
        <v xml:space="preserve">default 0           </v>
      </c>
      <c r="L143" t="str">
        <f t="shared" si="13"/>
        <v xml:space="preserve">          </v>
      </c>
      <c r="M143" t="str">
        <f t="shared" si="14"/>
        <v xml:space="preserve">          </v>
      </c>
    </row>
    <row r="144" spans="1:13" x14ac:dyDescent="0.2">
      <c r="A144" s="1" t="s">
        <v>141</v>
      </c>
      <c r="B144" t="s">
        <v>784</v>
      </c>
      <c r="C144" t="s">
        <v>785</v>
      </c>
      <c r="I144" s="1" t="str">
        <f t="shared" si="15"/>
        <v xml:space="preserve">ExtraLeagueVotes                        </v>
      </c>
      <c r="J144" t="str">
        <f t="shared" si="11"/>
        <v xml:space="preserve">integer   </v>
      </c>
      <c r="K144" t="str">
        <f t="shared" si="12"/>
        <v xml:space="preserve">default 0           </v>
      </c>
      <c r="L144" t="str">
        <f t="shared" si="13"/>
        <v xml:space="preserve">          </v>
      </c>
      <c r="M144" t="str">
        <f t="shared" si="14"/>
        <v xml:space="preserve">          </v>
      </c>
    </row>
    <row r="145" spans="1:13" x14ac:dyDescent="0.2">
      <c r="A145" s="1" t="s">
        <v>142</v>
      </c>
      <c r="B145" t="s">
        <v>786</v>
      </c>
      <c r="C145" t="s">
        <v>785</v>
      </c>
      <c r="I145" s="1" t="str">
        <f t="shared" si="15"/>
        <v xml:space="preserve">CityWall                                </v>
      </c>
      <c r="J145" t="str">
        <f t="shared" si="11"/>
        <v xml:space="preserve">boolean   </v>
      </c>
      <c r="K145" t="str">
        <f t="shared" si="12"/>
        <v xml:space="preserve">default 0           </v>
      </c>
      <c r="L145" t="str">
        <f t="shared" si="13"/>
        <v xml:space="preserve">          </v>
      </c>
      <c r="M145" t="str">
        <f t="shared" si="14"/>
        <v xml:space="preserve">          </v>
      </c>
    </row>
    <row r="146" spans="1:13" x14ac:dyDescent="0.2">
      <c r="A146" s="1" t="s">
        <v>143</v>
      </c>
      <c r="B146" t="s">
        <v>784</v>
      </c>
      <c r="C146" t="s">
        <v>785</v>
      </c>
      <c r="I146" s="1" t="str">
        <f t="shared" si="15"/>
        <v xml:space="preserve">DisplayPosition                         </v>
      </c>
      <c r="J146" t="str">
        <f t="shared" si="11"/>
        <v xml:space="preserve">integer   </v>
      </c>
      <c r="K146" t="str">
        <f t="shared" si="12"/>
        <v xml:space="preserve">default 0           </v>
      </c>
      <c r="L146" t="str">
        <f t="shared" si="13"/>
        <v xml:space="preserve">          </v>
      </c>
      <c r="M146" t="str">
        <f t="shared" si="14"/>
        <v xml:space="preserve">          </v>
      </c>
    </row>
    <row r="147" spans="1:13" x14ac:dyDescent="0.2">
      <c r="A147" s="1" t="s">
        <v>144</v>
      </c>
      <c r="B147" t="s">
        <v>784</v>
      </c>
      <c r="C147" t="s">
        <v>790</v>
      </c>
      <c r="I147" s="1" t="str">
        <f t="shared" si="15"/>
        <v xml:space="preserve">PortraitIndex                           </v>
      </c>
      <c r="J147" t="str">
        <f t="shared" si="11"/>
        <v xml:space="preserve">integer   </v>
      </c>
      <c r="K147" t="str">
        <f t="shared" si="12"/>
        <v xml:space="preserve">default '-1'        </v>
      </c>
      <c r="L147" t="str">
        <f t="shared" si="13"/>
        <v xml:space="preserve">          </v>
      </c>
      <c r="M147" t="str">
        <f t="shared" si="14"/>
        <v xml:space="preserve">          </v>
      </c>
    </row>
    <row r="148" spans="1:13" x14ac:dyDescent="0.2">
      <c r="A148" s="1" t="s">
        <v>145</v>
      </c>
      <c r="B148" t="s">
        <v>787</v>
      </c>
      <c r="C148" t="s">
        <v>788</v>
      </c>
      <c r="I148" s="1" t="str">
        <f t="shared" si="15"/>
        <v xml:space="preserve">WonderSplashImage                       </v>
      </c>
      <c r="J148" t="str">
        <f t="shared" si="11"/>
        <v xml:space="preserve">text      </v>
      </c>
      <c r="K148" t="str">
        <f t="shared" si="12"/>
        <v xml:space="preserve">default NULL        </v>
      </c>
      <c r="L148" t="str">
        <f t="shared" si="13"/>
        <v xml:space="preserve">          </v>
      </c>
      <c r="M148" t="str">
        <f t="shared" si="14"/>
        <v xml:space="preserve">          </v>
      </c>
    </row>
    <row r="149" spans="1:13" x14ac:dyDescent="0.2">
      <c r="A149" s="1" t="s">
        <v>146</v>
      </c>
      <c r="B149" t="s">
        <v>787</v>
      </c>
      <c r="C149" t="s">
        <v>791</v>
      </c>
      <c r="I149" s="1" t="str">
        <f t="shared" si="15"/>
        <v xml:space="preserve">WonderSplashAnchor                      </v>
      </c>
      <c r="J149" t="str">
        <f t="shared" si="11"/>
        <v xml:space="preserve">text      </v>
      </c>
      <c r="K149" t="str">
        <f t="shared" si="12"/>
        <v xml:space="preserve">default 'R,T'       </v>
      </c>
      <c r="L149" t="str">
        <f t="shared" si="13"/>
        <v xml:space="preserve">          </v>
      </c>
      <c r="M149" t="str">
        <f t="shared" si="14"/>
        <v xml:space="preserve">          </v>
      </c>
    </row>
    <row r="150" spans="1:13" x14ac:dyDescent="0.2">
      <c r="A150" s="1" t="s">
        <v>147</v>
      </c>
      <c r="B150" t="s">
        <v>783</v>
      </c>
      <c r="I150" s="1" t="str">
        <f t="shared" si="15"/>
        <v xml:space="preserve">WonderSplashAudio                       </v>
      </c>
      <c r="J150" t="str">
        <f t="shared" si="11"/>
        <v xml:space="preserve">text      </v>
      </c>
      <c r="K150" t="str">
        <f t="shared" si="12"/>
        <v xml:space="preserve">                    </v>
      </c>
      <c r="L150" t="str">
        <f t="shared" si="13"/>
        <v xml:space="preserve">          </v>
      </c>
      <c r="M150" t="str">
        <f t="shared" si="14"/>
        <v xml:space="preserve">          </v>
      </c>
    </row>
    <row r="151" spans="1:13" x14ac:dyDescent="0.2">
      <c r="A151" s="1" t="s">
        <v>148</v>
      </c>
      <c r="B151" t="s">
        <v>787</v>
      </c>
      <c r="C151" t="s">
        <v>788</v>
      </c>
      <c r="I151" s="1" t="str">
        <f t="shared" si="15"/>
        <v xml:space="preserve">IconAtlas                               </v>
      </c>
      <c r="J151" t="str">
        <f t="shared" si="11"/>
        <v xml:space="preserve">text      </v>
      </c>
      <c r="K151" t="str">
        <f t="shared" si="12"/>
        <v xml:space="preserve">default NULL        </v>
      </c>
      <c r="L151" t="str">
        <f t="shared" si="13"/>
        <v xml:space="preserve">          </v>
      </c>
      <c r="M151" t="str">
        <f t="shared" si="14"/>
        <v xml:space="preserve">          </v>
      </c>
    </row>
    <row r="152" spans="1:13" x14ac:dyDescent="0.2">
      <c r="A152" s="1" t="s">
        <v>149</v>
      </c>
      <c r="B152" t="s">
        <v>786</v>
      </c>
      <c r="C152" t="s">
        <v>785</v>
      </c>
      <c r="I152" s="1" t="str">
        <f t="shared" si="15"/>
        <v xml:space="preserve">ArtInfoCulturalVariation                </v>
      </c>
      <c r="J152" t="str">
        <f t="shared" si="11"/>
        <v xml:space="preserve">boolean   </v>
      </c>
      <c r="K152" t="str">
        <f t="shared" si="12"/>
        <v xml:space="preserve">default 0           </v>
      </c>
      <c r="L152" t="str">
        <f t="shared" si="13"/>
        <v xml:space="preserve">          </v>
      </c>
      <c r="M152" t="str">
        <f t="shared" si="14"/>
        <v xml:space="preserve">          </v>
      </c>
    </row>
    <row r="153" spans="1:13" x14ac:dyDescent="0.2">
      <c r="A153" s="1" t="s">
        <v>150</v>
      </c>
      <c r="B153" t="s">
        <v>786</v>
      </c>
      <c r="C153" t="s">
        <v>785</v>
      </c>
      <c r="I153" s="1" t="str">
        <f t="shared" si="15"/>
        <v xml:space="preserve">ArtInfoEraVariation                     </v>
      </c>
      <c r="J153" t="str">
        <f t="shared" si="11"/>
        <v xml:space="preserve">boolean   </v>
      </c>
      <c r="K153" t="str">
        <f t="shared" si="12"/>
        <v xml:space="preserve">default 0           </v>
      </c>
      <c r="L153" t="str">
        <f t="shared" si="13"/>
        <v xml:space="preserve">          </v>
      </c>
      <c r="M153" t="str">
        <f t="shared" si="14"/>
        <v xml:space="preserve">          </v>
      </c>
    </row>
    <row r="154" spans="1:13" x14ac:dyDescent="0.2">
      <c r="A154" s="1" t="s">
        <v>151</v>
      </c>
      <c r="B154" t="s">
        <v>786</v>
      </c>
      <c r="C154" t="s">
        <v>789</v>
      </c>
      <c r="I154" s="1" t="str">
        <f t="shared" si="15"/>
        <v xml:space="preserve">ArtInfoRandomVariation                  </v>
      </c>
      <c r="J154" t="str">
        <f t="shared" si="11"/>
        <v xml:space="preserve">boolean   </v>
      </c>
      <c r="K154" t="str">
        <f t="shared" si="12"/>
        <v xml:space="preserve">default 0           </v>
      </c>
      <c r="L154" t="str">
        <f t="shared" si="13"/>
        <v xml:space="preserve">          </v>
      </c>
      <c r="M154" t="str">
        <f t="shared" si="14"/>
        <v xml:space="preserve">          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4"/>
  <sheetViews>
    <sheetView workbookViewId="0">
      <selection activeCell="D44" sqref="D44"/>
    </sheetView>
  </sheetViews>
  <sheetFormatPr defaultRowHeight="12" x14ac:dyDescent="0.2"/>
  <cols>
    <col min="1" max="1" width="31.33203125" customWidth="1"/>
    <col min="2" max="2" width="10.5" customWidth="1"/>
    <col min="3" max="5" width="22.83203125" customWidth="1"/>
    <col min="6" max="7" width="31.1640625" customWidth="1"/>
    <col min="8" max="10" width="22.83203125" customWidth="1"/>
  </cols>
  <sheetData>
    <row r="1" spans="1:10" s="10" customFormat="1" ht="15.75" x14ac:dyDescent="0.25">
      <c r="A1" s="11" t="s">
        <v>945</v>
      </c>
      <c r="C1" s="8" t="s">
        <v>946</v>
      </c>
      <c r="D1" s="8"/>
      <c r="E1" s="8"/>
      <c r="F1" s="8"/>
      <c r="G1" s="8"/>
      <c r="H1" s="8"/>
      <c r="I1" s="8"/>
      <c r="J1" s="8"/>
    </row>
    <row r="2" spans="1:10" x14ac:dyDescent="0.2">
      <c r="A2" s="7" t="s">
        <v>969</v>
      </c>
      <c r="B2" s="1"/>
      <c r="C2" s="7" t="s">
        <v>944</v>
      </c>
      <c r="D2" s="7" t="s">
        <v>947</v>
      </c>
      <c r="E2" s="7" t="s">
        <v>948</v>
      </c>
      <c r="F2" s="7" t="s">
        <v>951</v>
      </c>
      <c r="G2" s="7" t="s">
        <v>955</v>
      </c>
      <c r="H2" s="7" t="s">
        <v>953</v>
      </c>
      <c r="I2" s="7" t="s">
        <v>958</v>
      </c>
      <c r="J2" s="7" t="s">
        <v>950</v>
      </c>
    </row>
    <row r="3" spans="1:10" x14ac:dyDescent="0.2">
      <c r="A3" s="1" t="s">
        <v>0</v>
      </c>
      <c r="C3" s="15" t="s">
        <v>0</v>
      </c>
      <c r="D3" s="1" t="s">
        <v>27</v>
      </c>
      <c r="E3" s="1" t="s">
        <v>18</v>
      </c>
      <c r="F3" s="1" t="s">
        <v>89</v>
      </c>
      <c r="G3" s="1" t="s">
        <v>46</v>
      </c>
      <c r="H3" s="1" t="s">
        <v>30</v>
      </c>
      <c r="I3" s="1" t="s">
        <v>75</v>
      </c>
      <c r="J3" s="19" t="s">
        <v>117</v>
      </c>
    </row>
    <row r="4" spans="1:10" x14ac:dyDescent="0.2">
      <c r="A4" s="1" t="s">
        <v>1</v>
      </c>
      <c r="C4" s="15" t="s">
        <v>1</v>
      </c>
      <c r="D4" s="12" t="s">
        <v>11</v>
      </c>
      <c r="E4" s="1" t="s">
        <v>19</v>
      </c>
      <c r="F4" s="1" t="s">
        <v>90</v>
      </c>
      <c r="G4" s="1" t="s">
        <v>47</v>
      </c>
      <c r="H4" s="1" t="s">
        <v>88</v>
      </c>
      <c r="I4" s="1" t="s">
        <v>83</v>
      </c>
      <c r="J4" s="19" t="s">
        <v>143</v>
      </c>
    </row>
    <row r="5" spans="1:10" x14ac:dyDescent="0.2">
      <c r="A5" s="1" t="s">
        <v>2</v>
      </c>
      <c r="C5" s="15" t="s">
        <v>116</v>
      </c>
      <c r="D5" s="14" t="s">
        <v>12</v>
      </c>
      <c r="E5" s="1" t="s">
        <v>33</v>
      </c>
      <c r="F5" s="1" t="s">
        <v>103</v>
      </c>
      <c r="G5" s="1" t="s">
        <v>48</v>
      </c>
      <c r="H5" s="1" t="s">
        <v>98</v>
      </c>
      <c r="I5" s="1" t="s">
        <v>133</v>
      </c>
      <c r="J5" s="19" t="s">
        <v>144</v>
      </c>
    </row>
    <row r="6" spans="1:10" x14ac:dyDescent="0.2">
      <c r="A6" s="1" t="s">
        <v>3</v>
      </c>
      <c r="C6" s="18" t="s">
        <v>2</v>
      </c>
      <c r="D6" s="12" t="s">
        <v>13</v>
      </c>
      <c r="E6" s="1" t="s">
        <v>35</v>
      </c>
      <c r="F6" s="1" t="s">
        <v>104</v>
      </c>
      <c r="G6" s="1" t="s">
        <v>49</v>
      </c>
      <c r="H6" s="1" t="s">
        <v>99</v>
      </c>
      <c r="I6" s="1" t="s">
        <v>6</v>
      </c>
      <c r="J6" s="19" t="s">
        <v>145</v>
      </c>
    </row>
    <row r="7" spans="1:10" x14ac:dyDescent="0.2">
      <c r="A7" s="1" t="s">
        <v>4</v>
      </c>
      <c r="C7" s="18" t="s">
        <v>3</v>
      </c>
      <c r="D7" s="12" t="s">
        <v>14</v>
      </c>
      <c r="E7" s="1" t="s">
        <v>37</v>
      </c>
      <c r="F7" s="1" t="s">
        <v>105</v>
      </c>
      <c r="G7" s="12" t="s">
        <v>84</v>
      </c>
      <c r="H7" s="1" t="s">
        <v>100</v>
      </c>
      <c r="J7" s="19" t="s">
        <v>146</v>
      </c>
    </row>
    <row r="8" spans="1:10" x14ac:dyDescent="0.2">
      <c r="A8" s="1" t="s">
        <v>5</v>
      </c>
      <c r="C8" s="18" t="s">
        <v>4</v>
      </c>
      <c r="D8" s="12" t="s">
        <v>15</v>
      </c>
      <c r="E8" s="1" t="s">
        <v>96</v>
      </c>
      <c r="F8" s="1" t="s">
        <v>110</v>
      </c>
      <c r="G8" s="1" t="s">
        <v>115</v>
      </c>
      <c r="H8" s="1" t="s">
        <v>101</v>
      </c>
      <c r="J8" s="19" t="s">
        <v>147</v>
      </c>
    </row>
    <row r="9" spans="1:10" x14ac:dyDescent="0.2">
      <c r="A9" s="1" t="s">
        <v>6</v>
      </c>
      <c r="C9" s="18" t="s">
        <v>5</v>
      </c>
      <c r="D9" s="12" t="s">
        <v>16</v>
      </c>
      <c r="E9" s="1" t="s">
        <v>97</v>
      </c>
      <c r="F9" s="1" t="s">
        <v>111</v>
      </c>
      <c r="G9" s="16" t="s">
        <v>134</v>
      </c>
      <c r="H9" s="1" t="s">
        <v>102</v>
      </c>
      <c r="J9" s="19" t="s">
        <v>148</v>
      </c>
    </row>
    <row r="10" spans="1:10" x14ac:dyDescent="0.2">
      <c r="A10" s="1" t="s">
        <v>7</v>
      </c>
      <c r="C10" s="18" t="s">
        <v>7</v>
      </c>
      <c r="D10" s="12" t="s">
        <v>17</v>
      </c>
      <c r="E10" s="1" t="s">
        <v>109</v>
      </c>
      <c r="F10" s="1" t="s">
        <v>112</v>
      </c>
      <c r="G10" s="16" t="s">
        <v>135</v>
      </c>
      <c r="J10" s="20" t="s">
        <v>149</v>
      </c>
    </row>
    <row r="11" spans="1:10" x14ac:dyDescent="0.2">
      <c r="A11" s="1" t="s">
        <v>8</v>
      </c>
      <c r="C11" s="15" t="s">
        <v>32</v>
      </c>
      <c r="D11" s="13" t="s">
        <v>118</v>
      </c>
      <c r="F11" s="1" t="s">
        <v>113</v>
      </c>
      <c r="G11" s="1" t="s">
        <v>139</v>
      </c>
      <c r="J11" s="20" t="s">
        <v>150</v>
      </c>
    </row>
    <row r="12" spans="1:10" x14ac:dyDescent="0.2">
      <c r="A12" s="1" t="s">
        <v>9</v>
      </c>
      <c r="C12" s="12" t="s">
        <v>8</v>
      </c>
      <c r="D12" s="13" t="s">
        <v>119</v>
      </c>
      <c r="F12" s="1" t="s">
        <v>114</v>
      </c>
      <c r="G12" s="1" t="s">
        <v>140</v>
      </c>
      <c r="J12" s="20" t="s">
        <v>151</v>
      </c>
    </row>
    <row r="13" spans="1:10" x14ac:dyDescent="0.2">
      <c r="A13" s="1" t="s">
        <v>10</v>
      </c>
      <c r="C13" s="12" t="s">
        <v>86</v>
      </c>
      <c r="F13" s="1" t="s">
        <v>73</v>
      </c>
    </row>
    <row r="14" spans="1:10" x14ac:dyDescent="0.2">
      <c r="A14" s="1" t="s">
        <v>11</v>
      </c>
      <c r="C14" s="12" t="s">
        <v>54</v>
      </c>
    </row>
    <row r="15" spans="1:10" x14ac:dyDescent="0.2">
      <c r="A15" s="1" t="s">
        <v>12</v>
      </c>
      <c r="C15" s="12" t="s">
        <v>22</v>
      </c>
    </row>
    <row r="16" spans="1:10" x14ac:dyDescent="0.2">
      <c r="A16" s="1" t="s">
        <v>13</v>
      </c>
      <c r="C16" s="1" t="s">
        <v>122</v>
      </c>
    </row>
    <row r="17" spans="1:10" x14ac:dyDescent="0.2">
      <c r="A17" s="1" t="s">
        <v>14</v>
      </c>
      <c r="C17" s="13" t="s">
        <v>9</v>
      </c>
    </row>
    <row r="18" spans="1:10" x14ac:dyDescent="0.2">
      <c r="A18" s="1" t="s">
        <v>15</v>
      </c>
    </row>
    <row r="19" spans="1:10" x14ac:dyDescent="0.2">
      <c r="A19" s="1" t="s">
        <v>16</v>
      </c>
      <c r="C19" s="7" t="s">
        <v>949</v>
      </c>
      <c r="D19" s="7" t="s">
        <v>952</v>
      </c>
      <c r="E19" s="7" t="s">
        <v>954</v>
      </c>
      <c r="F19" s="7" t="s">
        <v>956</v>
      </c>
      <c r="G19" s="7" t="s">
        <v>964</v>
      </c>
      <c r="H19" s="7" t="s">
        <v>959</v>
      </c>
      <c r="I19" s="9" t="s">
        <v>957</v>
      </c>
      <c r="J19" s="9" t="s">
        <v>966</v>
      </c>
    </row>
    <row r="20" spans="1:10" x14ac:dyDescent="0.2">
      <c r="A20" s="1" t="s">
        <v>17</v>
      </c>
      <c r="C20" s="12" t="s">
        <v>42</v>
      </c>
      <c r="D20" s="1" t="s">
        <v>81</v>
      </c>
      <c r="E20" s="1" t="s">
        <v>108</v>
      </c>
      <c r="F20" s="12" t="s">
        <v>68</v>
      </c>
      <c r="G20" s="1" t="s">
        <v>44</v>
      </c>
      <c r="H20" s="21" t="s">
        <v>970</v>
      </c>
      <c r="I20" s="1" t="s">
        <v>26</v>
      </c>
      <c r="J20" s="13" t="s">
        <v>20</v>
      </c>
    </row>
    <row r="21" spans="1:10" x14ac:dyDescent="0.2">
      <c r="A21" s="1" t="s">
        <v>18</v>
      </c>
      <c r="C21" s="13" t="s">
        <v>43</v>
      </c>
      <c r="D21" s="12" t="s">
        <v>82</v>
      </c>
      <c r="E21" s="1" t="s">
        <v>136</v>
      </c>
      <c r="F21" s="1" t="s">
        <v>69</v>
      </c>
      <c r="G21" s="1" t="s">
        <v>45</v>
      </c>
      <c r="H21" s="12" t="s">
        <v>91</v>
      </c>
      <c r="I21" s="1" t="s">
        <v>57</v>
      </c>
      <c r="J21" s="13" t="s">
        <v>21</v>
      </c>
    </row>
    <row r="22" spans="1:10" x14ac:dyDescent="0.2">
      <c r="A22" s="1" t="s">
        <v>19</v>
      </c>
      <c r="C22" s="12" t="s">
        <v>132</v>
      </c>
      <c r="D22" s="12" t="s">
        <v>123</v>
      </c>
      <c r="E22" s="1" t="s">
        <v>137</v>
      </c>
      <c r="F22" s="1" t="s">
        <v>70</v>
      </c>
      <c r="G22" s="1" t="s">
        <v>76</v>
      </c>
      <c r="H22" s="12" t="s">
        <v>92</v>
      </c>
      <c r="I22" s="1" t="s">
        <v>58</v>
      </c>
    </row>
    <row r="23" spans="1:10" x14ac:dyDescent="0.2">
      <c r="A23" s="1" t="s">
        <v>20</v>
      </c>
      <c r="C23" s="1" t="s">
        <v>120</v>
      </c>
      <c r="D23" s="13" t="s">
        <v>124</v>
      </c>
      <c r="E23" s="1" t="s">
        <v>138</v>
      </c>
      <c r="F23" s="12" t="s">
        <v>71</v>
      </c>
      <c r="G23" s="1" t="s">
        <v>77</v>
      </c>
      <c r="H23" s="1" t="s">
        <v>93</v>
      </c>
    </row>
    <row r="24" spans="1:10" x14ac:dyDescent="0.2">
      <c r="A24" s="1" t="s">
        <v>21</v>
      </c>
      <c r="D24" s="1" t="s">
        <v>125</v>
      </c>
      <c r="F24" s="12" t="s">
        <v>72</v>
      </c>
      <c r="G24" s="12" t="s">
        <v>78</v>
      </c>
      <c r="H24" s="12" t="s">
        <v>142</v>
      </c>
    </row>
    <row r="25" spans="1:10" x14ac:dyDescent="0.2">
      <c r="A25" s="1" t="s">
        <v>22</v>
      </c>
      <c r="D25" s="1" t="s">
        <v>85</v>
      </c>
      <c r="G25" s="1" t="s">
        <v>79</v>
      </c>
      <c r="H25" s="1" t="s">
        <v>25</v>
      </c>
    </row>
    <row r="26" spans="1:10" x14ac:dyDescent="0.2">
      <c r="A26" s="1" t="s">
        <v>23</v>
      </c>
      <c r="H26" s="1" t="s">
        <v>74</v>
      </c>
    </row>
    <row r="27" spans="1:10" x14ac:dyDescent="0.2">
      <c r="A27" s="1" t="s">
        <v>24</v>
      </c>
    </row>
    <row r="28" spans="1:10" x14ac:dyDescent="0.2">
      <c r="A28" s="1" t="s">
        <v>25</v>
      </c>
      <c r="C28" s="7" t="s">
        <v>960</v>
      </c>
      <c r="D28" s="7" t="s">
        <v>962</v>
      </c>
      <c r="E28" s="7" t="s">
        <v>963</v>
      </c>
      <c r="F28" s="7" t="s">
        <v>961</v>
      </c>
      <c r="G28" s="7" t="s">
        <v>1078</v>
      </c>
      <c r="H28" s="7" t="s">
        <v>967</v>
      </c>
      <c r="I28" s="7" t="s">
        <v>968</v>
      </c>
      <c r="J28" s="7" t="s">
        <v>965</v>
      </c>
    </row>
    <row r="29" spans="1:10" x14ac:dyDescent="0.2">
      <c r="A29" s="1" t="s">
        <v>26</v>
      </c>
      <c r="C29" s="12" t="s">
        <v>52</v>
      </c>
      <c r="D29" s="1" t="s">
        <v>29</v>
      </c>
      <c r="E29" s="1" t="s">
        <v>121</v>
      </c>
      <c r="F29" s="12" t="s">
        <v>60</v>
      </c>
      <c r="G29" s="12" t="s">
        <v>67</v>
      </c>
      <c r="H29" s="1" t="s">
        <v>24</v>
      </c>
      <c r="I29" s="1" t="s">
        <v>23</v>
      </c>
      <c r="J29" s="13" t="s">
        <v>38</v>
      </c>
    </row>
    <row r="30" spans="1:10" x14ac:dyDescent="0.2">
      <c r="A30" s="1" t="s">
        <v>27</v>
      </c>
      <c r="C30" s="12" t="s">
        <v>53</v>
      </c>
      <c r="D30" s="1" t="s">
        <v>31</v>
      </c>
      <c r="E30" s="12" t="s">
        <v>126</v>
      </c>
      <c r="F30" s="12" t="s">
        <v>61</v>
      </c>
      <c r="G30" s="12" t="s">
        <v>80</v>
      </c>
      <c r="H30" s="13" t="s">
        <v>40</v>
      </c>
      <c r="I30" s="1" t="s">
        <v>50</v>
      </c>
      <c r="J30" s="13" t="s">
        <v>39</v>
      </c>
    </row>
    <row r="31" spans="1:10" x14ac:dyDescent="0.2">
      <c r="A31" s="1" t="s">
        <v>28</v>
      </c>
      <c r="C31" s="13" t="s">
        <v>59</v>
      </c>
      <c r="D31" s="1" t="s">
        <v>34</v>
      </c>
      <c r="E31" s="12" t="s">
        <v>127</v>
      </c>
      <c r="F31" s="12" t="s">
        <v>62</v>
      </c>
      <c r="G31" s="12" t="s">
        <v>94</v>
      </c>
      <c r="H31" s="1" t="s">
        <v>55</v>
      </c>
    </row>
    <row r="32" spans="1:10" x14ac:dyDescent="0.2">
      <c r="A32" s="1" t="s">
        <v>29</v>
      </c>
      <c r="C32" s="1" t="s">
        <v>87</v>
      </c>
      <c r="D32" s="1" t="s">
        <v>36</v>
      </c>
      <c r="E32" s="17" t="s">
        <v>128</v>
      </c>
      <c r="F32" s="12" t="s">
        <v>63</v>
      </c>
      <c r="G32" s="1" t="s">
        <v>95</v>
      </c>
      <c r="H32" s="1" t="s">
        <v>56</v>
      </c>
    </row>
    <row r="33" spans="1:8" x14ac:dyDescent="0.2">
      <c r="A33" s="1" t="s">
        <v>30</v>
      </c>
      <c r="C33" s="13" t="s">
        <v>107</v>
      </c>
      <c r="D33" s="1" t="s">
        <v>141</v>
      </c>
      <c r="E33" s="17" t="s">
        <v>129</v>
      </c>
      <c r="F33" s="1" t="s">
        <v>64</v>
      </c>
      <c r="G33" s="1" t="s">
        <v>106</v>
      </c>
      <c r="H33" s="1" t="s">
        <v>131</v>
      </c>
    </row>
    <row r="34" spans="1:8" x14ac:dyDescent="0.2">
      <c r="A34" s="1" t="s">
        <v>31</v>
      </c>
      <c r="C34" s="12" t="s">
        <v>51</v>
      </c>
      <c r="E34" s="17" t="s">
        <v>130</v>
      </c>
      <c r="F34" s="12" t="s">
        <v>65</v>
      </c>
      <c r="H34" s="1" t="s">
        <v>10</v>
      </c>
    </row>
    <row r="35" spans="1:8" x14ac:dyDescent="0.2">
      <c r="A35" s="1" t="s">
        <v>32</v>
      </c>
      <c r="E35" s="12" t="s">
        <v>28</v>
      </c>
      <c r="F35" s="1" t="s">
        <v>66</v>
      </c>
    </row>
    <row r="36" spans="1:8" x14ac:dyDescent="0.2">
      <c r="A36" s="1" t="s">
        <v>33</v>
      </c>
    </row>
    <row r="37" spans="1:8" x14ac:dyDescent="0.2">
      <c r="A37" s="1" t="s">
        <v>34</v>
      </c>
    </row>
    <row r="38" spans="1:8" x14ac:dyDescent="0.2">
      <c r="A38" s="1" t="s">
        <v>35</v>
      </c>
    </row>
    <row r="39" spans="1:8" x14ac:dyDescent="0.2">
      <c r="A39" s="1" t="s">
        <v>36</v>
      </c>
    </row>
    <row r="40" spans="1:8" x14ac:dyDescent="0.2">
      <c r="A40" s="1" t="s">
        <v>37</v>
      </c>
    </row>
    <row r="41" spans="1:8" x14ac:dyDescent="0.2">
      <c r="A41" s="1" t="s">
        <v>38</v>
      </c>
    </row>
    <row r="42" spans="1:8" x14ac:dyDescent="0.2">
      <c r="A42" s="1" t="s">
        <v>39</v>
      </c>
    </row>
    <row r="43" spans="1:8" x14ac:dyDescent="0.2">
      <c r="A43" s="1" t="s">
        <v>40</v>
      </c>
    </row>
    <row r="44" spans="1:8" x14ac:dyDescent="0.2">
      <c r="A44" s="1" t="s">
        <v>41</v>
      </c>
    </row>
    <row r="45" spans="1:8" x14ac:dyDescent="0.2">
      <c r="A45" s="1" t="s">
        <v>42</v>
      </c>
    </row>
    <row r="46" spans="1:8" x14ac:dyDescent="0.2">
      <c r="A46" s="1" t="s">
        <v>43</v>
      </c>
    </row>
    <row r="47" spans="1:8" x14ac:dyDescent="0.2">
      <c r="A47" s="1" t="s">
        <v>44</v>
      </c>
    </row>
    <row r="48" spans="1:8" x14ac:dyDescent="0.2">
      <c r="A48" s="1" t="s">
        <v>45</v>
      </c>
    </row>
    <row r="49" spans="1:2" x14ac:dyDescent="0.2">
      <c r="A49" s="1" t="s">
        <v>46</v>
      </c>
    </row>
    <row r="50" spans="1:2" x14ac:dyDescent="0.2">
      <c r="A50" s="1" t="s">
        <v>47</v>
      </c>
    </row>
    <row r="51" spans="1:2" x14ac:dyDescent="0.2">
      <c r="A51" s="1" t="s">
        <v>48</v>
      </c>
    </row>
    <row r="52" spans="1:2" x14ac:dyDescent="0.2">
      <c r="A52" s="1" t="s">
        <v>49</v>
      </c>
    </row>
    <row r="53" spans="1:2" x14ac:dyDescent="0.2">
      <c r="A53" s="1" t="s">
        <v>50</v>
      </c>
    </row>
    <row r="54" spans="1:2" x14ac:dyDescent="0.2">
      <c r="A54" s="1" t="s">
        <v>51</v>
      </c>
    </row>
    <row r="55" spans="1:2" x14ac:dyDescent="0.2">
      <c r="A55" s="1" t="s">
        <v>52</v>
      </c>
      <c r="B55" s="1"/>
    </row>
    <row r="56" spans="1:2" x14ac:dyDescent="0.2">
      <c r="A56" s="1" t="s">
        <v>53</v>
      </c>
      <c r="B56" s="1"/>
    </row>
    <row r="57" spans="1:2" x14ac:dyDescent="0.2">
      <c r="A57" s="1" t="s">
        <v>54</v>
      </c>
      <c r="B57" s="1"/>
    </row>
    <row r="58" spans="1:2" x14ac:dyDescent="0.2">
      <c r="A58" s="1" t="s">
        <v>55</v>
      </c>
      <c r="B58" s="1"/>
    </row>
    <row r="59" spans="1:2" x14ac:dyDescent="0.2">
      <c r="A59" s="1" t="s">
        <v>56</v>
      </c>
      <c r="B59" s="1"/>
    </row>
    <row r="60" spans="1:2" x14ac:dyDescent="0.2">
      <c r="A60" s="1" t="s">
        <v>57</v>
      </c>
      <c r="B60" s="1"/>
    </row>
    <row r="61" spans="1:2" x14ac:dyDescent="0.2">
      <c r="A61" s="1" t="s">
        <v>58</v>
      </c>
      <c r="B61" s="1"/>
    </row>
    <row r="62" spans="1:2" x14ac:dyDescent="0.2">
      <c r="A62" s="1" t="s">
        <v>59</v>
      </c>
      <c r="B62" s="1"/>
    </row>
    <row r="63" spans="1:2" x14ac:dyDescent="0.2">
      <c r="A63" s="1" t="s">
        <v>60</v>
      </c>
      <c r="B63" s="1"/>
    </row>
    <row r="64" spans="1:2" x14ac:dyDescent="0.2">
      <c r="A64" s="1" t="s">
        <v>61</v>
      </c>
      <c r="B64" s="1"/>
    </row>
    <row r="65" spans="1:2" x14ac:dyDescent="0.2">
      <c r="A65" s="1" t="s">
        <v>62</v>
      </c>
      <c r="B65" s="1"/>
    </row>
    <row r="66" spans="1:2" x14ac:dyDescent="0.2">
      <c r="A66" s="1" t="s">
        <v>63</v>
      </c>
      <c r="B66" s="1"/>
    </row>
    <row r="67" spans="1:2" x14ac:dyDescent="0.2">
      <c r="A67" s="1" t="s">
        <v>64</v>
      </c>
      <c r="B67" s="1"/>
    </row>
    <row r="68" spans="1:2" x14ac:dyDescent="0.2">
      <c r="A68" s="1" t="s">
        <v>65</v>
      </c>
      <c r="B68" s="1"/>
    </row>
    <row r="69" spans="1:2" x14ac:dyDescent="0.2">
      <c r="A69" s="1" t="s">
        <v>66</v>
      </c>
      <c r="B69" s="1"/>
    </row>
    <row r="70" spans="1:2" x14ac:dyDescent="0.2">
      <c r="A70" s="1" t="s">
        <v>67</v>
      </c>
      <c r="B70" s="1"/>
    </row>
    <row r="71" spans="1:2" x14ac:dyDescent="0.2">
      <c r="A71" s="1" t="s">
        <v>68</v>
      </c>
      <c r="B71" s="1"/>
    </row>
    <row r="72" spans="1:2" x14ac:dyDescent="0.2">
      <c r="A72" s="1" t="s">
        <v>69</v>
      </c>
      <c r="B72" s="1"/>
    </row>
    <row r="73" spans="1:2" x14ac:dyDescent="0.2">
      <c r="A73" s="1" t="s">
        <v>70</v>
      </c>
      <c r="B73" s="1"/>
    </row>
    <row r="74" spans="1:2" x14ac:dyDescent="0.2">
      <c r="A74" s="1" t="s">
        <v>71</v>
      </c>
      <c r="B74" s="1"/>
    </row>
    <row r="75" spans="1:2" x14ac:dyDescent="0.2">
      <c r="A75" s="1" t="s">
        <v>72</v>
      </c>
      <c r="B75" s="1"/>
    </row>
    <row r="76" spans="1:2" x14ac:dyDescent="0.2">
      <c r="A76" s="1" t="s">
        <v>73</v>
      </c>
      <c r="B76" s="1"/>
    </row>
    <row r="77" spans="1:2" x14ac:dyDescent="0.2">
      <c r="A77" s="1" t="s">
        <v>74</v>
      </c>
      <c r="B77" s="1"/>
    </row>
    <row r="78" spans="1:2" x14ac:dyDescent="0.2">
      <c r="A78" s="1" t="s">
        <v>75</v>
      </c>
      <c r="B78" s="1"/>
    </row>
    <row r="79" spans="1:2" x14ac:dyDescent="0.2">
      <c r="A79" s="1" t="s">
        <v>76</v>
      </c>
      <c r="B79" s="1"/>
    </row>
    <row r="80" spans="1:2" x14ac:dyDescent="0.2">
      <c r="A80" s="1" t="s">
        <v>77</v>
      </c>
      <c r="B80" s="1"/>
    </row>
    <row r="81" spans="1:2" x14ac:dyDescent="0.2">
      <c r="A81" s="1" t="s">
        <v>78</v>
      </c>
      <c r="B81" s="1"/>
    </row>
    <row r="82" spans="1:2" x14ac:dyDescent="0.2">
      <c r="A82" s="1" t="s">
        <v>79</v>
      </c>
      <c r="B82" s="1"/>
    </row>
    <row r="83" spans="1:2" x14ac:dyDescent="0.2">
      <c r="A83" s="1" t="s">
        <v>80</v>
      </c>
      <c r="B83" s="1"/>
    </row>
    <row r="84" spans="1:2" x14ac:dyDescent="0.2">
      <c r="A84" s="1" t="s">
        <v>81</v>
      </c>
      <c r="B84" s="1"/>
    </row>
    <row r="85" spans="1:2" x14ac:dyDescent="0.2">
      <c r="A85" s="1" t="s">
        <v>82</v>
      </c>
      <c r="B85" s="1"/>
    </row>
    <row r="86" spans="1:2" x14ac:dyDescent="0.2">
      <c r="A86" s="1" t="s">
        <v>83</v>
      </c>
      <c r="B86" s="1"/>
    </row>
    <row r="87" spans="1:2" x14ac:dyDescent="0.2">
      <c r="A87" s="1" t="s">
        <v>84</v>
      </c>
      <c r="B87" s="1"/>
    </row>
    <row r="88" spans="1:2" x14ac:dyDescent="0.2">
      <c r="A88" s="1" t="s">
        <v>85</v>
      </c>
      <c r="B88" s="1"/>
    </row>
    <row r="89" spans="1:2" x14ac:dyDescent="0.2">
      <c r="A89" s="1" t="s">
        <v>86</v>
      </c>
      <c r="B89" s="1"/>
    </row>
    <row r="90" spans="1:2" x14ac:dyDescent="0.2">
      <c r="A90" s="1" t="s">
        <v>87</v>
      </c>
      <c r="B90" s="1"/>
    </row>
    <row r="91" spans="1:2" x14ac:dyDescent="0.2">
      <c r="A91" s="1" t="s">
        <v>88</v>
      </c>
      <c r="B91" s="1"/>
    </row>
    <row r="92" spans="1:2" x14ac:dyDescent="0.2">
      <c r="A92" s="1" t="s">
        <v>89</v>
      </c>
      <c r="B92" s="1"/>
    </row>
    <row r="93" spans="1:2" x14ac:dyDescent="0.2">
      <c r="A93" s="1" t="s">
        <v>90</v>
      </c>
      <c r="B93" s="1"/>
    </row>
    <row r="94" spans="1:2" x14ac:dyDescent="0.2">
      <c r="A94" s="1" t="s">
        <v>91</v>
      </c>
      <c r="B94" s="1"/>
    </row>
    <row r="95" spans="1:2" x14ac:dyDescent="0.2">
      <c r="A95" s="1" t="s">
        <v>92</v>
      </c>
      <c r="B95" s="1"/>
    </row>
    <row r="96" spans="1:2" x14ac:dyDescent="0.2">
      <c r="A96" s="1" t="s">
        <v>93</v>
      </c>
      <c r="B96" s="1"/>
    </row>
    <row r="97" spans="1:2" x14ac:dyDescent="0.2">
      <c r="A97" s="1" t="s">
        <v>94</v>
      </c>
      <c r="B97" s="1"/>
    </row>
    <row r="98" spans="1:2" x14ac:dyDescent="0.2">
      <c r="A98" s="1" t="s">
        <v>95</v>
      </c>
      <c r="B98" s="1"/>
    </row>
    <row r="99" spans="1:2" x14ac:dyDescent="0.2">
      <c r="A99" s="1" t="s">
        <v>96</v>
      </c>
      <c r="B99" s="1"/>
    </row>
    <row r="100" spans="1:2" x14ac:dyDescent="0.2">
      <c r="A100" s="1" t="s">
        <v>97</v>
      </c>
      <c r="B100" s="1"/>
    </row>
    <row r="101" spans="1:2" x14ac:dyDescent="0.2">
      <c r="A101" s="1" t="s">
        <v>98</v>
      </c>
      <c r="B101" s="1"/>
    </row>
    <row r="102" spans="1:2" x14ac:dyDescent="0.2">
      <c r="A102" s="1" t="s">
        <v>99</v>
      </c>
      <c r="B102" s="1"/>
    </row>
    <row r="103" spans="1:2" x14ac:dyDescent="0.2">
      <c r="A103" s="1" t="s">
        <v>100</v>
      </c>
      <c r="B103" s="1"/>
    </row>
    <row r="104" spans="1:2" x14ac:dyDescent="0.2">
      <c r="A104" s="1" t="s">
        <v>101</v>
      </c>
      <c r="B104" s="1"/>
    </row>
    <row r="105" spans="1:2" x14ac:dyDescent="0.2">
      <c r="A105" s="1" t="s">
        <v>102</v>
      </c>
      <c r="B105" s="1"/>
    </row>
    <row r="106" spans="1:2" x14ac:dyDescent="0.2">
      <c r="A106" s="1" t="s">
        <v>103</v>
      </c>
      <c r="B106" s="1"/>
    </row>
    <row r="107" spans="1:2" x14ac:dyDescent="0.2">
      <c r="A107" s="1" t="s">
        <v>104</v>
      </c>
      <c r="B107" s="1"/>
    </row>
    <row r="108" spans="1:2" x14ac:dyDescent="0.2">
      <c r="A108" s="1" t="s">
        <v>105</v>
      </c>
      <c r="B108" s="1"/>
    </row>
    <row r="109" spans="1:2" x14ac:dyDescent="0.2">
      <c r="A109" s="1" t="s">
        <v>106</v>
      </c>
      <c r="B109" s="1"/>
    </row>
    <row r="110" spans="1:2" x14ac:dyDescent="0.2">
      <c r="A110" s="1" t="s">
        <v>107</v>
      </c>
      <c r="B110" s="1"/>
    </row>
    <row r="111" spans="1:2" x14ac:dyDescent="0.2">
      <c r="A111" s="1" t="s">
        <v>108</v>
      </c>
      <c r="B111" s="1"/>
    </row>
    <row r="112" spans="1:2" x14ac:dyDescent="0.2">
      <c r="A112" s="1" t="s">
        <v>109</v>
      </c>
      <c r="B112" s="1"/>
    </row>
    <row r="113" spans="1:2" x14ac:dyDescent="0.2">
      <c r="A113" s="1" t="s">
        <v>110</v>
      </c>
      <c r="B113" s="1"/>
    </row>
    <row r="114" spans="1:2" x14ac:dyDescent="0.2">
      <c r="A114" s="1" t="s">
        <v>111</v>
      </c>
      <c r="B114" s="1"/>
    </row>
    <row r="115" spans="1:2" x14ac:dyDescent="0.2">
      <c r="A115" s="1" t="s">
        <v>112</v>
      </c>
      <c r="B115" s="1"/>
    </row>
    <row r="116" spans="1:2" x14ac:dyDescent="0.2">
      <c r="A116" s="1" t="s">
        <v>113</v>
      </c>
      <c r="B116" s="1"/>
    </row>
    <row r="117" spans="1:2" x14ac:dyDescent="0.2">
      <c r="A117" s="1" t="s">
        <v>114</v>
      </c>
      <c r="B117" s="1"/>
    </row>
    <row r="118" spans="1:2" x14ac:dyDescent="0.2">
      <c r="A118" s="1" t="s">
        <v>115</v>
      </c>
      <c r="B118" s="1"/>
    </row>
    <row r="119" spans="1:2" x14ac:dyDescent="0.2">
      <c r="A119" s="1" t="s">
        <v>116</v>
      </c>
      <c r="B119" s="1"/>
    </row>
    <row r="120" spans="1:2" x14ac:dyDescent="0.2">
      <c r="A120" s="1" t="s">
        <v>117</v>
      </c>
      <c r="B120" s="1"/>
    </row>
    <row r="121" spans="1:2" x14ac:dyDescent="0.2">
      <c r="A121" s="1" t="s">
        <v>118</v>
      </c>
      <c r="B121" s="1"/>
    </row>
    <row r="122" spans="1:2" x14ac:dyDescent="0.2">
      <c r="A122" s="1" t="s">
        <v>119</v>
      </c>
      <c r="B122" s="1"/>
    </row>
    <row r="123" spans="1:2" x14ac:dyDescent="0.2">
      <c r="A123" s="1" t="s">
        <v>120</v>
      </c>
      <c r="B123" s="1"/>
    </row>
    <row r="124" spans="1:2" x14ac:dyDescent="0.2">
      <c r="A124" s="1" t="s">
        <v>121</v>
      </c>
      <c r="B124" s="1"/>
    </row>
    <row r="125" spans="1:2" x14ac:dyDescent="0.2">
      <c r="A125" s="1" t="s">
        <v>122</v>
      </c>
      <c r="B125" s="1"/>
    </row>
    <row r="126" spans="1:2" x14ac:dyDescent="0.2">
      <c r="A126" s="1" t="s">
        <v>123</v>
      </c>
      <c r="B126" s="1"/>
    </row>
    <row r="127" spans="1:2" x14ac:dyDescent="0.2">
      <c r="A127" s="1" t="s">
        <v>124</v>
      </c>
      <c r="B127" s="1"/>
    </row>
    <row r="128" spans="1:2" x14ac:dyDescent="0.2">
      <c r="A128" s="1" t="s">
        <v>125</v>
      </c>
      <c r="B128" s="1"/>
    </row>
    <row r="129" spans="1:2" x14ac:dyDescent="0.2">
      <c r="A129" s="1" t="s">
        <v>126</v>
      </c>
      <c r="B129" s="1"/>
    </row>
    <row r="130" spans="1:2" x14ac:dyDescent="0.2">
      <c r="A130" s="1" t="s">
        <v>127</v>
      </c>
      <c r="B130" s="1"/>
    </row>
    <row r="131" spans="1:2" x14ac:dyDescent="0.2">
      <c r="A131" s="1" t="s">
        <v>128</v>
      </c>
      <c r="B131" s="1"/>
    </row>
    <row r="132" spans="1:2" x14ac:dyDescent="0.2">
      <c r="A132" s="1" t="s">
        <v>129</v>
      </c>
      <c r="B132" s="1"/>
    </row>
    <row r="133" spans="1:2" x14ac:dyDescent="0.2">
      <c r="A133" s="1" t="s">
        <v>130</v>
      </c>
      <c r="B133" s="1"/>
    </row>
    <row r="134" spans="1:2" x14ac:dyDescent="0.2">
      <c r="A134" s="1" t="s">
        <v>131</v>
      </c>
      <c r="B134" s="1"/>
    </row>
    <row r="135" spans="1:2" x14ac:dyDescent="0.2">
      <c r="A135" s="1" t="s">
        <v>132</v>
      </c>
      <c r="B135" s="1"/>
    </row>
    <row r="136" spans="1:2" x14ac:dyDescent="0.2">
      <c r="A136" s="1" t="s">
        <v>133</v>
      </c>
      <c r="B136" s="1"/>
    </row>
    <row r="137" spans="1:2" x14ac:dyDescent="0.2">
      <c r="A137" s="1" t="s">
        <v>134</v>
      </c>
      <c r="B137" s="1"/>
    </row>
    <row r="138" spans="1:2" x14ac:dyDescent="0.2">
      <c r="A138" s="1" t="s">
        <v>135</v>
      </c>
      <c r="B138" s="1"/>
    </row>
    <row r="139" spans="1:2" x14ac:dyDescent="0.2">
      <c r="A139" s="1" t="s">
        <v>136</v>
      </c>
      <c r="B139" s="1"/>
    </row>
    <row r="140" spans="1:2" x14ac:dyDescent="0.2">
      <c r="A140" s="1" t="s">
        <v>137</v>
      </c>
      <c r="B140" s="1"/>
    </row>
    <row r="141" spans="1:2" x14ac:dyDescent="0.2">
      <c r="A141" s="1" t="s">
        <v>138</v>
      </c>
      <c r="B141" s="1"/>
    </row>
    <row r="142" spans="1:2" x14ac:dyDescent="0.2">
      <c r="A142" s="1" t="s">
        <v>139</v>
      </c>
      <c r="B142" s="1"/>
    </row>
    <row r="143" spans="1:2" x14ac:dyDescent="0.2">
      <c r="A143" s="1" t="s">
        <v>140</v>
      </c>
      <c r="B143" s="1"/>
    </row>
    <row r="144" spans="1:2" x14ac:dyDescent="0.2">
      <c r="A144" s="1" t="s">
        <v>141</v>
      </c>
      <c r="B144" s="1"/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</sheetData>
  <mergeCells count="1">
    <mergeCell ref="C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Buildings</vt:lpstr>
      <vt:lpstr>table</vt:lpstr>
      <vt:lpstr>categorized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 f hernandez</cp:lastModifiedBy>
  <dcterms:created xsi:type="dcterms:W3CDTF">2014-02-13T14:44:10Z</dcterms:created>
  <dcterms:modified xsi:type="dcterms:W3CDTF">2014-06-07T03:32:20Z</dcterms:modified>
</cp:coreProperties>
</file>