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60" yWindow="1770" windowWidth="27150" windowHeight="11640" tabRatio="501"/>
  </bookViews>
  <sheets>
    <sheet name="UnitPromotions" sheetId="1" r:id="rId1"/>
    <sheet name="Sheet1" sheetId="2" r:id="rId2"/>
  </sheets>
  <definedNames>
    <definedName name="_xlnm._FilterDatabase" localSheetId="0" hidden="1">UnitPromotions!$A$1:$ES$222</definedName>
  </definedNames>
  <calcPr calcId="145621"/>
</workbook>
</file>

<file path=xl/calcChain.xml><?xml version="1.0" encoding="utf-8"?>
<calcChain xmlns="http://schemas.openxmlformats.org/spreadsheetml/2006/main">
  <c r="W154" i="1" l="1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4" i="2"/>
  <c r="K23" i="2"/>
  <c r="K22" i="2"/>
  <c r="K21" i="2"/>
  <c r="K20" i="2"/>
  <c r="K19" i="2"/>
  <c r="K18" i="2"/>
  <c r="K15" i="2"/>
  <c r="K12" i="2"/>
  <c r="K11" i="2"/>
  <c r="K10" i="2"/>
  <c r="K9" i="2"/>
  <c r="K8" i="2"/>
  <c r="K7" i="2"/>
  <c r="K6" i="2"/>
  <c r="K5" i="2"/>
  <c r="K4" i="2"/>
  <c r="K3" i="2"/>
  <c r="K2" i="2"/>
  <c r="K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4" i="2"/>
  <c r="J2" i="2"/>
  <c r="J1" i="2"/>
  <c r="I40" i="2"/>
  <c r="I39" i="2"/>
  <c r="I38" i="2"/>
  <c r="I37" i="2"/>
  <c r="I36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</calcChain>
</file>

<file path=xl/sharedStrings.xml><?xml version="1.0" encoding="utf-8"?>
<sst xmlns="http://schemas.openxmlformats.org/spreadsheetml/2006/main" count="2377" uniqueCount="927">
  <si>
    <t>ID</t>
  </si>
  <si>
    <t>Type</t>
  </si>
  <si>
    <t>Description</t>
  </si>
  <si>
    <t>Help</t>
  </si>
  <si>
    <t>DisabledHelp</t>
  </si>
  <si>
    <t>Button</t>
  </si>
  <si>
    <t>PortraitIndex</t>
  </si>
  <si>
    <t>IconAtlas</t>
  </si>
  <si>
    <t>HotKey</t>
  </si>
  <si>
    <t>HotKeyAlt</t>
  </si>
  <si>
    <t>HotKeyPriority</t>
  </si>
  <si>
    <t>HotKeyPriorityAlt</t>
  </si>
  <si>
    <t>OrderPriority</t>
  </si>
  <si>
    <t>AltDown</t>
  </si>
  <si>
    <t>AltDownAlt</t>
  </si>
  <si>
    <t>ShiftDown</t>
  </si>
  <si>
    <t>ShiftDownAlt</t>
  </si>
  <si>
    <t>CtrlDown</t>
  </si>
  <si>
    <t>CtrlDownAlt</t>
  </si>
  <si>
    <t>Sound</t>
  </si>
  <si>
    <t>CannotBeChosen</t>
  </si>
  <si>
    <t>LostWithUpgrade</t>
  </si>
  <si>
    <t>NotWithUpgrade</t>
  </si>
  <si>
    <t>InstaHeal</t>
  </si>
  <si>
    <t>Leader</t>
  </si>
  <si>
    <t>Blitz</t>
  </si>
  <si>
    <t>Amphib</t>
  </si>
  <si>
    <t>River</t>
  </si>
  <si>
    <t>EnemyRoute</t>
  </si>
  <si>
    <t>RivalTerritory</t>
  </si>
  <si>
    <t>MustSetUpToRangedAttack</t>
  </si>
  <si>
    <t>RangedSupportFire</t>
  </si>
  <si>
    <t>CanMoveAfterAttacking</t>
  </si>
  <si>
    <t>AlwaysHeal</t>
  </si>
  <si>
    <t>HealOutsideFriendly</t>
  </si>
  <si>
    <t>HillsDoubleMove</t>
  </si>
  <si>
    <t>RoughTerrainEndsTurn</t>
  </si>
  <si>
    <t>IgnoreTerrainCost</t>
  </si>
  <si>
    <t>HoveringUnit</t>
  </si>
  <si>
    <t>FlatMovementCost</t>
  </si>
  <si>
    <t>CanMoveImpassable</t>
  </si>
  <si>
    <t>NoCapture</t>
  </si>
  <si>
    <t>OnlyDefensive</t>
  </si>
  <si>
    <t>NoDefensiveBonus</t>
  </si>
  <si>
    <t>NukeImmune</t>
  </si>
  <si>
    <t>HiddenNationality</t>
  </si>
  <si>
    <t>AlwaysHostile</t>
  </si>
  <si>
    <t>NoRevealMap</t>
  </si>
  <si>
    <t>Recon</t>
  </si>
  <si>
    <t>CanMoveAllTerrain</t>
  </si>
  <si>
    <t>FreePillageMoves</t>
  </si>
  <si>
    <t>AirSweepCapable</t>
  </si>
  <si>
    <t>AllowsEmbarkation</t>
  </si>
  <si>
    <t>EmbarkedAllWater</t>
  </si>
  <si>
    <t>HealIfDestroyExcludesBarbarians</t>
  </si>
  <si>
    <t>RangeAttackIgnoreLOS</t>
  </si>
  <si>
    <t>CityAttackOnly</t>
  </si>
  <si>
    <t>CaptureDefeatedEnemy</t>
  </si>
  <si>
    <t>HealOnPillage</t>
  </si>
  <si>
    <t>IgnoreGreatGeneralBenefit</t>
  </si>
  <si>
    <t>IgnoreZOC</t>
  </si>
  <si>
    <t>HasPostCombatPromotions</t>
  </si>
  <si>
    <t>PostCombatPromotionsExclusive</t>
  </si>
  <si>
    <t>RangedAttackModifier</t>
  </si>
  <si>
    <t>InterceptionCombatModifier</t>
  </si>
  <si>
    <t>InterceptionDefenseDamageModifier</t>
  </si>
  <si>
    <t>AirSweepCombatModifier</t>
  </si>
  <si>
    <t>ExtraAttacks</t>
  </si>
  <si>
    <t>ExtraNavalMovement</t>
  </si>
  <si>
    <t>VisibilityChange</t>
  </si>
  <si>
    <t>MovesChange</t>
  </si>
  <si>
    <t>MoveDiscountChange</t>
  </si>
  <si>
    <t>RangeChange</t>
  </si>
  <si>
    <t>InterceptChanceChange</t>
  </si>
  <si>
    <t>NumInterceptionChange</t>
  </si>
  <si>
    <t>EvasionChange</t>
  </si>
  <si>
    <t>CargoChange</t>
  </si>
  <si>
    <t>EnemyHealChange</t>
  </si>
  <si>
    <t>NeutralHealChange</t>
  </si>
  <si>
    <t>FriendlyHealChange</t>
  </si>
  <si>
    <t>SameTileHealChange</t>
  </si>
  <si>
    <t>AdjacentTileHealChange</t>
  </si>
  <si>
    <t>EnemyDamageChance</t>
  </si>
  <si>
    <t>NeutralDamageChance</t>
  </si>
  <si>
    <t>EnemyDamage</t>
  </si>
  <si>
    <t>NeutralDamage</t>
  </si>
  <si>
    <t>CombatPercent</t>
  </si>
  <si>
    <t>CityAttack</t>
  </si>
  <si>
    <t>CityDefense</t>
  </si>
  <si>
    <t>RangedDefenseMod</t>
  </si>
  <si>
    <t>HillsAttack</t>
  </si>
  <si>
    <t>HillsDefense</t>
  </si>
  <si>
    <t>OpenAttack</t>
  </si>
  <si>
    <t>OpenRangedAttackMod</t>
  </si>
  <si>
    <t>OpenDefense</t>
  </si>
  <si>
    <t>RoughAttack</t>
  </si>
  <si>
    <t>RoughRangedAttackMod</t>
  </si>
  <si>
    <t>RoughDefense</t>
  </si>
  <si>
    <t>AttackFortifiedMod</t>
  </si>
  <si>
    <t>AttackWoundedMod</t>
  </si>
  <si>
    <t>FlankAttackModifier</t>
  </si>
  <si>
    <t>NearbyEnemyCombatMod</t>
  </si>
  <si>
    <t>NearbyEnemyCombatRange</t>
  </si>
  <si>
    <t>UpgradeDiscount</t>
  </si>
  <si>
    <t>ExperiencePercent</t>
  </si>
  <si>
    <t>AdjacentMod</t>
  </si>
  <si>
    <t>AttackMod</t>
  </si>
  <si>
    <t>DefenseMod</t>
  </si>
  <si>
    <t>DropRange</t>
  </si>
  <si>
    <t>GreatGeneral</t>
  </si>
  <si>
    <t>GreatAdmiral</t>
  </si>
  <si>
    <t>GreatGeneralModifier</t>
  </si>
  <si>
    <t>GreatGeneralReceivesMovement</t>
  </si>
  <si>
    <t>GreatGeneralCombatModifier</t>
  </si>
  <si>
    <t>FriendlyLandsModifier</t>
  </si>
  <si>
    <t>FriendlyLandsAttackModifier</t>
  </si>
  <si>
    <t>OutsideFriendlyLandsModifier</t>
  </si>
  <si>
    <t>HPHealedIfDestroyEnemy</t>
  </si>
  <si>
    <t>ExtraWithdrawal</t>
  </si>
  <si>
    <t>EmbarkExtraVisibility</t>
  </si>
  <si>
    <t>EmbarkDefenseModifier</t>
  </si>
  <si>
    <t>CapitalDefenseModifier</t>
  </si>
  <si>
    <t>CapitalDefenseFalloff</t>
  </si>
  <si>
    <t>CityAttackPlunderModifier</t>
  </si>
  <si>
    <t>ReligiousStrengthLossRivalTerritory</t>
  </si>
  <si>
    <t>TradeMissionInfluenceModifier</t>
  </si>
  <si>
    <t>TradeMissionGoldModifier</t>
  </si>
  <si>
    <t>GoldenAgeValueFromKills</t>
  </si>
  <si>
    <t>Sapper</t>
  </si>
  <si>
    <t>HeavyCharge</t>
  </si>
  <si>
    <t>LayerAnimationPath</t>
  </si>
  <si>
    <t>TechPrereq</t>
  </si>
  <si>
    <t>Invisible</t>
  </si>
  <si>
    <t>SeeInvisible</t>
  </si>
  <si>
    <t>PromotionPrereq</t>
  </si>
  <si>
    <t>PromotionPrereqOr1</t>
  </si>
  <si>
    <t>PromotionPrereqOr2</t>
  </si>
  <si>
    <t>PromotionPrereqOr3</t>
  </si>
  <si>
    <t>PromotionPrereqOr4</t>
  </si>
  <si>
    <t>PromotionPrereqOr5</t>
  </si>
  <si>
    <t>PromotionPrereqOr6</t>
  </si>
  <si>
    <t>PromotionPrereqOr7</t>
  </si>
  <si>
    <t>PromotionPrereqOr8</t>
  </si>
  <si>
    <t>PromotionPrereqOr9</t>
  </si>
  <si>
    <t>PediaType</t>
  </si>
  <si>
    <t>PediaEntry</t>
  </si>
  <si>
    <t>PROMOTION_INSTA_HEAL</t>
  </si>
  <si>
    <t>TXT_KEY_PROMOTION_HEAL_INSTANTLY</t>
  </si>
  <si>
    <t>TXT_KEY_PROMOTION_HEAL_INSTANTLY_HELP</t>
  </si>
  <si>
    <t>PROMOTION_ATLAS</t>
  </si>
  <si>
    <t>AS2D_IF_LEVELUP</t>
  </si>
  <si>
    <t>PEDIA_HEAL</t>
  </si>
  <si>
    <t>PROMOTION_SHOCK_1</t>
  </si>
  <si>
    <t>TXT_KEY_PROMOTION_SHOCK_1</t>
  </si>
  <si>
    <t>TXT_KEY_PROMOTION_SHOCK_1_HELP</t>
  </si>
  <si>
    <t>PEDIA_MELEE</t>
  </si>
  <si>
    <t>PROMOTION_SHOCK_2</t>
  </si>
  <si>
    <t>TXT_KEY_PROMOTION_SHOCK_2</t>
  </si>
  <si>
    <t>TXT_KEY_PROMOTION_SHOCK_2_HELP</t>
  </si>
  <si>
    <t>PROMOTION_SHOCK_3</t>
  </si>
  <si>
    <t>TXT_KEY_PROMOTION_SHOCK_3</t>
  </si>
  <si>
    <t>TXT_KEY_PROMOTION_SHOCK_3_HELP</t>
  </si>
  <si>
    <t>PROMOTION_DRILL_1</t>
  </si>
  <si>
    <t>TXT_KEY_PROMOTION_DRILL_1</t>
  </si>
  <si>
    <t>TXT_KEY_PROMOTION_DRILL_1_HELP</t>
  </si>
  <si>
    <t>PROMOTION_DRILL_2</t>
  </si>
  <si>
    <t>TXT_KEY_PROMOTION_DRILL_2</t>
  </si>
  <si>
    <t>TXT_KEY_PROMOTION_DRILL_2_HELP</t>
  </si>
  <si>
    <t>PROMOTION_DRILL_3</t>
  </si>
  <si>
    <t>TXT_KEY_PROMOTION_DRILL_3</t>
  </si>
  <si>
    <t>TXT_KEY_PROMOTION_DRILL_3_HELP</t>
  </si>
  <si>
    <t>PROMOTION_ACCURACY_1</t>
  </si>
  <si>
    <t>TXT_KEY_PROMOTION_ACCURACY_1</t>
  </si>
  <si>
    <t>TXT_KEY_PROMOTION_ACCURACY_1_HELP</t>
  </si>
  <si>
    <t>PEDIA_RANGED</t>
  </si>
  <si>
    <t>PROMOTION_ACCURACY_2</t>
  </si>
  <si>
    <t>TXT_KEY_PROMOTION_ACCURACY_2</t>
  </si>
  <si>
    <t>TXT_KEY_PROMOTION_ACCURACY_2_HELP</t>
  </si>
  <si>
    <t>PROMOTION_ACCURACY_3</t>
  </si>
  <si>
    <t>TXT_KEY_PROMOTION_ACCURACY_3</t>
  </si>
  <si>
    <t>TXT_KEY_PROMOTION_ACCURACY_3_HELP</t>
  </si>
  <si>
    <t>PROMOTION_BARRAGE_1</t>
  </si>
  <si>
    <t>TXT_KEY_PROMOTION_BARRAGE_1</t>
  </si>
  <si>
    <t>TXT_KEY_PROMOTION_BARRAGE_1_HELP</t>
  </si>
  <si>
    <t>PROMOTION_BARRAGE_2</t>
  </si>
  <si>
    <t>TXT_KEY_PROMOTION_BARRAGE_2</t>
  </si>
  <si>
    <t>TXT_KEY_PROMOTION_BARRAGE_2_HELP</t>
  </si>
  <si>
    <t>PROMOTION_BARRAGE_3</t>
  </si>
  <si>
    <t>TXT_KEY_PROMOTION_BARRAGE_3</t>
  </si>
  <si>
    <t>TXT_KEY_PROMOTION_BARRAGE_3_HELP</t>
  </si>
  <si>
    <t>PROMOTION_TARGETING_1</t>
  </si>
  <si>
    <t>TXT_KEY_PROMOTION_TARGETING_1</t>
  </si>
  <si>
    <t>TXT_KEY_PROMOTION_TARGETING_1_HELP</t>
  </si>
  <si>
    <t>PEDIA_NAVAL</t>
  </si>
  <si>
    <t>PROMOTION_TARGETING_2</t>
  </si>
  <si>
    <t>TXT_KEY_PROMOTION_TARGETING_2</t>
  </si>
  <si>
    <t>TXT_KEY_PROMOTION_TARGETING_2_HELP</t>
  </si>
  <si>
    <t>PROMOTION_TARGETING_3</t>
  </si>
  <si>
    <t>TXT_KEY_PROMOTION_TARGETING_3</t>
  </si>
  <si>
    <t>TXT_KEY_PROMOTION_TARGETING_3_HELP</t>
  </si>
  <si>
    <t>PROMOTION_SENTRY</t>
  </si>
  <si>
    <t>TXT_KEY_PROMOTION_SENTRY</t>
  </si>
  <si>
    <t>TXT_KEY_PROMOTION_SENTRY_HELP</t>
  </si>
  <si>
    <t>PROMOTION_BOMBARDMENT_1</t>
  </si>
  <si>
    <t>PROMOTION_COASTAL_RAIDER_1</t>
  </si>
  <si>
    <t>PROMOTION_BOARDING_PARTY_1</t>
  </si>
  <si>
    <t>PROMOTION_WOLFPACK_1</t>
  </si>
  <si>
    <t>PROMOTION_FLIGHT_DECK_1</t>
  </si>
  <si>
    <t>PROMOTION_ARMOR_PLATING_1</t>
  </si>
  <si>
    <t>PEDIA_SCOUTING</t>
  </si>
  <si>
    <t>PROMOTION_SIEGE</t>
  </si>
  <si>
    <t>TXT_KEY_PROMOTION_SIEGE</t>
  </si>
  <si>
    <t>TXT_KEY_PROMOTION_SIEGE_HELP</t>
  </si>
  <si>
    <t>PROMOTION_VOLLEY</t>
  </si>
  <si>
    <t>TXT_KEY_PROMOTION_VOLLEY</t>
  </si>
  <si>
    <t>TXT_KEY_PROMOTION_VOLLEY_HELP</t>
  </si>
  <si>
    <t>PROMOTION_MEDIC</t>
  </si>
  <si>
    <t>TXT_KEY_PROMOTION_MEDIC</t>
  </si>
  <si>
    <t>TXT_KEY_PROMOTION_MEDIC_HELP</t>
  </si>
  <si>
    <t>PROMOTION_SCOUTING_2</t>
  </si>
  <si>
    <t>PROMOTION_SURVIVALISM_2</t>
  </si>
  <si>
    <t>PROMOTION_MEDIC_II</t>
  </si>
  <si>
    <t>TXT_KEY_PROMOTION_MEDIC_II</t>
  </si>
  <si>
    <t>TXT_KEY_PROMOTION_MEDIC_II_HELP</t>
  </si>
  <si>
    <t>PROMOTION_AMPHIBIOUS</t>
  </si>
  <si>
    <t>TXT_KEY_PROMOTION_AMPHIBIOUS</t>
  </si>
  <si>
    <t>TXT_KEY_PROMOTION_AMPHIBIOUS_HELP</t>
  </si>
  <si>
    <t>PROMOTION_COVER_1</t>
  </si>
  <si>
    <t>TXT_KEY_PROMOTION_COVER_1</t>
  </si>
  <si>
    <t>TXT_KEY_PROMOTION_COVER_1_HELP</t>
  </si>
  <si>
    <t>PROMOTION_COVER_2</t>
  </si>
  <si>
    <t>TXT_KEY_PROMOTION_COVER_2</t>
  </si>
  <si>
    <t>TXT_KEY_PROMOTION_COVER_2_HELP</t>
  </si>
  <si>
    <t>PROMOTION_INDIRECT_FIRE</t>
  </si>
  <si>
    <t>TXT_KEY_PROMOTION_INDIRECT_FIRE</t>
  </si>
  <si>
    <t>TXT_KEY_PROMOTION_INDIRECT_FIRE_HELP</t>
  </si>
  <si>
    <t>PROMOTION_BOMBARDMENT_2</t>
  </si>
  <si>
    <t>PEDIA_SHARED</t>
  </si>
  <si>
    <t>PROMOTION_CHARGE</t>
  </si>
  <si>
    <t>TXT_KEY_PROMOTION_CHARGE</t>
  </si>
  <si>
    <t>TXT_KEY_PROMOTION_CHARGE_HELP</t>
  </si>
  <si>
    <t>PROMOTION_FORMATION_1</t>
  </si>
  <si>
    <t>TXT_KEY_PROMOTION_FORMATION_1</t>
  </si>
  <si>
    <t>TXT_KEY_PROMOTION_FORMATION_1_HELP</t>
  </si>
  <si>
    <t>PROMOTION_FORMATION_2</t>
  </si>
  <si>
    <t>TXT_KEY_PROMOTION_FORMATION_2</t>
  </si>
  <si>
    <t>TXT_KEY_PROMOTION_FORMATION_2_HELP</t>
  </si>
  <si>
    <t>PROMOTION_AMBUSH_1</t>
  </si>
  <si>
    <t>TXT_KEY_PROMOTION_AMBUSH_1</t>
  </si>
  <si>
    <t>TXT_KEY_PROMOTION_AMBUSH_1_HELP</t>
  </si>
  <si>
    <t>TECH_COMBUSTION</t>
  </si>
  <si>
    <t>PROMOTION_AMBUSH_2</t>
  </si>
  <si>
    <t>TXT_KEY_PROMOTION_AMBUSH_2</t>
  </si>
  <si>
    <t>TXT_KEY_PROMOTION_AMBUSH_2_HELP</t>
  </si>
  <si>
    <t>PROMOTION_SUPPLY</t>
  </si>
  <si>
    <t>TXT_KEY_PROMOTION_SUPPLY</t>
  </si>
  <si>
    <t>TXT_KEY_PROMOTION_SUPPLY_HELP</t>
  </si>
  <si>
    <t>PROMOTION_COASTAL_RAIDER_2</t>
  </si>
  <si>
    <t>PROMOTION_BOARDING_PARTY_2</t>
  </si>
  <si>
    <t>PROMOTION_WOLFPACK_2</t>
  </si>
  <si>
    <t>PROMOTION_FLIGHT_DECK_2</t>
  </si>
  <si>
    <t>PROMOTION_ARMOR_PLATING_2</t>
  </si>
  <si>
    <t>PROMOTION_MARCH</t>
  </si>
  <si>
    <t>TXT_KEY_PROMOTION_MARCH</t>
  </si>
  <si>
    <t>TXT_KEY_PROMOTION_MARCH_HELP</t>
  </si>
  <si>
    <t>PROMOTION_BLITZ</t>
  </si>
  <si>
    <t>TXT_KEY_PROMOTION_BLITZ</t>
  </si>
  <si>
    <t>TXT_KEY_PROMOTION_BLITZ_HELP</t>
  </si>
  <si>
    <t>PROMOTION_WOODSMAN</t>
  </si>
  <si>
    <t>TXT_KEY_PROMOTION_WOODSMAN</t>
  </si>
  <si>
    <t>TXT_KEY_PROMOTION_WOODSMAN_HELP</t>
  </si>
  <si>
    <t>PROMOTION_LOGISTICS</t>
  </si>
  <si>
    <t>TXT_KEY_PROMOTION_LOGISTICS</t>
  </si>
  <si>
    <t>TXT_KEY_PROMOTION_LOGISTICS_HELP</t>
  </si>
  <si>
    <t>PROMOTION_BOMBARDMENT_3</t>
  </si>
  <si>
    <t>PROMOTION_COASTAL_RAIDER_3</t>
  </si>
  <si>
    <t>PROMOTION_BOARDING_PARTY_3</t>
  </si>
  <si>
    <t>PROMOTION_WOLFPACK_3</t>
  </si>
  <si>
    <t>PROMOTION_RANGE</t>
  </si>
  <si>
    <t>TXT_KEY_PROMOTION_RANGE</t>
  </si>
  <si>
    <t>TXT_KEY_PROMOTION_RANGE_HELP</t>
  </si>
  <si>
    <t>PROMOTION_MOBILITY</t>
  </si>
  <si>
    <t>TXT_KEY_PROMOTION_MOBILITY</t>
  </si>
  <si>
    <t>TXT_KEY_PROMOTION_MOBILITY_HELP</t>
  </si>
  <si>
    <t>PROMOTION_INTERCEPTION_1</t>
  </si>
  <si>
    <t>TXT_KEY_PROMOTION_INTERCEPTION_1</t>
  </si>
  <si>
    <t>TXT_KEY_PROMOTION_INTERCEPTION_1_HELP</t>
  </si>
  <si>
    <t>PEDIA_AIR</t>
  </si>
  <si>
    <t>PROMOTION_INTERCEPTION_2</t>
  </si>
  <si>
    <t>TXT_KEY_PROMOTION_INTERCEPTION_2</t>
  </si>
  <si>
    <t>TXT_KEY_PROMOTION_INTERCEPTION_2_HELP</t>
  </si>
  <si>
    <t>PROMOTION_INTERCEPTION_3</t>
  </si>
  <si>
    <t>TXT_KEY_PROMOTION_INTERCEPTION_3</t>
  </si>
  <si>
    <t>TXT_KEY_PROMOTION_INTERCEPTION_3_HELP</t>
  </si>
  <si>
    <t>PROMOTION_DOGFIGHTING_1</t>
  </si>
  <si>
    <t>TXT_KEY_PROMOTION_DOGFIGHTING_1</t>
  </si>
  <si>
    <t>TXT_KEY_PROMOTION_DOGFIGHTING_1_HELP</t>
  </si>
  <si>
    <t>PROMOTION_DOGFIGHTING_2</t>
  </si>
  <si>
    <t>TXT_KEY_PROMOTION_DOGFIGHTING_2</t>
  </si>
  <si>
    <t>TXT_KEY_PROMOTION_DOGFIGHTING_2_HELP</t>
  </si>
  <si>
    <t>PROMOTION_DOGFIGHTING_3</t>
  </si>
  <si>
    <t>TXT_KEY_PROMOTION_DOGFIGHTING_3</t>
  </si>
  <si>
    <t>TXT_KEY_PROMOTION_DOGFIGHTING_3_HELP</t>
  </si>
  <si>
    <t>PROMOTION_AIR_SIEGE_1</t>
  </si>
  <si>
    <t>TXT_KEY_PROMOTION_AIR_SIEGE_1</t>
  </si>
  <si>
    <t>TXT_KEY_PROMOTION_AIR_SIEGE_1_HELP</t>
  </si>
  <si>
    <t>PROMOTION_AIR_SIEGE_2</t>
  </si>
  <si>
    <t>TXT_KEY_PROMOTION_AIR_SIEGE_2</t>
  </si>
  <si>
    <t>TXT_KEY_PROMOTION_AIR_SIEGE_2_HELP</t>
  </si>
  <si>
    <t>PROMOTION_AIR_SIEGE_3</t>
  </si>
  <si>
    <t>TXT_KEY_PROMOTION_AIR_SIEGE_3</t>
  </si>
  <si>
    <t>TXT_KEY_PROMOTION_AIR_SIEGE_3_HELP</t>
  </si>
  <si>
    <t>TXT_KEY_PROMOTION_BOMBARDMENT_1</t>
  </si>
  <si>
    <t>TXT_KEY_PROMOTION_BOMBARDMENT_1_HELP</t>
  </si>
  <si>
    <t>TXT_KEY_PROMOTION_BOMBARDMENT_2</t>
  </si>
  <si>
    <t>TXT_KEY_PROMOTION_BOMBARDMENT_2_HELP</t>
  </si>
  <si>
    <t>TXT_KEY_PROMOTION_BOMBARDMENT_3</t>
  </si>
  <si>
    <t>TXT_KEY_PROMOTION_BOMBARDMENT_3_HELP</t>
  </si>
  <si>
    <t>PROMOTION_AIR_TARGETING_1</t>
  </si>
  <si>
    <t>TXT_KEY_PROMOTION_AIR_TARGETING_1</t>
  </si>
  <si>
    <t>TXT_KEY_PROMOTION_AIR_TARGETING_1_HELP</t>
  </si>
  <si>
    <t>PROMOTION_AIR_TARGETING_2</t>
  </si>
  <si>
    <t>TXT_KEY_PROMOTION_AIR_TARGETING_2</t>
  </si>
  <si>
    <t>PROMOTION_AIR_AMBUSH_1</t>
  </si>
  <si>
    <t>TXT_KEY_PROMOTION_AIR_AMBUSH_1</t>
  </si>
  <si>
    <t>TXT_KEY_PROMOTION_AIR_AMBUSH_1_HELP</t>
  </si>
  <si>
    <t>PROMOTION_AIR_AMBUSH_2</t>
  </si>
  <si>
    <t>TXT_KEY_PROMOTION_AIR_AMBUSH_2</t>
  </si>
  <si>
    <t>PROMOTION_AIR_RANGE</t>
  </si>
  <si>
    <t>TXT_KEY_PROMOTION_AIR_RANGE</t>
  </si>
  <si>
    <t>TXT_KEY_PROMOTION_AIR_RANGE_HELP</t>
  </si>
  <si>
    <t>PROMOTION_SORTIE</t>
  </si>
  <si>
    <t>TXT_KEY_PROMOTION_SORTIE</t>
  </si>
  <si>
    <t>TXT_KEY_PROMOTION_SORTIE_HELP</t>
  </si>
  <si>
    <t>PROMOTION_REPAIR</t>
  </si>
  <si>
    <t>TXT_KEY_PROMOTION_REPAIR</t>
  </si>
  <si>
    <t>PROMOTION_AIR_REPAIR</t>
  </si>
  <si>
    <t>TXT_KEY_PROMOTION_AIR_REPAIR</t>
  </si>
  <si>
    <t>PROMOTION_AIR_LOGISTICS</t>
  </si>
  <si>
    <t>PROMOTION_HELI_AMBUSH_2</t>
  </si>
  <si>
    <t>PROMOTION_HELI_MOBILITY_2</t>
  </si>
  <si>
    <t>PROMOTION_EVASION</t>
  </si>
  <si>
    <t>TXT_KEY_PROMOTION_EVASION</t>
  </si>
  <si>
    <t>TXT_KEY_PROMOTION_EVASION_HELP</t>
  </si>
  <si>
    <t>PROMOTION_SCOUTING_1</t>
  </si>
  <si>
    <t>TXT_KEY_PROMOTION_SCOUTING_1</t>
  </si>
  <si>
    <t>TXT_KEY_PROMOTION_SCOUTING_1_HELP</t>
  </si>
  <si>
    <t>TXT_KEY_PROMOTION_SCOUTING_2</t>
  </si>
  <si>
    <t>TXT_KEY_PROMOTION_SCOUTING_2_HELP</t>
  </si>
  <si>
    <t>PROMOTION_SCOUTING_3</t>
  </si>
  <si>
    <t>TXT_KEY_PROMOTION_SCOUTING_3</t>
  </si>
  <si>
    <t>TXT_KEY_PROMOTION_SCOUTING_3_HELP</t>
  </si>
  <si>
    <t>PROMOTION_SURVIVALISM_1</t>
  </si>
  <si>
    <t>TXT_KEY_PROMOTION_SURVIVALISM_1</t>
  </si>
  <si>
    <t>TXT_KEY_PROMOTION_SURVIVALISM_1_HELP</t>
  </si>
  <si>
    <t>TXT_KEY_PROMOTION_SURVIVALISM_2</t>
  </si>
  <si>
    <t>TXT_KEY_PROMOTION_SURVIVALISM_2_HELP</t>
  </si>
  <si>
    <t>PROMOTION_SURVIVALISM_3</t>
  </si>
  <si>
    <t>TXT_KEY_PROMOTION_SURVIVALISM_3</t>
  </si>
  <si>
    <t>TXT_KEY_PROMOTION_SURVIVALISM_3_HELP</t>
  </si>
  <si>
    <t>PROMOTION_HELI_AMBUSH_1</t>
  </si>
  <si>
    <t>TXT_KEY_PROMOTION_HELI_AMBUSH_1</t>
  </si>
  <si>
    <t>TXT_KEY_PROMOTION_HELI_AMBUSH_2</t>
  </si>
  <si>
    <t>PROMOTION_HELI_MOBILITY_1</t>
  </si>
  <si>
    <t>TXT_KEY_PROMOTION_MOBILITY_1</t>
  </si>
  <si>
    <t>TXT_KEY_PROMOTION_MOBILITY_2</t>
  </si>
  <si>
    <t>PROMOTION_HELI_REPAIR</t>
  </si>
  <si>
    <t>TXT_KEY_PROMOTION_COASTAL_RAIDER_1</t>
  </si>
  <si>
    <t>TXT_KEY_PROMOTION_COASTAL_RAIDER_1_HELP</t>
  </si>
  <si>
    <t>EXPANSION_PROMOTION_ATLAS</t>
  </si>
  <si>
    <t>TXT_KEY_PROMOTION_COASTAL_RAIDER_2</t>
  </si>
  <si>
    <t>TXT_KEY_PROMOTION_COASTAL_RAIDER_2_HELP</t>
  </si>
  <si>
    <t>TXT_KEY_PROMOTION_COASTAL_RAIDER_3</t>
  </si>
  <si>
    <t>TXT_KEY_PROMOTION_COASTAL_RAIDER_3_HELP</t>
  </si>
  <si>
    <t>TXT_KEY_PROMOTION_BOARDING_PARTY_1</t>
  </si>
  <si>
    <t>TXT_KEY_PROMOTION_BOARDING_PARTY_1_HELP</t>
  </si>
  <si>
    <t>TXT_KEY_PROMOTION_BOARDING_PARTY_2</t>
  </si>
  <si>
    <t>TXT_KEY_PROMOTION_BOARDING_PARTY_2_HELP</t>
  </si>
  <si>
    <t>TXT_KEY_PROMOTION_BOARDING_PARTY_3</t>
  </si>
  <si>
    <t>TXT_KEY_PROMOTION_BOARDING_PARTY_3_HELP</t>
  </si>
  <si>
    <t>TXT_KEY_PROMOTION_WOLFPACK_1</t>
  </si>
  <si>
    <t>TXT_KEY_PROMOTION_WOLFPACK_1_HELP</t>
  </si>
  <si>
    <t>EXPANSION2_PROMOTION_ATLAS</t>
  </si>
  <si>
    <t>PEDIA_ATTRIBUTES</t>
  </si>
  <si>
    <t>TXT_KEY_PROMOTION_WOLFPACK_2</t>
  </si>
  <si>
    <t>TXT_KEY_PROMOTION_WOLFPACK_2_HELP</t>
  </si>
  <si>
    <t>TXT_KEY_PROMOTION_WOLFPACK_3</t>
  </si>
  <si>
    <t>TXT_KEY_PROMOTION_WOLFPACK_3_HELP</t>
  </si>
  <si>
    <t>TXT_KEY_PROMOTION_FLIGHT_DECK_1</t>
  </si>
  <si>
    <t>TXT_KEY_PROMOTION_FLIGHT_DECK_1_HELP</t>
  </si>
  <si>
    <t>TXT_KEY_PROMOTION_FLIGHT_DECK_2</t>
  </si>
  <si>
    <t>TXT_KEY_PROMOTION_FLIGHT_DECK_2_HELP</t>
  </si>
  <si>
    <t>PROMOTION_FLIGHT_DECK_3</t>
  </si>
  <si>
    <t>TXT_KEY_PROMOTION_FLIGHT_DECK_3</t>
  </si>
  <si>
    <t>TXT_KEY_PROMOTION_FLIGHT_DECK_3_HELP</t>
  </si>
  <si>
    <t>TXT_KEY_PROMOTION_ARMOR_PLATING_1</t>
  </si>
  <si>
    <t>TXT_KEY_PROMOTION_ARMOR_PLATING_1_HELP</t>
  </si>
  <si>
    <t>TXT_KEY_PROMOTION_ARMOR_PLATING_2</t>
  </si>
  <si>
    <t>TXT_KEY_PROMOTION_ARMOR_PLATING_2_HELP</t>
  </si>
  <si>
    <t>PROMOTION_ARMOR_PLATING_3</t>
  </si>
  <si>
    <t>TXT_KEY_PROMOTION_ARMOR_PLATING_3</t>
  </si>
  <si>
    <t>TXT_KEY_PROMOTION_ARMOR_PLATING_3_HELP</t>
  </si>
  <si>
    <t>PROMOTION_MORALE</t>
  </si>
  <si>
    <t>TXT_KEY_PROMOTION_MORALE</t>
  </si>
  <si>
    <t>TXT_KEY_PROMOTION_MORALE_HELP</t>
  </si>
  <si>
    <t>ABILITY_ATLAS</t>
  </si>
  <si>
    <t>PROMOTION_ADJACENT_BONUS</t>
  </si>
  <si>
    <t>TXT_KEY_PROMOTION_DISCIPLINE</t>
  </si>
  <si>
    <t>TXT_KEY_PROMOTION_DISCIPLINE_HELP</t>
  </si>
  <si>
    <t>PROMOTION_HIMEJI_CASTLE</t>
  </si>
  <si>
    <t>TXT_KEY_PROMOTION_HIMEJI_CASTLE</t>
  </si>
  <si>
    <t>TXT_KEY_PROMOTION_HIMEJI_CASTLE_HELP</t>
  </si>
  <si>
    <t>PROMOTION_NAVAL_TRADITION</t>
  </si>
  <si>
    <t>TXT_KEY_PROMOTION_NAVAL_TRADITION</t>
  </si>
  <si>
    <t>TXT_KEY_PROMOTION_NAVAL_TRADITION_HELP</t>
  </si>
  <si>
    <t>PROMOTION_GREAT_LIGHTHOUSE</t>
  </si>
  <si>
    <t>TXT_KEY_PROMOTION_GREAT_LIGHTHOUSE</t>
  </si>
  <si>
    <t>TXT_KEY_PROMOTION_GREAT_LIGHTHOUSE_HELP</t>
  </si>
  <si>
    <t>PROMOTION_NATIONALISM</t>
  </si>
  <si>
    <t>TXT_KEY_PROMOTION_NATIONALISM</t>
  </si>
  <si>
    <t>TXT_KEY_PROMOTION_NATIONALISM_HELP</t>
  </si>
  <si>
    <t>PROMOTION_FAST_GENERAL</t>
  </si>
  <si>
    <t>TXT_KEY_PROMOTION_FAST_GENERAL</t>
  </si>
  <si>
    <t>TXT_KEY_PROMOTION_FAST_GENERAL_HELP</t>
  </si>
  <si>
    <t>PROMOTION_FAST_ADMIRAL</t>
  </si>
  <si>
    <t>TXT_KEY_PROMOTION_FAST_ADMIRAL</t>
  </si>
  <si>
    <t>TXT_KEY_PROMOTION_FAST_ADMIRAL_HELP</t>
  </si>
  <si>
    <t>PROMOTION_EMBARKATION</t>
  </si>
  <si>
    <t>TXT_KEY_PROMOTION_EMBARKATION</t>
  </si>
  <si>
    <t>TXT_KEY_PROMOTION_EMBARKATION_HELP</t>
  </si>
  <si>
    <t>TECH_OPTICS</t>
  </si>
  <si>
    <t>PROMOTION_DEFENSIVE_EMBARKATION</t>
  </si>
  <si>
    <t>TXT_KEY_PROMOTION_DEFENSIVE_EMBARKATION</t>
  </si>
  <si>
    <t>TXT_KEY_PROMOTION_DEFENSIVE_EMBARKATION_HELP</t>
  </si>
  <si>
    <t>PROMOTION_ALLWATER_EMBARKATION</t>
  </si>
  <si>
    <t>TXT_KEY_PROMOTION_ALLWATER_EMBARKATION</t>
  </si>
  <si>
    <t>TXT_KEY_PROMOTION_ALLWATER_EMBARKATION_HELP</t>
  </si>
  <si>
    <t>PROMOTION_EXTRA_MOVES_I</t>
  </si>
  <si>
    <t>TXT_KEY_PROMOTION_XTRA_MOVES_I</t>
  </si>
  <si>
    <t>TXT_KEY_PROMOTION_XTRA_MOVES_I_HELP</t>
  </si>
  <si>
    <t>TXT_KEY_PEDIA_PROMOTION_XTRA_MOVES_I</t>
  </si>
  <si>
    <t>PROMOTION_EXTRA_SIGHT_I</t>
  </si>
  <si>
    <t>TXT_KEY_PROMOTION_XTRA_SIGHT_I</t>
  </si>
  <si>
    <t>TXT_KEY_PROMOTION_XTRA_SIGHT_I_HELP</t>
  </si>
  <si>
    <t>TXT_KEY_PEDIA_PROMOTION_XTRA_SIGHT_I</t>
  </si>
  <si>
    <t>PROMOTION_EXTRA_SIGHT_II</t>
  </si>
  <si>
    <t>TXT_KEY_PROMOTION_XTRA_SIGHT_II</t>
  </si>
  <si>
    <t>TXT_KEY_PROMOTION_XTRA_SIGHT_II_HELP</t>
  </si>
  <si>
    <t>TXT_KEY_PEDIA_PROMOTION_XTRA_SIGHT_II</t>
  </si>
  <si>
    <t>PROMOTION_EXTRA_SIGHT_III</t>
  </si>
  <si>
    <t>TXT_KEY_PROMOTION_XTRA_SIGHT_III</t>
  </si>
  <si>
    <t>TXT_KEY_PROMOTION_XTRA_SIGHT_III_HELP</t>
  </si>
  <si>
    <t>TXT_KEY_PEDIA_PROMOTION_XTRA_SIGHT_III</t>
  </si>
  <si>
    <t>PROMOTION_EXTRA_SIGHT_IV</t>
  </si>
  <si>
    <t>TXT_KEY_PROMOTION_XTRA_SIGHT_IV</t>
  </si>
  <si>
    <t>TXT_KEY_PROMOTION_XTRA_SIGHT_IV_HELP</t>
  </si>
  <si>
    <t>TXT_KEY_PEDIA_PROMOTION_XTRA_SIGHT_IV</t>
  </si>
  <si>
    <t>PROMOTION_SIGHT_PENALTY</t>
  </si>
  <si>
    <t>TXT_KEY_PROMOTION_SIGHT_PENALTY</t>
  </si>
  <si>
    <t>TXT_KEY_PROMOTION_SIGHT_PENALTY_HELP</t>
  </si>
  <si>
    <t>TXT_KEY_PEDIA_PROMOTION_SIGHT_PENALTY</t>
  </si>
  <si>
    <t>PROMOTION_AIR_RECON</t>
  </si>
  <si>
    <t>TXT_KEY_PROMOTION_AIR_RECON</t>
  </si>
  <si>
    <t>TXT_KEY_PROMOTION_AIR_RECON_HELP</t>
  </si>
  <si>
    <t>TXT_KEY_PEDIA_PROMOTION_AIR_RECON</t>
  </si>
  <si>
    <t>PROMOTION_ANTI_MOUNTED_I</t>
  </si>
  <si>
    <t>TXT_KEY_PROMOTION_ANTI_MOUNTED_I</t>
  </si>
  <si>
    <t>TXT_KEY_PROMOTION_ANTI_MOUNTED_I_HELP</t>
  </si>
  <si>
    <t>TXT_KEY_PEDIA_PROMOTION_ANTI_MOUNTED_I</t>
  </si>
  <si>
    <t>PROMOTION_ANTI_MOUNTED_II</t>
  </si>
  <si>
    <t>TXT_KEY_PROMOTION_ANTI_MOUNTED_II</t>
  </si>
  <si>
    <t>TXT_KEY_PROMOTION_ANTI_MOUNTED_II_HELP</t>
  </si>
  <si>
    <t>TXT_KEY_PEDIA_PROMOTION_ANTI_MOUNTED_II</t>
  </si>
  <si>
    <t>PROMOTION_CITY_SIEGE</t>
  </si>
  <si>
    <t>TXT_KEY_PROMOTION_CITY_SIEGE</t>
  </si>
  <si>
    <t>TXT_KEY_PROMOTION_CITY_SIEGE_HELP</t>
  </si>
  <si>
    <t>TXT_KEY_PEDIA_PROMOTION_CITY_SIEGE</t>
  </si>
  <si>
    <t>PROMOTION_CITY_ASSAULT</t>
  </si>
  <si>
    <t>TXT_KEY_PROMOTION_CITY_ASSUALT</t>
  </si>
  <si>
    <t>TXT_KEY_PROMOTION_CITY_ASSUALT_HELP</t>
  </si>
  <si>
    <t>TXT_KEY_PEDIA_PROMOTION_CITY_ASSUALT</t>
  </si>
  <si>
    <t>PROMOTION_DEFENSE_PENALTY</t>
  </si>
  <si>
    <t>TXT_KEY_PROMOTION_DEFENSE_PENALTY</t>
  </si>
  <si>
    <t>TXT_KEY_PEDIA_PROMOTION_DEFENSE_PENALTY</t>
  </si>
  <si>
    <t>PROMOTION_MOUNTED_PENALTY</t>
  </si>
  <si>
    <t>TXT_KEY_PROMOTION_MOUNTED_PENALTY</t>
  </si>
  <si>
    <t>TXT_KEY_PEDIA_PROMOTION_MOUNTED_PENALTY</t>
  </si>
  <si>
    <t>PROMOTION_CITY_PENALTY</t>
  </si>
  <si>
    <t>TXT_KEY_PROMOTION_CITY_PENALTY</t>
  </si>
  <si>
    <t>TXT_KEY_PROMOTION_CITY_PENALTY_HELP</t>
  </si>
  <si>
    <t>TXT_KEY_PEDIA_PROMOTION_CITY_PENALTY</t>
  </si>
  <si>
    <t>PROMOTION_SMALL_CITY_PENALTY</t>
  </si>
  <si>
    <t>TXT_KEY_SMALL_PROMOTION_CITY_PENALTY</t>
  </si>
  <si>
    <t>TXT_KEY_SMALL_PROMOTION_CITY_PENALTY_HELP</t>
  </si>
  <si>
    <t>PROMOTION_INTERCEPTION_I</t>
  </si>
  <si>
    <t>TXT_KEY_PROMOTION_INTERCEPTION_I</t>
  </si>
  <si>
    <t>TXT_KEY_PEDIA_PROMOTION_INTERCEPTION_I</t>
  </si>
  <si>
    <t>PROMOTION_INTERCEPTION_II</t>
  </si>
  <si>
    <t>TXT_KEY_PROMOTION_INTERCEPTION_II</t>
  </si>
  <si>
    <t>TXT_KEY_PEDIA_PROMOTION_INTERCEPTION_II</t>
  </si>
  <si>
    <t>PROMOTION_INTERCEPTION_III</t>
  </si>
  <si>
    <t>TXT_KEY_PROMOTION_INTERCEPTION_III</t>
  </si>
  <si>
    <t>TXT_KEY_PEDIA_PROMOTION_INTERCEPTION_III</t>
  </si>
  <si>
    <t>PROMOTION_INTERCEPTION_IV</t>
  </si>
  <si>
    <t>TXT_KEY_PROMOTION_INTERCEPTION_IV</t>
  </si>
  <si>
    <t>TXT_KEY_PEDIA_PROMOTION_INTERCEPTION_IV</t>
  </si>
  <si>
    <t>PROMOTION_AIR_SWEEP</t>
  </si>
  <si>
    <t>TXT_KEY_PROMOTION_AIR_SWEEP</t>
  </si>
  <si>
    <t>TXT_KEY_PROMOTION_AIR_SWEEP_HELP</t>
  </si>
  <si>
    <t>TXT_KEY_PEDIA_PROMOTION_AIR_SWEEP</t>
  </si>
  <si>
    <t>PROMOTION_WEAK_RANGED</t>
  </si>
  <si>
    <t>TXT_KEY_PROMOTION_WEAK_RANGED</t>
  </si>
  <si>
    <t>TXT_KEY_PROMOTION_WEAK_RANGED_HELP</t>
  </si>
  <si>
    <t>TXT_KEY_PEDIA_PROMOTION_WEAK_RANGED</t>
  </si>
  <si>
    <t>PROMOTION_ANTI_AIR</t>
  </si>
  <si>
    <t>TXT_KEY_PROMOTION_ANTI_AIR</t>
  </si>
  <si>
    <t>TXT_KEY_PEDIA_PROMOTION_ANTI_AIR</t>
  </si>
  <si>
    <t>PROMOTION_ANTI_AIR_II</t>
  </si>
  <si>
    <t>TXT_KEY_PROMOTION_ANTI_AIR_II</t>
  </si>
  <si>
    <t>PROMOTION_ANTI_HELICOPTER</t>
  </si>
  <si>
    <t>TXT_KEY_PROMOTION_ANTI_HELICOPTER</t>
  </si>
  <si>
    <t>TXT_KEY_PEDIA_PROMOTION_ANTI_HELICOPTER</t>
  </si>
  <si>
    <t>PROMOTION_ANTI_FIGHTER</t>
  </si>
  <si>
    <t>TXT_KEY_PROMOTION_ANTI_FIGHTER</t>
  </si>
  <si>
    <t>TXT_KEY_PEDIA_PROMOTION_ANTI_FIGHTER</t>
  </si>
  <si>
    <t>PROMOTION_ANTI_SUBMARINE_I</t>
  </si>
  <si>
    <t>TXT_KEY_PROMOTION_ANTI_SUBMARINE_I</t>
  </si>
  <si>
    <t>TXT_KEY_PEDIA_PROMOTION_ANTI_SUBMARINE_I</t>
  </si>
  <si>
    <t>PROMOTION_ANTI_SUBMARINE_II</t>
  </si>
  <si>
    <t>TXT_KEY_PROMOTION_ANTI_SUBMARINE_II</t>
  </si>
  <si>
    <t>TXT_KEY_PEDIA_PROMOTION_ANTI_SUBMARINE_II</t>
  </si>
  <si>
    <t>PROMOTION_ANTI_TANK</t>
  </si>
  <si>
    <t>TXT_KEY_PROMOTION_ANTI_TANK</t>
  </si>
  <si>
    <t>TXT_KEY_PEDIA_PROMOTION_ANTI_TANK</t>
  </si>
  <si>
    <t>PROMOTION_EVASION_I</t>
  </si>
  <si>
    <t>TXT_KEY_PROMOTION_EVASION_I</t>
  </si>
  <si>
    <t>TXT_KEY_PEDIA_PROMOTION_EVASION_I</t>
  </si>
  <si>
    <t>PROMOTION_EVASION_II</t>
  </si>
  <si>
    <t>TXT_KEY_PROMOTION_EVASION_II</t>
  </si>
  <si>
    <t>TXT_KEY_PEDIA_PROMOTION_EVASION_II</t>
  </si>
  <si>
    <t>PROMOTION_NAVAL_PENALTY</t>
  </si>
  <si>
    <t>TXT_KEY_PROMOTION_NAVAL_PENALTY</t>
  </si>
  <si>
    <t>TXT_KEY_PEDIA_PROMOTION_NAVAL_PENALTY</t>
  </si>
  <si>
    <t>PROMOTION_HEAVY_PAYLOAD</t>
  </si>
  <si>
    <t>TXT_KEY_PROMOTION_HEAVY_PAYLOAD</t>
  </si>
  <si>
    <t>PROMOTION_FIRE_SUPPORT</t>
  </si>
  <si>
    <t>TXT_KEY_PROMOTION_FIRE_SUPPORT</t>
  </si>
  <si>
    <t>PROMOTION_SILENT_HUNTER</t>
  </si>
  <si>
    <t>TXT_KEY_PROMOTION_SILENT_HUNTER</t>
  </si>
  <si>
    <t>PROMOTION_RIVAL_TERRITORY</t>
  </si>
  <si>
    <t>TXT_KEY_PROMOTION_RIVAL_TERRITORY</t>
  </si>
  <si>
    <t>TXT_KEY_PEDIA_PROMOTION_RIVAL_TERRITORY</t>
  </si>
  <si>
    <t>PROMOTION_CARGO_I</t>
  </si>
  <si>
    <t>TXT_KEY_PROMOTION_CARGO_I</t>
  </si>
  <si>
    <t>TXT_KEY_PEDIA_PROMOTION_CARGO_I</t>
  </si>
  <si>
    <t>PROMOTION_CARGO_II</t>
  </si>
  <si>
    <t>TXT_KEY_PROMOTION_CARGO_II</t>
  </si>
  <si>
    <t>TXT_KEY_PEDIA_PROMOTION_CARGO_II</t>
  </si>
  <si>
    <t>PROMOTION_CARGO_III</t>
  </si>
  <si>
    <t>TXT_KEY_PROMOTION_CARGO_III</t>
  </si>
  <si>
    <t>TXT_KEY_PEDIA_PROMOTION_CARGO_III</t>
  </si>
  <si>
    <t>PROMOTION_CARGO_IV</t>
  </si>
  <si>
    <t>TXT_KEY_PROMOTION_CARGO_IV</t>
  </si>
  <si>
    <t>TXT_KEY_PEDIA_PROMOTION_CARGO_IV</t>
  </si>
  <si>
    <t>PROMOTION_FOLIAGE_IMPASSABLE</t>
  </si>
  <si>
    <t>TXT_KEY_PROMOTION_FOLIAGE_IMPASSABLE</t>
  </si>
  <si>
    <t>TXT_KEY_PEDIA_PROMOTION_FOLIAGE_IMPASSABLE</t>
  </si>
  <si>
    <t>PROMOTION_ROUGH_TERRAIN_ENDS_TURN</t>
  </si>
  <si>
    <t>TXT_KEY_PROMOTION_ROUGH_TERRAIN_ENDS</t>
  </si>
  <si>
    <t>TXT_KEY_PROMOTION_ROUGH_TERRAIN_ENDS_HELP</t>
  </si>
  <si>
    <t>TXT_KEY_PEDIA_PROMOTION_ROUGH_TERRAIN_ENDS</t>
  </si>
  <si>
    <t>PROMOTION_OCEAN_IMPASSABLE_UNTIL_ASTRONOMY</t>
  </si>
  <si>
    <t>TXT_KEY_PROMOTION_OCEAN_IMPASSABLE_ASTRO</t>
  </si>
  <si>
    <t>TXT_KEY_PROMOTION_OCEAN_IMPASSABLE_ASTRO_HELP</t>
  </si>
  <si>
    <t>TXT_KEY_PEDIA_PROMOTION_OCEAN_IMPASSABLE_ASTRO</t>
  </si>
  <si>
    <t>PROMOTION_OCEAN_IMPASSABLE</t>
  </si>
  <si>
    <t>TXT_KEY_PROMOTION_OCEAN_IMPASSABLE</t>
  </si>
  <si>
    <t>TXT_KEY_PEDIA_PROMOTION_OCEAN_IMPASSABLE</t>
  </si>
  <si>
    <t>PROMOTION_STEAM_POWERED</t>
  </si>
  <si>
    <t>TXT_KEY_PROMOTION_STEAM_POWERED</t>
  </si>
  <si>
    <t>PROMOTION_INVISIBLE_SUBMARINE</t>
  </si>
  <si>
    <t>TXT_KEY_PROMOTION_INVISIBLE_SUBMARINE</t>
  </si>
  <si>
    <t>INVISIBLE_SUBMARINE</t>
  </si>
  <si>
    <t>TXT_KEY_PEDIA_PROMOTION_INVISIBLE_SUBMARINE</t>
  </si>
  <si>
    <t>PROMOTION_SEE_INVISIBLE_SUBMARINE</t>
  </si>
  <si>
    <t>TXT_KEY_PROMOTION_SEE_INVISIBLE_SUBMARINE</t>
  </si>
  <si>
    <t>TXT_KEY_PEDIA_PROMOTION_SEE_INVISIBLE_SUBMARINE</t>
  </si>
  <si>
    <t>PROMOTION_IGNORE_TERRAIN_COST</t>
  </si>
  <si>
    <t>TXT_KEY_PROMOTION_IGNORE_TERRAIN_COST</t>
  </si>
  <si>
    <t>TXT_KEY_PEDIA_PROMOTION_IGNORE_TERRAIN_COST</t>
  </si>
  <si>
    <t>PROMOTION_HOVERING_UNIT</t>
  </si>
  <si>
    <t>TXT_KEY_PROMOTION_HOVERING_UNIT</t>
  </si>
  <si>
    <t>TXT_KEY_PROMOTION_HOVERING_UNIT_HELP</t>
  </si>
  <si>
    <t>TXT_KEY_PEDIA_PROMOTION_HOVERING_UNIT</t>
  </si>
  <si>
    <t>PROMOTION_FLAT_MOVEMENT_COST</t>
  </si>
  <si>
    <t>TXT_KEY_PROMOTION_FLAT_MOVEMENT_COST</t>
  </si>
  <si>
    <t>TXT_KEY_PEDIA_PROMOTION_FLAT_MOVEMENT_COST</t>
  </si>
  <si>
    <t>PROMOTION_CAN_MOVE_IMPASSABLE</t>
  </si>
  <si>
    <t>TXT_KEY_PROMOTION_CAN_MOVE_IMPASSABLE</t>
  </si>
  <si>
    <t>TXT_KEY_PEDIA_PROMOTION_CAN_MOVE_IMPASSABLE</t>
  </si>
  <si>
    <t>PROMOTION_NO_CAPTURE</t>
  </si>
  <si>
    <t>TXT_KEY_PROMOTION_NO_CAPTURE</t>
  </si>
  <si>
    <t>TXT_KEY_PEDIA_PROMOTION_NO_CAPTURE</t>
  </si>
  <si>
    <t>PROMOTION_ONLY_DEFENSIVE</t>
  </si>
  <si>
    <t>TXT_KEY_PROMOTION_ONLY_DEFENSIVE</t>
  </si>
  <si>
    <t>TXT_KEY_PEDIA_PROMOTION_ONLY_DEFENSIVE</t>
  </si>
  <si>
    <t>PROMOTION_NO_DEFENSIVE_BONUSES</t>
  </si>
  <si>
    <t>TXT_KEY_PROMOTION_NO_DEFENSIVE_BONUSES</t>
  </si>
  <si>
    <t>TXT_KEY_PEDIA_PROMOTION_NO_DEFENSIVE_BONUSES</t>
  </si>
  <si>
    <t>PROMOTION_PARADROP</t>
  </si>
  <si>
    <t>TXT_KEY_PROMOTION_PARADROP</t>
  </si>
  <si>
    <t>TXT_KEY_PEDIA_PROMOTION_PARADROP</t>
  </si>
  <si>
    <t>PROMOTION_MUST_SET_UP</t>
  </si>
  <si>
    <t>TXT_KEY_PROMOTION_MUST_SET_UP</t>
  </si>
  <si>
    <t>TXT_KEY_PEDIA_PROMOTION_MUST_SET_UP</t>
  </si>
  <si>
    <t>PROMOTION_RANGED_SUPPORT_FIRE</t>
  </si>
  <si>
    <t>TXT_KEY_PROMOTION_RANGED_SUPPORT_FIRE</t>
  </si>
  <si>
    <t>TXT_KEY_PROMOTION_RANGED_SUPPORT_FIRE_HELP</t>
  </si>
  <si>
    <t>TXT_KEY_PEDIA_PROMOTION_RANGED_SUPPORT_FIRE</t>
  </si>
  <si>
    <t>PROMOTION_CAN_MOVE_AFTER_ATTACKING</t>
  </si>
  <si>
    <t>TXT_KEY_PROMOTION_CAN_MOVE_AFTER_ATTACKING</t>
  </si>
  <si>
    <t>TXT_KEY_PEDIA_PROMOTION_CAN_MOVE_AFTER_ATTACKING</t>
  </si>
  <si>
    <t>PROMOTION_OPEN_TERRAIN</t>
  </si>
  <si>
    <t>TXT_KEY_PROMOTION_OPEN_TERRAIN</t>
  </si>
  <si>
    <t>TXT_KEY_PEDIA_PROMOTION_OPEN_TERRAIN</t>
  </si>
  <si>
    <t>PROMOTION_SECOND_ATTACK</t>
  </si>
  <si>
    <t>TXT_KEY_PROMOTION_SECOND_ATTACK</t>
  </si>
  <si>
    <t>TXT_KEY_PEDIA_PROMOTION_SECOND_ATTACK</t>
  </si>
  <si>
    <t>PROMOTION_OCEAN_MOVEMENT</t>
  </si>
  <si>
    <t>TXT_KEY_PROMOTION_OCEAN_MOVEMENT</t>
  </si>
  <si>
    <t>TXT_KEY_PROMOTION_OCEAN_MOVEMENT_HELP</t>
  </si>
  <si>
    <t>TXT_KEY_PEDIA_PROMOTION_OCEAN_MOVEMENT</t>
  </si>
  <si>
    <t>PROMOTION_GREAT_GENERAL</t>
  </si>
  <si>
    <t>TXT_KEY_PROMOTION_GREAT_GENERAL</t>
  </si>
  <si>
    <t>TXT_KEY_PROMOTION_GREAT_GENERAL_HELP</t>
  </si>
  <si>
    <t>TXT_KEY_PEDIA_PROMOTION_GREAT_GENERAL</t>
  </si>
  <si>
    <t>PROMOTION_SPAWN_GENERALS_I</t>
  </si>
  <si>
    <t>TXT_KEY_PROMOTION_SPAWN_GENERALS_I</t>
  </si>
  <si>
    <t>TXT_KEY_PROMOTION_SPAWN_GENERALS_I_HELP</t>
  </si>
  <si>
    <t>TXT_KEY_PEDIA_PROMOTION_SPAWN_GENERALS_I</t>
  </si>
  <si>
    <t>PROMOTION_SPAWN_GENERALS_II</t>
  </si>
  <si>
    <t>TXT_KEY_PROMOTION_SPAWN_GENERALS_II</t>
  </si>
  <si>
    <t>TXT_KEY_PROMOTION_SPAWN_GENERALS_II_HELP</t>
  </si>
  <si>
    <t>TXT_KEY_PEDIA_PROMOTION_SPAWN_GENERALS_II</t>
  </si>
  <si>
    <t>PROMOTION_FREE_PILLAGE_MOVES</t>
  </si>
  <si>
    <t>TXT_KEY_PROMOTION_FREE_PILLAGE_MOVES</t>
  </si>
  <si>
    <t>TXT_KEY_PEDIA_PROMOTION_FREE_PILLAGE_MOVES</t>
  </si>
  <si>
    <t>PROMOTION_HEAL_IF_DESTROY_ENEMY</t>
  </si>
  <si>
    <t>TXT_KEY_PROMOTION_HEAL_IF_DESTROY_ENEMY</t>
  </si>
  <si>
    <t>TXT_KEY_PROMOTION_HEAL_IF_DESTROY_ENEMY_HELP</t>
  </si>
  <si>
    <t>TXT_KEY_PEDIA_PROMOTION_HEAL_IF_DESTROY_ENEMY</t>
  </si>
  <si>
    <t>PROMOTION_PARTIAL_HEAL_IF_DESTROY_ENEMY</t>
  </si>
  <si>
    <t>TXT_KEY_PROMOTION_PARTIAL_HEAL_IF_DESTROY_ENEMY</t>
  </si>
  <si>
    <t>TXT_KEY_PEDIA_PROMOTION_PARTIAL_HEAL_IF_DESTROY_ENEMY</t>
  </si>
  <si>
    <t>PROMOTION_ATTACK_BONUS</t>
  </si>
  <si>
    <t>TXT_KEY_PROMOTION_ATTACK_BONUS</t>
  </si>
  <si>
    <t>TXT_KEY_PEDIA_PROMOTION_ATTACK_BONUS</t>
  </si>
  <si>
    <t>PROMOTION_MOHAWK</t>
  </si>
  <si>
    <t>TXT_KEY_PROMOTION_MOHAWK</t>
  </si>
  <si>
    <t>TXT_KEY_PROMOTION_MOHAWK_HELP</t>
  </si>
  <si>
    <t>TXT_KEY_PEDIA_PROMOTION_MOHAWK</t>
  </si>
  <si>
    <t>PROMOTION_JAGUAR</t>
  </si>
  <si>
    <t>TXT_KEY_PROMOTION_JAGUAR</t>
  </si>
  <si>
    <t>TXT_KEY_PROMOTION_JAGUAR_HELP</t>
  </si>
  <si>
    <t>TXT_KEY_PEDIA_PROMOTION_JAGUAR</t>
  </si>
  <si>
    <t>PROMOTION_FOREIGN_LANDS</t>
  </si>
  <si>
    <t>TXT_KEY_PROMOTION_FOREIGN_LANDS</t>
  </si>
  <si>
    <t>TXT_KEY_PROMOTION_FOREIGN_LANDS_HELP</t>
  </si>
  <si>
    <t>TXT_KEY_PEDIA_PROMOTION_FOREIGN_LANDS</t>
  </si>
  <si>
    <t>PROMOTION_FASTER_HEAL</t>
  </si>
  <si>
    <t>TXT_KEY_PROMOTION_FASTER_HEAL</t>
  </si>
  <si>
    <t>TXT_KEY_PEDIA_PROMOTION_FASTER_HEAL</t>
  </si>
  <si>
    <t>PROMOTION_STRONGER_VS_DAMAGED</t>
  </si>
  <si>
    <t>TXT_KEY_PROMOTION_STRONGER_VS_DAMAGED</t>
  </si>
  <si>
    <t>TXT_KEY_PROMOTION_STRONGER_VS_DAMAGED_HELP</t>
  </si>
  <si>
    <t>TXT_KEY_PEDIA_PROMOTION_STRONGER_VS_DAMAGED</t>
  </si>
  <si>
    <t>PROMOTION_MEDIC_GENERAL</t>
  </si>
  <si>
    <t>TXT_KEY_PROMOTION_MEDIC_GENERAL</t>
  </si>
  <si>
    <t>TXT_KEY_PROMOTION_MEDIC_GENERAL_HELP</t>
  </si>
  <si>
    <t>PROMOTION_GAIN_EXPERIENCE</t>
  </si>
  <si>
    <t>TXT_KEY_PROMOTION_GAIN_EXPERIENCE</t>
  </si>
  <si>
    <t>TXT_KEY_PROMOTION_GAIN_EXPERIENCE_HELP</t>
  </si>
  <si>
    <t>PROMOTION_HAKA_WAR_DANCE</t>
  </si>
  <si>
    <t>TXT_KEY_PROMOTION_HAKA_WAR_DANCE</t>
  </si>
  <si>
    <t>TXT_KEY_PROMOTION_HAKA_WAR_DANCE_HELP</t>
  </si>
  <si>
    <t>PROMOTION_SKI_INFANTRY</t>
  </si>
  <si>
    <t>TXT_KEY_PROMOTION_SKI_INFANTRY</t>
  </si>
  <si>
    <t>TXT_KEY_PROMOTION_SKI_INFANTRY_HELP</t>
  </si>
  <si>
    <t>PROMOTION_STATUE_ZEUS</t>
  </si>
  <si>
    <t>TXT_KEY_PROMOTION_STATUE_ZEUS</t>
  </si>
  <si>
    <t>TXT_KEY_PROMOTION_STATUE_ZEUS_HELP</t>
  </si>
  <si>
    <t>PROMOTION_NAVAL_BONUS</t>
  </si>
  <si>
    <t>TXT_KEY_PROMOTION_NAVAL_BONUS</t>
  </si>
  <si>
    <t>PROMOTION_FEARED_ELEPHANT</t>
  </si>
  <si>
    <t>TXT_KEY_PROMOTION_FEARED_ELEPHANT</t>
  </si>
  <si>
    <t>TXT_KEY_PROMOTION_FEARED_ELEPHANT_HELP</t>
  </si>
  <si>
    <t>PROMOTION_FLANK_ATTACK_BONUS</t>
  </si>
  <si>
    <t>TXT_KEY_PROMOTION_FLANK_ATTACK_BONUS</t>
  </si>
  <si>
    <t>TXT_KEY_PROMOTION_FLANK_ATTACK_BONUS_HELP</t>
  </si>
  <si>
    <t>PROMOTION_DEFEND_NEAR_CAPITAL</t>
  </si>
  <si>
    <t>TXT_KEY_PROMOTION_DEFEND_NEAR_CAPITAL</t>
  </si>
  <si>
    <t>TXT_KEY_PROMOTION_DEFEND_NEAR_CAPITAL_HELP</t>
  </si>
  <si>
    <t>PROMOTION_EMBARKED_SIGHT</t>
  </si>
  <si>
    <t>TXT_KEY_PROMOTION_EMBARKED_SIGHT</t>
  </si>
  <si>
    <t>TXT_KEY_PROMOTION_EMBARKED_SIGHT_HELP</t>
  </si>
  <si>
    <t>PROMOTION_MOVEMENT_TO_GENERAL</t>
  </si>
  <si>
    <t>TXT_KEY_PROMOTION_MOVEMENT_TO_GENERAL</t>
  </si>
  <si>
    <t>TXT_KEY_PROMOTION_MOVEMENT_TO_GENERAL_HELP</t>
  </si>
  <si>
    <t>PROMOTION_GENERAL_STACKING</t>
  </si>
  <si>
    <t>TXT_KEY_PROMOTION_GENERAL_STACKING</t>
  </si>
  <si>
    <t>TXT_KEY_PROMOTION_GENERAL_STACKING_HELP</t>
  </si>
  <si>
    <t>PROMOTION_ONLY_ATTACKS_CITIES</t>
  </si>
  <si>
    <t>TXT_KEY_PROMOTION_ONLY_ATTACKS_CITIES</t>
  </si>
  <si>
    <t>TXT_KEY_PROMOTION_ONLY_ATTACKS_CITIES_HELP</t>
  </si>
  <si>
    <t>PROMOTION_WAR_CANOES</t>
  </si>
  <si>
    <t>TXT_KEY_PROMOTION_WAR_CANOES</t>
  </si>
  <si>
    <t>TXT_KEY_PROMOTION_WAR_CANOES_HELP</t>
  </si>
  <si>
    <t>PROMOTION_PRIZE_SHIPS</t>
  </si>
  <si>
    <t>TXT_KEY_PROMOTION_PRIZE_SHIPS</t>
  </si>
  <si>
    <t>TXT_KEY_PROMOTION_PRIZE_SHIPS_HELP</t>
  </si>
  <si>
    <t>PROMOTION_GREAT_ADMIRAL</t>
  </si>
  <si>
    <t>TXT_KEY_PROMOTION_GREAT_ADMIRAL</t>
  </si>
  <si>
    <t>TXT_KEY_PROMOTION_GREAT_ADMIRAL_HELP</t>
  </si>
  <si>
    <t>PROMOTION_UNWELCOME_EVANGELIST</t>
  </si>
  <si>
    <t>TXT_KEY_PROMOTION_UNWELCOME_EVANGELIST</t>
  </si>
  <si>
    <t>TXT_KEY_PROMOTION_UNWELCOME_EVANGELIST_HELP</t>
  </si>
  <si>
    <t>PROMOTION_WITHDRAW_BEFORE_MELEE</t>
  </si>
  <si>
    <t>TXT_KEY_PROMOTION_WITHDRAW_BEFORE_MELEE</t>
  </si>
  <si>
    <t>TXT_KEY_PROMOTION_WITHDRAW_BEFORE_MELEE_HELP</t>
  </si>
  <si>
    <t>PROMOTION_BUFFALO_CHEST</t>
  </si>
  <si>
    <t>TXT_KEY_PROMOTION_BUFFALO_CHEST</t>
  </si>
  <si>
    <t>TXT_KEY_PROMOTION_BUFFALO_CHEST_HELP</t>
  </si>
  <si>
    <t>PROMOTION_BUFFALO_HORNS</t>
  </si>
  <si>
    <t>PROMOTION_BUFFALO_LOINS</t>
  </si>
  <si>
    <t>TXT_KEY_PROMOTION_BUFFALO_LOINS</t>
  </si>
  <si>
    <t>TXT_KEY_PROMOTION_BUFFALO_LOINS_HELP</t>
  </si>
  <si>
    <t>TXT_KEY_PROMOTION_BUFFALO_HORNS</t>
  </si>
  <si>
    <t>TXT_KEY_PROMOTION_BUFFALO_HORNS_HELP</t>
  </si>
  <si>
    <t>PROMOTION_ANTI_GUNPOWDER</t>
  </si>
  <si>
    <t>TXT_KEY_PROMOTION_ANTI_GUNPOWDER</t>
  </si>
  <si>
    <t>TXT_KEY_PROMOTION_ANTI_GUNPOWDER_HELP</t>
  </si>
  <si>
    <t>PROMOTION_TRADE_MISSION_BONUS</t>
  </si>
  <si>
    <t>TXT_KEY_PROMOTION_TRADE_MISSION_BONUS</t>
  </si>
  <si>
    <t>TXT_KEY_PROMOTION_TRADE_MISSION_BONUS_HELP</t>
  </si>
  <si>
    <t>PROMOTION_HEAVY_CHARGE</t>
  </si>
  <si>
    <t>TXT_KEY_PROMOTION_HEAVY_CHARGE</t>
  </si>
  <si>
    <t>TXT_KEY_PROMOTION_HEAVY_CHARGE_HELP</t>
  </si>
  <si>
    <t>PROMOTION_CITY_SIEGE_II</t>
  </si>
  <si>
    <t>TXT_KEY_PROMOTION_CITY_SIEGE_II</t>
  </si>
  <si>
    <t>TXT_KEY_PROMOTION_CITY_SIEGE_II_HELP</t>
  </si>
  <si>
    <t>PROMOTION_SAPPER</t>
  </si>
  <si>
    <t>TXT_KEY_PROMOTION_SAPPER</t>
  </si>
  <si>
    <t>TXT_KEY_PROMOTION_SAPPER_HELP</t>
  </si>
  <si>
    <t>PROMOTION_GOLDEN_AGE_POINTS</t>
  </si>
  <si>
    <t>TXT_KEY_PROMOTION_GOLDEN_AGE_POINTS</t>
  </si>
  <si>
    <t>TXT_KEY_PROMOTION_GOLDEN_AGE_POINTS_HELP</t>
  </si>
  <si>
    <t>PROMOTION_HOMELAND_GUARDIAN</t>
  </si>
  <si>
    <t>TXT_KEY_PROMOTION_HOMELAND_GUARDIAN</t>
  </si>
  <si>
    <t>TXT_KEY_PROMOTION_HOMELAND_GUARDIAN_HELP</t>
  </si>
  <si>
    <t>PROMOTION_HOMELAND_GUARDIAN_BOOGALOO</t>
  </si>
  <si>
    <t>TXT_KEY_PROMOTION_HOMELAND_GUARDIAN_BOOGALOO</t>
  </si>
  <si>
    <t>TXT_KEY_PROMOTION_HOMELAND_GUARDIAN_BOOGALOO_HELP</t>
  </si>
  <si>
    <t>PROMOTION_DESERT_WARRIOR</t>
  </si>
  <si>
    <t>TXT_KEY_PROMOTION_DESERT_WARRIOR</t>
  </si>
  <si>
    <t>TXT_KEY_PROMOTION_DESERT_WARRIOR_HELP</t>
  </si>
  <si>
    <t>PROMOTION_GOODY_HUT_PICKER</t>
  </si>
  <si>
    <t>TXT_KEY_PROMOTION_GOODY_HUT_PICKER</t>
  </si>
  <si>
    <t>TXT_KEY_PROMOTION_GOODY_HUT_PICKER_HELP</t>
  </si>
  <si>
    <t>PROMOTION_MOON_STRIKER</t>
  </si>
  <si>
    <t>TXT_KEY_PROMOTION_MOON_STRIKER</t>
  </si>
  <si>
    <t>TXT_KEY_PROMOTION_MOON_STRIKER_HELP</t>
  </si>
  <si>
    <t>PROMOTION_ALTITUDE_TRAINING</t>
  </si>
  <si>
    <t>TXT_KEY_PROMOTION_ALTITUDE_TRAINING</t>
  </si>
  <si>
    <t>TXT_KEY_PROMOTION_ALTITUDE_TRAINING_HELP</t>
  </si>
  <si>
    <t>PROMOTION_MYSTIC_BLADE</t>
  </si>
  <si>
    <t>TXT_KEY_PROMOTION_MYSTIC_BLADE</t>
  </si>
  <si>
    <t>TXT_KEY_PROMOTION_MYSTIC_BLADE_HELP</t>
  </si>
  <si>
    <t>KRIS_SWORDSMAN_PROMOTION_ATLAS</t>
  </si>
  <si>
    <t>PROMOTION_INVULNERABIILITY</t>
  </si>
  <si>
    <t>TXT_KEY_PROMOTION_INVULNERABIILITY</t>
  </si>
  <si>
    <t>TXT_KEY_PROMOTION_INVULNERABIILITY_HELP</t>
  </si>
  <si>
    <t>PROMOTION_SNEAK_ATTACK</t>
  </si>
  <si>
    <t>TXT_KEY_PROMOTION_SNEAK_ATTACK</t>
  </si>
  <si>
    <t>TXT_KEY_PROMOTION_SNEAK_ATTACK_HELP</t>
  </si>
  <si>
    <t>PROMOTION_HEROISM</t>
  </si>
  <si>
    <t>TXT_KEY_PROMOTION_HEROISM</t>
  </si>
  <si>
    <t>TXT_KEY_PROMOTION_HEROISM_HELP</t>
  </si>
  <si>
    <t>PROMOTION_AMBITION</t>
  </si>
  <si>
    <t>TXT_KEY_PROMOTION_AMBITION</t>
  </si>
  <si>
    <t>TXT_KEY_PROMOTION_AMBITION_HELP</t>
  </si>
  <si>
    <t>PROMOTION_RESTLESSNESS</t>
  </si>
  <si>
    <t>TXT_KEY_PROMOTION_RESTLESSNESS</t>
  </si>
  <si>
    <t>TXT_KEY_PROMOTION_RESTLESSNESS_HELP</t>
  </si>
  <si>
    <t>PROMOTION_RECRUITMENT</t>
  </si>
  <si>
    <t>TXT_KEY_PROMOTION_RECRUITMENT</t>
  </si>
  <si>
    <t>TXT_KEY_PROMOTION_RECRUITMENT_HELP</t>
  </si>
  <si>
    <t>PROMOTION_ENEMY_BLADE</t>
  </si>
  <si>
    <t>TXT_KEY_PROMOTION_ENEMY_BLADE</t>
  </si>
  <si>
    <t>TXT_KEY_PROMOTION_ENEMY_BLADE_HELP</t>
  </si>
  <si>
    <t>PROMOTION_EVIL_SPIRITS</t>
  </si>
  <si>
    <t>TXT_KEY_PROMOTION_EVIL_SPIRITS</t>
  </si>
  <si>
    <t>TXT_KEY_PROMOTION_EVIL_SPIRITS_HELP</t>
  </si>
  <si>
    <t>PROMOTION_EXTENDED_PARADROP</t>
  </si>
  <si>
    <t>TXT_KEY_PROMOTION_EXTENDED_PARADROP</t>
  </si>
  <si>
    <t>TXT_KEY_PROMOTION_EXTENDED_PARADROP_HELP</t>
  </si>
  <si>
    <t>PROMOTION_LIGHTNING_WARFARE</t>
  </si>
  <si>
    <t>TXT_KEY_PROMOTION_LIGHTNING_WARFARE</t>
  </si>
  <si>
    <t>TXT_KEY_PROMOTION_LIGHTNING_WARFARE_HELP</t>
  </si>
  <si>
    <t>PROMOTION_SELL_EXOTIC_GOODS</t>
  </si>
  <si>
    <t>TXT_KEY_PROMOTION_SELL_EXOTIC_GOODS</t>
  </si>
  <si>
    <t>TXT_KEY_PROMOTION_SELL_EXOTIC_GOODS_HELP</t>
  </si>
  <si>
    <t>PROMOTION_DOUBLE_PLUNDER</t>
  </si>
  <si>
    <t>TXT_KEY_PROMOTION_DOUBLE_PLUNDER</t>
  </si>
  <si>
    <t>TXT_KEY_PROMOTION_DOUBLE_PLUNDER_HELP</t>
  </si>
  <si>
    <t>PROMOTION_CITY_BRUTEFORCE</t>
  </si>
  <si>
    <t>Desc: Brute Force</t>
  </si>
  <si>
    <t>Help: Brute Force</t>
  </si>
  <si>
    <t>Ped: +40% [ICON_STRENGTH] Combat Strength against Cities.</t>
  </si>
  <si>
    <t>PROMOTION_RECKLESS</t>
  </si>
  <si>
    <t>Reckless</t>
  </si>
  <si>
    <t>-20% [ICON_STRENGTH] Combat Strength when defending.</t>
  </si>
  <si>
    <t>PROMOTION_FOREST_DWELLER</t>
  </si>
  <si>
    <t>Forest Dweller</t>
  </si>
  <si>
    <t>25% [ICON_STRENGTH] Attack bonus and %50 [ICON_STRENGTH] Defense bonus when fighting in forests.</t>
  </si>
  <si>
    <t>PROMOTION_BURN_CITY</t>
  </si>
  <si>
    <t>City Burner</t>
  </si>
  <si>
    <t>Burn baby, burn!</t>
  </si>
  <si>
    <t>PROMOTION_CAUSEWAY</t>
  </si>
  <si>
    <t>Marsh Walker</t>
  </si>
  <si>
    <t>Extra [ICON_MOVES] [COLOR_POSITIVE_TEXT]Movement[ENDCOLOR] in [COLOR_POSITIVE_TEXT]Marshes[ENDCOLOR]</t>
  </si>
  <si>
    <t>PROMOTION_WONDERWERK</t>
  </si>
  <si>
    <t>Wonderwerk Cave</t>
  </si>
  <si>
    <t>+1 [ICON_MOVES] Movement.</t>
  </si>
  <si>
    <t>PROMOTION_GGANTIJA</t>
  </si>
  <si>
    <t>Giant God's Blessing</t>
  </si>
  <si>
    <t>+2 HP healed per turn outside of friendly territory.</t>
  </si>
  <si>
    <t xml:space="preserve">  ║ CannotBeChosen          IgnoreZOC               FlankAttackModifier         </t>
  </si>
  <si>
    <t xml:space="preserve">  ║ LostWithUpgrade         HasPostCombatPromotions NearbyEnemyCombatMod        </t>
  </si>
  <si>
    <t xml:space="preserve">  ║ NotWithUpgrade          PostCombatPromotions    NearbyEnemyCombatRange      </t>
  </si>
  <si>
    <t xml:space="preserve">  ║                           Exclusive                                         </t>
  </si>
  <si>
    <t xml:space="preserve">  ║ InstaHeal               RangedAttackModifier    UpgradeDiscount             </t>
  </si>
  <si>
    <t xml:space="preserve">  ║ Leader                  InterceptionCombat      ExperiencePercent           </t>
  </si>
  <si>
    <t xml:space="preserve">  ║                           Modifier                                          </t>
  </si>
  <si>
    <t xml:space="preserve">  ║ Blitz                   InterceptionDefense     AdjacentMod                 </t>
  </si>
  <si>
    <t xml:space="preserve">  ║                           DamageModifier                                    </t>
  </si>
  <si>
    <t xml:space="preserve">  ║ Amphib                  AirSweepCombatModifier  AttackMod                   </t>
  </si>
  <si>
    <t xml:space="preserve">  ║ River                   ExtraAttacks            DefenseMod               </t>
  </si>
  <si>
    <t xml:space="preserve">  ║ EnemyRoute              ExtraNavalMovement      DropRange                </t>
  </si>
  <si>
    <t xml:space="preserve">  ║ RivalTerritory          VisibilityChange        GreatGeneral             </t>
  </si>
  <si>
    <t xml:space="preserve">  ║ MustSetUpToRangedAttack MovesChange             GreatAdmiral             </t>
  </si>
  <si>
    <t xml:space="preserve">  ║ RangedSupportFire       MoveDiscountChange      GreatGeneralModifier     </t>
  </si>
  <si>
    <t xml:space="preserve">  ║ CanMoveAfterAttacking   RangeChange             GreatGeneralReceivesMovement</t>
  </si>
  <si>
    <t xml:space="preserve">  ║ AlwaysHeal              InterceptChanceChange   GreatGeneralCombatModifier</t>
  </si>
  <si>
    <t xml:space="preserve">  ║ HealOutsideFriendly     NumInterceptionChange   FriendlyLandsModifier    </t>
  </si>
  <si>
    <t xml:space="preserve">  ║ HillsDoubleMove         EvasionChange           FriendlyLandsAttack Modifier</t>
  </si>
  <si>
    <t xml:space="preserve">  ║ RoughTerrainEndsTurn    CargoChange             OutsideFriendlyLandsModifier</t>
  </si>
  <si>
    <t xml:space="preserve">  ║ IgnoreTerrainCost       EnemyHealChange         HPHealedIfDestroyEnemy   </t>
  </si>
  <si>
    <t xml:space="preserve">  ║ HoveringUnit            NeutralHealChange       ExtraWithdrawal          </t>
  </si>
  <si>
    <t xml:space="preserve">  ║ FlatMovementCost        FriendlyHealChange      EmbarkExtraVisibility    </t>
  </si>
  <si>
    <t xml:space="preserve">  ║ CanMoveImpassable       SameTileHealChange      EmbarkDefenseModifier    </t>
  </si>
  <si>
    <t xml:space="preserve">  ║ NoCapture               AdjacentTileHealChange  CapitalDefenseModifier   </t>
  </si>
  <si>
    <t xml:space="preserve">  ║ OnlyDefensive           EnemyDamageChance       CapitalDefenseFalloff    </t>
  </si>
  <si>
    <t xml:space="preserve">  ║ NoDefensiveBonus        NeutralDamageChance     CityAttackPlunderModifier</t>
  </si>
  <si>
    <t xml:space="preserve">  ║ NukeImmune              EnemyDamage             ReligiousStrengthLoss</t>
  </si>
  <si>
    <t xml:space="preserve">  ║                                                   RivalTerritory</t>
  </si>
  <si>
    <t xml:space="preserve">  ║ HiddenNationality       NeutralDamage           TradeMissionInfluence</t>
  </si>
  <si>
    <t xml:space="preserve">  ║                                                   Modifier</t>
  </si>
  <si>
    <t xml:space="preserve">  ║ AlwaysHostile           CombatPercent           TradeMissionGoldModifier </t>
  </si>
  <si>
    <t xml:space="preserve">  ║ NoRevealMap             CityAttack              GoldenAgeValueFromKills  </t>
  </si>
  <si>
    <t xml:space="preserve">  ║ Recon                   CityDefense             Sapper                   </t>
  </si>
  <si>
    <t xml:space="preserve">  ║ CanMoveAllTerrain       RangedDefenseMod        HeavyCharge              </t>
  </si>
  <si>
    <t xml:space="preserve">  ║ FreePillageMoves        HillsAttack             LayerAnimationPath       </t>
  </si>
  <si>
    <t xml:space="preserve">  ║ AirSweepCapable         HillsDefense            TechPrereq               </t>
  </si>
  <si>
    <t xml:space="preserve">  ║ AllowsEmbarkation       OpenAttack              Invisible                </t>
  </si>
  <si>
    <t xml:space="preserve">  ║ EmbarkedAllWater        OpenRangedAttackMod     SeeInvisible             </t>
  </si>
  <si>
    <t xml:space="preserve">  ║ HealIfDestroyExcludes   OpenDefense             PromotionPrereq          </t>
  </si>
  <si>
    <t xml:space="preserve">  ║   Barbarians </t>
  </si>
  <si>
    <t xml:space="preserve">  ║ RangeAttackIgnoreLOS    RoughAttack             PromotionPrereqOr1       </t>
  </si>
  <si>
    <t xml:space="preserve">  ║ CityAttackOnly          RoughRangedAttackMod                               </t>
  </si>
  <si>
    <t xml:space="preserve">  ║ CaptureDefeatedEnemy    RoughDefense                                       </t>
  </si>
  <si>
    <t xml:space="preserve">  ║ HealOnPillage           AttackFortifiedMod                                 </t>
  </si>
  <si>
    <t xml:space="preserve">  ║ IgnoreGreatGeneral      AttackWoundedMod                                   </t>
  </si>
  <si>
    <t xml:space="preserve">  ║   Benefit</t>
  </si>
  <si>
    <t>OpenAttack:15,OpenDefense:15</t>
  </si>
  <si>
    <t>cfh_net_promotions</t>
  </si>
  <si>
    <t>RoughAttack:15,RoughDefense:15</t>
  </si>
  <si>
    <t>OpenRangedAttackMod:15</t>
  </si>
  <si>
    <t>RoughRangedAttackMod:15</t>
  </si>
  <si>
    <t>(+15% combat vs Nava)</t>
  </si>
  <si>
    <t>(+1 visibility)</t>
  </si>
  <si>
    <t>CityAttack:50</t>
  </si>
  <si>
    <t>CityAttack:50,AttackFortifiedMod:50</t>
  </si>
  <si>
    <t>AdjacentTileHealChange:5</t>
  </si>
  <si>
    <t>Amphib,River</t>
  </si>
  <si>
    <t>RangedDefenseMod:33</t>
  </si>
  <si>
    <t>RangeAttackIgnoreLOS:1</t>
  </si>
  <si>
    <t>AttackWoundedMod:33</t>
  </si>
  <si>
    <t>-</t>
  </si>
  <si>
    <t>CFH Description</t>
  </si>
  <si>
    <t>+15% [ICON_STRENGTH] Combat Strength when fighting in [COLOR_POSITIVE_TEXT]OPEN[ENDCOLOR] Terrain. (NO Hills, Forest or Jungle).</t>
  </si>
  <si>
    <t>+15% [ICON_STRENGTH] Combat Strength when fighting in [COLOR_POSITIVE_TEXT]ROUGH[ENDCOLOR] Terrain. (Hills, Forest or Jungle).</t>
  </si>
  <si>
    <t>+15% [ICON_RANGE_STRENGTH] Ranged Combat Strength against Units in [COLOR_POSITIVE_TEXT]OPEN[ENDCOLOR] Terrain. (NO Hills, Forest or Jungle).</t>
  </si>
  <si>
    <t>+15% [ICON_RANGE_STRENGTH] Ranged Combat Strength against Units in [COLOR_POSITIVE_TEXT]ROUGH[ENDCOLOR] Terrain. (Hills, Forest or Jungle).</t>
  </si>
  <si>
    <t>+15% [ICON_STRENGTH] Combat Strength against [COLOR_POSITIVE_TEXT]Naval Units[ENDCOLOR].</t>
  </si>
  <si>
    <t>+1 Visibility Range</t>
  </si>
  <si>
    <t>+50% [ICON_STRENGTH] Combat Strength VS [COLOR_POSITIVE_TEXT]Cities[ENDCOLOR].</t>
  </si>
  <si>
    <t>All units in adjacent tiles [COLOR_POSITIVE_TEXT]Heal 5 Additional HP[ENDCOLOR] per turn.</t>
  </si>
  <si>
    <t>All units in adjacent tiles [COLOR_POSITIVE_TEXT]Heal 5 Additional HP[ENDCOLOR] per turn. This unit [COLOR_POSITIVE_TEXT]Heals 5 Additional HP[ENDCOLOR] per turn when [COLOR_POSITIVE_TEXT]Outside of Friendly Territory[ENDCOLOR].</t>
  </si>
  <si>
    <t>+50% [ICON_STRENGTH] Combat Strength VS [COLOR_POSITIVE_TEXT]Fortified Units[ENDCOLOR] and [COLOR_POSITIVE_TEXT]Cities[ENDCOLOR].</t>
  </si>
  <si>
    <t>+33% [COLOR_POSITIVE_TEXT]Defense[ENDCOLOR] against all [COLOR_POSITIVE_TEXT]Ranged Attacks[ENDCOLOR].</t>
  </si>
  <si>
    <t>+33% [ICON_STRENGTH] Combat Strength VS [COLOR_POSITIVE_TEXT]Mounted[ENDCOLOR] units.</t>
  </si>
  <si>
    <t>+33% [ICON_STRENGTH] Combat Strength VS [COLOR_POSITIVE_TEXT]Armor[ENDCOLOR] units.</t>
  </si>
  <si>
    <t xml:space="preserve">+33% [ICON_STRENGTH] Combat Strength VS [COLOR_POSITIVE_TEXT]Wounded Units[ENDCOLOR].  </t>
  </si>
  <si>
    <t>1 additional attack per turn.</t>
  </si>
  <si>
    <t>May heal damage [COLOR_POSITIVE_TEXT]Outside of Friendly Territory[ENDCOLOR]. 15 HP healed per turn.</t>
  </si>
  <si>
    <t>+33% [ICON_STRENGTH] Combat Strength when intercepting enemy aircraft.</t>
  </si>
  <si>
    <t>+34% [ICON_STRENGTH] Combat Strength when [COLOR_POSITIVE_TEXT]Intercepting[ENDCOLOR] enemy aircraft.</t>
  </si>
  <si>
    <t>+33% [ICON_STRENGTH] Combat Strength when performing an [COLOR_POSITIVE_TEXT]Air Sweep[ENDCOLOR].</t>
  </si>
  <si>
    <t>+34% [ICON_STRENGTH] Combat Strength when performing an [COLOR_POSITIVE_TEXT]Air Sweep[ENDCOLOR].</t>
  </si>
  <si>
    <t>+33% [ICON_STRENGTH] Combat Strength VS [COLOR_POSITIVE_TEXT]Cities[ENDCOLOR].</t>
  </si>
  <si>
    <t>+34% [ICON_STRENGTH] Combat Strength VS [COLOR_POSITIVE_TEXT]Cities[ENDCOLOR].</t>
  </si>
  <si>
    <t>+33% [ICON_STRENGTH] Combat Strength against [COLOR_POSITIVE_TEXT]Land Units[ENDCOLOR].</t>
  </si>
  <si>
    <t>+34% [ICON_STRENGTH] Combat Strength against [COLOR_POSITIVE_TEXT]Land Units[ENDCOLOR].</t>
  </si>
  <si>
    <t>+1 Visibility Range.</t>
  </si>
  <si>
    <t>+1 Movement.</t>
  </si>
  <si>
    <t>May Sell Exotic Goods when adjacent to a foreign tile to gain [ICON_GOLD] Gold and XP based on distance from capital, but only once.</t>
  </si>
  <si>
    <t>Bonus when Attacking (75)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</si>
</sst>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9"/>
      <color rgb="FF006100"/>
      <name val="Calibri"/>
      <family val="2"/>
    </font>
    <font>
      <sz val="9"/>
      <color rgb="FF9C0006"/>
      <name val="Calibri"/>
      <family val="2"/>
    </font>
    <font>
      <sz val="9"/>
      <color rgb="FF9C6500"/>
      <name val="Calibri"/>
      <family val="2"/>
    </font>
    <font>
      <sz val="9"/>
      <color rgb="FF3F3F76"/>
      <name val="Calibri"/>
      <family val="2"/>
    </font>
    <font>
      <b/>
      <sz val="9"/>
      <color rgb="FF3F3F3F"/>
      <name val="Calibri"/>
      <family val="2"/>
    </font>
    <font>
      <b/>
      <sz val="9"/>
      <color rgb="FFFA7D00"/>
      <name val="Calibri"/>
      <family val="2"/>
    </font>
    <font>
      <sz val="9"/>
      <color rgb="FFFA7D00"/>
      <name val="Calibri"/>
      <family val="2"/>
    </font>
    <font>
      <b/>
      <sz val="9"/>
      <color theme="0"/>
      <name val="Calibri"/>
      <family val="2"/>
    </font>
    <font>
      <sz val="9"/>
      <color rgb="FFFF0000"/>
      <name val="Calibri"/>
      <family val="2"/>
    </font>
    <font>
      <i/>
      <sz val="9"/>
      <color rgb="FF7F7F7F"/>
      <name val="Calibri"/>
      <family val="2"/>
    </font>
    <font>
      <b/>
      <sz val="9"/>
      <color theme="1"/>
      <name val="Calibri"/>
      <family val="2"/>
    </font>
    <font>
      <sz val="9"/>
      <color theme="0"/>
      <name val="Calibri"/>
      <family val="2"/>
    </font>
    <font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 applyAlignment="1">
      <alignment vertical="top" wrapText="1"/>
    </xf>
    <xf numFmtId="0" fontId="18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22"/>
  <sheetViews>
    <sheetView tabSelected="1" topLeftCell="B1" workbookViewId="0">
      <pane xSplit="3540" ySplit="2115" topLeftCell="AX85" activePane="bottomRight"/>
      <selection activeCell="B1" sqref="B1"/>
      <selection pane="topRight" activeCell="BU1" sqref="BU1"/>
      <selection pane="bottomLeft" activeCell="B26" sqref="A26:XFD26"/>
      <selection pane="bottomRight" activeCell="AZ88" sqref="AZ88"/>
    </sheetView>
  </sheetViews>
  <sheetFormatPr defaultRowHeight="12" x14ac:dyDescent="0.2"/>
  <cols>
    <col min="2" max="3" width="26.1640625" customWidth="1"/>
    <col min="4" max="4" width="6.33203125" customWidth="1"/>
    <col min="5" max="5" width="32.1640625" customWidth="1"/>
    <col min="6" max="7" width="6.33203125" customWidth="1"/>
    <col min="8" max="20" width="5.6640625" customWidth="1"/>
    <col min="21" max="21" width="19.5" customWidth="1"/>
    <col min="22" max="22" width="51.33203125" customWidth="1"/>
    <col min="23" max="23" width="15.6640625" customWidth="1"/>
    <col min="24" max="133" width="5.83203125" customWidth="1"/>
    <col min="148" max="148" width="22" customWidth="1"/>
    <col min="149" max="149" width="28.1640625" customWidth="1"/>
  </cols>
  <sheetData>
    <row r="1" spans="1:149" s="1" customFormat="1" ht="96.75" customHeight="1" x14ac:dyDescent="0.2">
      <c r="A1" s="1" t="s">
        <v>0</v>
      </c>
      <c r="B1" s="1" t="s">
        <v>1</v>
      </c>
      <c r="C1" s="1" t="s">
        <v>898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884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</row>
    <row r="2" spans="1:149" x14ac:dyDescent="0.2">
      <c r="A2">
        <v>7</v>
      </c>
      <c r="B2" t="s">
        <v>171</v>
      </c>
      <c r="C2" t="s">
        <v>901</v>
      </c>
      <c r="D2" t="s">
        <v>172</v>
      </c>
      <c r="E2" t="s">
        <v>173</v>
      </c>
      <c r="H2">
        <v>0</v>
      </c>
      <c r="I2" t="s">
        <v>149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150</v>
      </c>
      <c r="V2" t="s">
        <v>886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15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R2" t="s">
        <v>174</v>
      </c>
      <c r="ES2" t="s">
        <v>172</v>
      </c>
    </row>
    <row r="3" spans="1:149" x14ac:dyDescent="0.2">
      <c r="A3">
        <v>8</v>
      </c>
      <c r="B3" t="s">
        <v>175</v>
      </c>
      <c r="C3" t="s">
        <v>901</v>
      </c>
      <c r="D3" t="s">
        <v>176</v>
      </c>
      <c r="E3" t="s">
        <v>177</v>
      </c>
      <c r="H3">
        <v>1</v>
      </c>
      <c r="I3" t="s">
        <v>149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150</v>
      </c>
      <c r="V3" t="s">
        <v>886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15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I3" t="s">
        <v>171</v>
      </c>
      <c r="ER3" t="s">
        <v>174</v>
      </c>
      <c r="ES3" t="s">
        <v>176</v>
      </c>
    </row>
    <row r="4" spans="1:149" x14ac:dyDescent="0.2">
      <c r="A4">
        <v>9</v>
      </c>
      <c r="B4" t="s">
        <v>178</v>
      </c>
      <c r="C4" t="s">
        <v>901</v>
      </c>
      <c r="D4" t="s">
        <v>179</v>
      </c>
      <c r="E4" t="s">
        <v>180</v>
      </c>
      <c r="H4">
        <v>2</v>
      </c>
      <c r="I4" t="s">
        <v>149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150</v>
      </c>
      <c r="V4" t="s">
        <v>886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15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I4" t="s">
        <v>175</v>
      </c>
      <c r="ER4" t="s">
        <v>174</v>
      </c>
      <c r="ES4" t="s">
        <v>179</v>
      </c>
    </row>
    <row r="5" spans="1:149" x14ac:dyDescent="0.2">
      <c r="A5">
        <v>86</v>
      </c>
      <c r="B5" t="s">
        <v>406</v>
      </c>
      <c r="D5" t="s">
        <v>407</v>
      </c>
      <c r="E5" t="s">
        <v>408</v>
      </c>
      <c r="H5">
        <v>59</v>
      </c>
      <c r="I5" t="s">
        <v>405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150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15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R5" t="s">
        <v>237</v>
      </c>
      <c r="ES5" t="s">
        <v>407</v>
      </c>
    </row>
    <row r="6" spans="1:149" x14ac:dyDescent="0.2">
      <c r="A6">
        <v>51</v>
      </c>
      <c r="B6" t="s">
        <v>323</v>
      </c>
      <c r="D6" t="s">
        <v>324</v>
      </c>
      <c r="E6" t="s">
        <v>325</v>
      </c>
      <c r="H6">
        <v>3</v>
      </c>
      <c r="I6" t="s">
        <v>149</v>
      </c>
      <c r="L6">
        <v>0</v>
      </c>
      <c r="M6">
        <v>0</v>
      </c>
      <c r="N6">
        <v>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150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I6" t="s">
        <v>284</v>
      </c>
      <c r="EJ6" t="s">
        <v>294</v>
      </c>
      <c r="EK6" t="s">
        <v>303</v>
      </c>
      <c r="EL6" t="s">
        <v>203</v>
      </c>
      <c r="ER6" t="s">
        <v>287</v>
      </c>
      <c r="ES6" t="s">
        <v>324</v>
      </c>
    </row>
    <row r="7" spans="1:149" x14ac:dyDescent="0.2">
      <c r="A7">
        <v>52</v>
      </c>
      <c r="B7" t="s">
        <v>326</v>
      </c>
      <c r="D7" t="s">
        <v>327</v>
      </c>
      <c r="E7" t="s">
        <v>325</v>
      </c>
      <c r="H7">
        <v>4</v>
      </c>
      <c r="I7" t="s">
        <v>149</v>
      </c>
      <c r="L7">
        <v>0</v>
      </c>
      <c r="M7">
        <v>0</v>
      </c>
      <c r="N7">
        <v>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150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I7" t="s">
        <v>323</v>
      </c>
      <c r="ER7" t="s">
        <v>287</v>
      </c>
      <c r="ES7" t="s">
        <v>327</v>
      </c>
    </row>
    <row r="8" spans="1:149" x14ac:dyDescent="0.2">
      <c r="A8">
        <v>57</v>
      </c>
      <c r="B8" t="s">
        <v>338</v>
      </c>
      <c r="D8" t="s">
        <v>272</v>
      </c>
      <c r="E8" t="s">
        <v>273</v>
      </c>
      <c r="H8">
        <v>30</v>
      </c>
      <c r="I8" t="s">
        <v>149</v>
      </c>
      <c r="L8">
        <v>0</v>
      </c>
      <c r="M8">
        <v>0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150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I8" t="s">
        <v>309</v>
      </c>
      <c r="EJ8" t="s">
        <v>274</v>
      </c>
      <c r="EK8" t="s">
        <v>339</v>
      </c>
      <c r="EL8" t="s">
        <v>340</v>
      </c>
      <c r="ER8" t="s">
        <v>287</v>
      </c>
      <c r="ES8" t="s">
        <v>272</v>
      </c>
    </row>
    <row r="9" spans="1:149" x14ac:dyDescent="0.2">
      <c r="A9">
        <v>53</v>
      </c>
      <c r="B9" t="s">
        <v>328</v>
      </c>
      <c r="D9" t="s">
        <v>329</v>
      </c>
      <c r="E9" t="s">
        <v>330</v>
      </c>
      <c r="H9">
        <v>34</v>
      </c>
      <c r="I9" t="s">
        <v>149</v>
      </c>
      <c r="L9">
        <v>0</v>
      </c>
      <c r="M9">
        <v>0</v>
      </c>
      <c r="N9">
        <v>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150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I9" t="s">
        <v>284</v>
      </c>
      <c r="EJ9" t="s">
        <v>294</v>
      </c>
      <c r="EK9" t="s">
        <v>303</v>
      </c>
      <c r="EL9" t="s">
        <v>203</v>
      </c>
      <c r="ER9" t="s">
        <v>287</v>
      </c>
      <c r="ES9" t="s">
        <v>329</v>
      </c>
    </row>
    <row r="10" spans="1:149" x14ac:dyDescent="0.2">
      <c r="A10">
        <v>102</v>
      </c>
      <c r="B10" t="s">
        <v>461</v>
      </c>
      <c r="D10" t="s">
        <v>462</v>
      </c>
      <c r="E10" t="s">
        <v>463</v>
      </c>
      <c r="H10">
        <v>58</v>
      </c>
      <c r="I10" t="s">
        <v>405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150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R10" t="s">
        <v>383</v>
      </c>
      <c r="ES10" t="s">
        <v>464</v>
      </c>
    </row>
    <row r="11" spans="1:149" x14ac:dyDescent="0.2">
      <c r="A11">
        <v>56</v>
      </c>
      <c r="B11" t="s">
        <v>336</v>
      </c>
      <c r="D11" t="s">
        <v>337</v>
      </c>
      <c r="E11" t="s">
        <v>264</v>
      </c>
      <c r="H11">
        <v>36</v>
      </c>
      <c r="I11" t="s">
        <v>149</v>
      </c>
      <c r="L11">
        <v>0</v>
      </c>
      <c r="M11">
        <v>0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150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I11" t="s">
        <v>288</v>
      </c>
      <c r="EJ11" t="s">
        <v>297</v>
      </c>
      <c r="EK11" t="s">
        <v>306</v>
      </c>
      <c r="EL11" t="s">
        <v>236</v>
      </c>
      <c r="ER11" t="s">
        <v>151</v>
      </c>
      <c r="ES11" t="s">
        <v>337</v>
      </c>
    </row>
    <row r="12" spans="1:149" x14ac:dyDescent="0.2">
      <c r="A12">
        <v>43</v>
      </c>
      <c r="B12" t="s">
        <v>303</v>
      </c>
      <c r="C12" t="s">
        <v>919</v>
      </c>
      <c r="D12" t="s">
        <v>304</v>
      </c>
      <c r="E12" t="s">
        <v>305</v>
      </c>
      <c r="H12">
        <v>40</v>
      </c>
      <c r="I12" t="s">
        <v>149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150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33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R12" t="s">
        <v>287</v>
      </c>
      <c r="ES12" t="s">
        <v>304</v>
      </c>
    </row>
    <row r="13" spans="1:149" x14ac:dyDescent="0.2">
      <c r="A13">
        <v>44</v>
      </c>
      <c r="B13" t="s">
        <v>306</v>
      </c>
      <c r="C13" t="s">
        <v>919</v>
      </c>
      <c r="D13" t="s">
        <v>307</v>
      </c>
      <c r="E13" t="s">
        <v>308</v>
      </c>
      <c r="H13">
        <v>41</v>
      </c>
      <c r="I13" t="s">
        <v>149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150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33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I13" t="s">
        <v>303</v>
      </c>
      <c r="ER13" t="s">
        <v>287</v>
      </c>
      <c r="ES13" t="s">
        <v>307</v>
      </c>
    </row>
    <row r="14" spans="1:149" x14ac:dyDescent="0.2">
      <c r="A14">
        <v>45</v>
      </c>
      <c r="B14" t="s">
        <v>309</v>
      </c>
      <c r="C14" t="s">
        <v>920</v>
      </c>
      <c r="D14" t="s">
        <v>310</v>
      </c>
      <c r="E14" t="s">
        <v>311</v>
      </c>
      <c r="H14">
        <v>42</v>
      </c>
      <c r="I14" t="s">
        <v>149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150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34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I14" t="s">
        <v>306</v>
      </c>
      <c r="ER14" t="s">
        <v>287</v>
      </c>
      <c r="ES14" t="s">
        <v>310</v>
      </c>
    </row>
    <row r="15" spans="1:149" x14ac:dyDescent="0.2">
      <c r="A15">
        <v>115</v>
      </c>
      <c r="B15" t="s">
        <v>506</v>
      </c>
      <c r="D15" t="s">
        <v>507</v>
      </c>
      <c r="E15" t="s">
        <v>508</v>
      </c>
      <c r="H15">
        <v>58</v>
      </c>
      <c r="I15" t="s">
        <v>405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150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R15" t="s">
        <v>383</v>
      </c>
      <c r="ES15" t="s">
        <v>509</v>
      </c>
    </row>
    <row r="16" spans="1:149" x14ac:dyDescent="0.2">
      <c r="A16">
        <v>49</v>
      </c>
      <c r="B16" t="s">
        <v>318</v>
      </c>
      <c r="D16" t="s">
        <v>319</v>
      </c>
      <c r="E16" t="s">
        <v>320</v>
      </c>
      <c r="H16">
        <v>52</v>
      </c>
      <c r="I16" t="s">
        <v>149</v>
      </c>
      <c r="L16">
        <v>0</v>
      </c>
      <c r="M16">
        <v>0</v>
      </c>
      <c r="N16">
        <v>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150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I16" t="s">
        <v>284</v>
      </c>
      <c r="EJ16" t="s">
        <v>294</v>
      </c>
      <c r="EK16" t="s">
        <v>303</v>
      </c>
      <c r="EL16" t="s">
        <v>203</v>
      </c>
      <c r="ER16" t="s">
        <v>287</v>
      </c>
      <c r="ES16" t="s">
        <v>319</v>
      </c>
    </row>
    <row r="17" spans="1:149" x14ac:dyDescent="0.2">
      <c r="A17">
        <v>50</v>
      </c>
      <c r="B17" t="s">
        <v>321</v>
      </c>
      <c r="D17" t="s">
        <v>322</v>
      </c>
      <c r="E17" t="s">
        <v>320</v>
      </c>
      <c r="H17">
        <v>53</v>
      </c>
      <c r="I17" t="s">
        <v>149</v>
      </c>
      <c r="L17">
        <v>0</v>
      </c>
      <c r="M17">
        <v>0</v>
      </c>
      <c r="N17">
        <v>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150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I17" t="s">
        <v>318</v>
      </c>
      <c r="ER17" t="s">
        <v>287</v>
      </c>
      <c r="ES17" t="s">
        <v>322</v>
      </c>
    </row>
    <row r="18" spans="1:149" x14ac:dyDescent="0.2">
      <c r="A18">
        <v>95</v>
      </c>
      <c r="B18" t="s">
        <v>434</v>
      </c>
      <c r="D18" t="s">
        <v>435</v>
      </c>
      <c r="E18" t="s">
        <v>436</v>
      </c>
      <c r="H18">
        <v>22</v>
      </c>
      <c r="I18" t="s">
        <v>405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150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2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R18" t="s">
        <v>237</v>
      </c>
      <c r="ES18" t="s">
        <v>435</v>
      </c>
    </row>
    <row r="19" spans="1:149" x14ac:dyDescent="0.2">
      <c r="A19">
        <v>213</v>
      </c>
      <c r="B19" t="s">
        <v>771</v>
      </c>
      <c r="D19" t="s">
        <v>772</v>
      </c>
      <c r="E19" t="s">
        <v>773</v>
      </c>
      <c r="H19">
        <v>0</v>
      </c>
      <c r="I19" t="s">
        <v>382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150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R19" t="s">
        <v>383</v>
      </c>
      <c r="ES19" t="s">
        <v>772</v>
      </c>
    </row>
    <row r="20" spans="1:149" x14ac:dyDescent="0.2">
      <c r="A20">
        <v>218</v>
      </c>
      <c r="B20" t="s">
        <v>787</v>
      </c>
      <c r="D20" t="s">
        <v>788</v>
      </c>
      <c r="E20" t="s">
        <v>789</v>
      </c>
      <c r="H20">
        <v>0</v>
      </c>
      <c r="I20" t="s">
        <v>777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150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50</v>
      </c>
      <c r="CS20">
        <v>0</v>
      </c>
      <c r="CT20">
        <v>-20</v>
      </c>
      <c r="CU20">
        <v>50</v>
      </c>
      <c r="CV20">
        <v>0</v>
      </c>
      <c r="CW20">
        <v>-20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R20" t="s">
        <v>383</v>
      </c>
      <c r="ES20" t="s">
        <v>788</v>
      </c>
    </row>
    <row r="21" spans="1:149" x14ac:dyDescent="0.2">
      <c r="A21">
        <v>28</v>
      </c>
      <c r="B21" t="s">
        <v>247</v>
      </c>
      <c r="C21" t="s">
        <v>911</v>
      </c>
      <c r="D21" t="s">
        <v>248</v>
      </c>
      <c r="E21" t="s">
        <v>249</v>
      </c>
      <c r="H21">
        <v>3</v>
      </c>
      <c r="I21" t="s">
        <v>149</v>
      </c>
      <c r="L21">
        <v>0</v>
      </c>
      <c r="M21">
        <v>0</v>
      </c>
      <c r="N21">
        <v>6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150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E21" t="s">
        <v>250</v>
      </c>
      <c r="EI21" t="s">
        <v>156</v>
      </c>
      <c r="EJ21" t="s">
        <v>165</v>
      </c>
      <c r="ER21" t="s">
        <v>155</v>
      </c>
      <c r="ES21" t="s">
        <v>248</v>
      </c>
    </row>
    <row r="22" spans="1:149" x14ac:dyDescent="0.2">
      <c r="A22">
        <v>29</v>
      </c>
      <c r="B22" t="s">
        <v>251</v>
      </c>
      <c r="C22" t="s">
        <v>911</v>
      </c>
      <c r="D22" t="s">
        <v>252</v>
      </c>
      <c r="E22" t="s">
        <v>253</v>
      </c>
      <c r="H22">
        <v>4</v>
      </c>
      <c r="I22" t="s">
        <v>149</v>
      </c>
      <c r="L22">
        <v>0</v>
      </c>
      <c r="M22">
        <v>0</v>
      </c>
      <c r="N22">
        <v>6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150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E22" t="s">
        <v>250</v>
      </c>
      <c r="EI22" t="s">
        <v>247</v>
      </c>
      <c r="ER22" t="s">
        <v>155</v>
      </c>
      <c r="ES22" t="s">
        <v>252</v>
      </c>
    </row>
    <row r="23" spans="1:149" x14ac:dyDescent="0.2">
      <c r="A23">
        <v>21</v>
      </c>
      <c r="B23" t="s">
        <v>224</v>
      </c>
      <c r="D23" t="s">
        <v>225</v>
      </c>
      <c r="E23" t="s">
        <v>226</v>
      </c>
      <c r="H23">
        <v>5</v>
      </c>
      <c r="I23" t="s">
        <v>149</v>
      </c>
      <c r="L23">
        <v>0</v>
      </c>
      <c r="M23">
        <v>0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150</v>
      </c>
      <c r="V23" t="s">
        <v>893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I23" t="s">
        <v>152</v>
      </c>
      <c r="EJ23" t="s">
        <v>162</v>
      </c>
      <c r="ER23" t="s">
        <v>193</v>
      </c>
      <c r="ES23" t="s">
        <v>225</v>
      </c>
    </row>
    <row r="24" spans="1:149" x14ac:dyDescent="0.2">
      <c r="A24">
        <v>117</v>
      </c>
      <c r="B24" t="s">
        <v>514</v>
      </c>
      <c r="D24" t="s">
        <v>515</v>
      </c>
      <c r="E24" t="s">
        <v>515</v>
      </c>
      <c r="H24">
        <v>59</v>
      </c>
      <c r="I24" t="s">
        <v>405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150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R24" t="s">
        <v>383</v>
      </c>
      <c r="ES24" t="s">
        <v>516</v>
      </c>
    </row>
    <row r="25" spans="1:149" x14ac:dyDescent="0.2">
      <c r="A25">
        <v>118</v>
      </c>
      <c r="B25" t="s">
        <v>517</v>
      </c>
      <c r="D25" t="s">
        <v>518</v>
      </c>
      <c r="E25" t="s">
        <v>518</v>
      </c>
      <c r="H25">
        <v>59</v>
      </c>
      <c r="I25" t="s">
        <v>405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150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R25" t="s">
        <v>383</v>
      </c>
      <c r="ES25" t="s">
        <v>518</v>
      </c>
    </row>
    <row r="26" spans="1:149" x14ac:dyDescent="0.2">
      <c r="A26">
        <v>120</v>
      </c>
      <c r="B26" t="s">
        <v>522</v>
      </c>
      <c r="D26" t="s">
        <v>523</v>
      </c>
      <c r="E26" t="s">
        <v>523</v>
      </c>
      <c r="H26">
        <v>59</v>
      </c>
      <c r="I26" t="s">
        <v>405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t="s">
        <v>150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R26" t="s">
        <v>383</v>
      </c>
      <c r="ES26" t="s">
        <v>524</v>
      </c>
    </row>
    <row r="27" spans="1:149" x14ac:dyDescent="0.2">
      <c r="A27">
        <v>202</v>
      </c>
      <c r="B27" t="s">
        <v>738</v>
      </c>
      <c r="D27" t="s">
        <v>739</v>
      </c>
      <c r="E27" t="s">
        <v>740</v>
      </c>
      <c r="H27">
        <v>9</v>
      </c>
      <c r="I27" t="s">
        <v>382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150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R27" t="s">
        <v>383</v>
      </c>
      <c r="ES27" t="s">
        <v>739</v>
      </c>
    </row>
    <row r="28" spans="1:149" x14ac:dyDescent="0.2">
      <c r="A28">
        <v>119</v>
      </c>
      <c r="B28" t="s">
        <v>519</v>
      </c>
      <c r="D28" t="s">
        <v>520</v>
      </c>
      <c r="E28" t="s">
        <v>520</v>
      </c>
      <c r="H28">
        <v>59</v>
      </c>
      <c r="I28" t="s">
        <v>405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150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R28" t="s">
        <v>383</v>
      </c>
      <c r="ES28" t="s">
        <v>521</v>
      </c>
    </row>
    <row r="29" spans="1:149" x14ac:dyDescent="0.2">
      <c r="A29">
        <v>103</v>
      </c>
      <c r="B29" t="s">
        <v>465</v>
      </c>
      <c r="D29" t="s">
        <v>466</v>
      </c>
      <c r="E29" t="s">
        <v>467</v>
      </c>
      <c r="H29">
        <v>59</v>
      </c>
      <c r="I29" t="s">
        <v>405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150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R29" t="s">
        <v>383</v>
      </c>
      <c r="ES29" t="s">
        <v>468</v>
      </c>
    </row>
    <row r="30" spans="1:149" x14ac:dyDescent="0.2">
      <c r="A30">
        <v>104</v>
      </c>
      <c r="B30" t="s">
        <v>469</v>
      </c>
      <c r="D30" t="s">
        <v>470</v>
      </c>
      <c r="E30" t="s">
        <v>471</v>
      </c>
      <c r="H30">
        <v>59</v>
      </c>
      <c r="I30" t="s">
        <v>405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150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R30" t="s">
        <v>383</v>
      </c>
      <c r="ES30" t="s">
        <v>472</v>
      </c>
    </row>
    <row r="31" spans="1:149" x14ac:dyDescent="0.2">
      <c r="A31">
        <v>121</v>
      </c>
      <c r="B31" t="s">
        <v>525</v>
      </c>
      <c r="D31" t="s">
        <v>526</v>
      </c>
      <c r="E31" t="s">
        <v>526</v>
      </c>
      <c r="H31">
        <v>59</v>
      </c>
      <c r="I31" t="s">
        <v>405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150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R31" t="s">
        <v>383</v>
      </c>
      <c r="ES31" t="s">
        <v>527</v>
      </c>
    </row>
    <row r="32" spans="1:149" x14ac:dyDescent="0.2">
      <c r="A32">
        <v>122</v>
      </c>
      <c r="B32" t="s">
        <v>528</v>
      </c>
      <c r="D32" t="s">
        <v>529</v>
      </c>
      <c r="E32" t="s">
        <v>529</v>
      </c>
      <c r="H32">
        <v>59</v>
      </c>
      <c r="I32" t="s">
        <v>405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150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R32" t="s">
        <v>383</v>
      </c>
      <c r="ES32" t="s">
        <v>530</v>
      </c>
    </row>
    <row r="33" spans="1:149" x14ac:dyDescent="0.2">
      <c r="A33">
        <v>123</v>
      </c>
      <c r="B33" t="s">
        <v>531</v>
      </c>
      <c r="D33" t="s">
        <v>532</v>
      </c>
      <c r="E33" t="s">
        <v>532</v>
      </c>
      <c r="H33">
        <v>59</v>
      </c>
      <c r="I33" t="s">
        <v>405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150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R33" t="s">
        <v>383</v>
      </c>
      <c r="ES33" t="s">
        <v>533</v>
      </c>
    </row>
    <row r="34" spans="1:149" x14ac:dyDescent="0.2">
      <c r="A34">
        <v>82</v>
      </c>
      <c r="B34" t="s">
        <v>208</v>
      </c>
      <c r="D34" t="s">
        <v>395</v>
      </c>
      <c r="E34" t="s">
        <v>396</v>
      </c>
      <c r="H34">
        <v>12</v>
      </c>
      <c r="I34" t="s">
        <v>382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150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25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R34" t="s">
        <v>383</v>
      </c>
      <c r="ES34" t="s">
        <v>395</v>
      </c>
    </row>
    <row r="35" spans="1:149" x14ac:dyDescent="0.2">
      <c r="A35">
        <v>83</v>
      </c>
      <c r="B35" t="s">
        <v>261</v>
      </c>
      <c r="D35" t="s">
        <v>397</v>
      </c>
      <c r="E35" t="s">
        <v>398</v>
      </c>
      <c r="H35">
        <v>13</v>
      </c>
      <c r="I35" t="s">
        <v>382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150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25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H35" t="s">
        <v>208</v>
      </c>
      <c r="ER35" t="s">
        <v>383</v>
      </c>
      <c r="ES35" t="s">
        <v>397</v>
      </c>
    </row>
    <row r="36" spans="1:149" x14ac:dyDescent="0.2">
      <c r="A36">
        <v>84</v>
      </c>
      <c r="B36" t="s">
        <v>399</v>
      </c>
      <c r="D36" t="s">
        <v>400</v>
      </c>
      <c r="E36" t="s">
        <v>401</v>
      </c>
      <c r="H36">
        <v>14</v>
      </c>
      <c r="I36" t="s">
        <v>382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150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25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H36" t="s">
        <v>261</v>
      </c>
      <c r="ER36" t="s">
        <v>383</v>
      </c>
      <c r="ES36" t="s">
        <v>400</v>
      </c>
    </row>
    <row r="37" spans="1:149" x14ac:dyDescent="0.2">
      <c r="A37">
        <v>162</v>
      </c>
      <c r="B37" t="s">
        <v>654</v>
      </c>
      <c r="D37" t="s">
        <v>655</v>
      </c>
      <c r="E37" t="s">
        <v>655</v>
      </c>
      <c r="H37">
        <v>59</v>
      </c>
      <c r="I37" t="s">
        <v>405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150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25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R37" t="s">
        <v>383</v>
      </c>
      <c r="ES37" t="s">
        <v>656</v>
      </c>
    </row>
    <row r="38" spans="1:149" x14ac:dyDescent="0.2">
      <c r="A38">
        <v>10</v>
      </c>
      <c r="B38" t="s">
        <v>181</v>
      </c>
      <c r="C38" t="s">
        <v>902</v>
      </c>
      <c r="D38" t="s">
        <v>182</v>
      </c>
      <c r="E38" t="s">
        <v>183</v>
      </c>
      <c r="H38">
        <v>6</v>
      </c>
      <c r="I38" t="s">
        <v>149</v>
      </c>
      <c r="L38">
        <v>0</v>
      </c>
      <c r="M38">
        <v>0</v>
      </c>
      <c r="N38">
        <v>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150</v>
      </c>
      <c r="V38" t="s">
        <v>887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15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R38" t="s">
        <v>174</v>
      </c>
      <c r="ES38" t="s">
        <v>182</v>
      </c>
    </row>
    <row r="39" spans="1:149" x14ac:dyDescent="0.2">
      <c r="A39">
        <v>11</v>
      </c>
      <c r="B39" t="s">
        <v>184</v>
      </c>
      <c r="C39" t="s">
        <v>902</v>
      </c>
      <c r="D39" t="s">
        <v>185</v>
      </c>
      <c r="E39" t="s">
        <v>186</v>
      </c>
      <c r="H39">
        <v>7</v>
      </c>
      <c r="I39" t="s">
        <v>149</v>
      </c>
      <c r="L39">
        <v>0</v>
      </c>
      <c r="M39">
        <v>0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150</v>
      </c>
      <c r="V39" t="s">
        <v>887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15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I39" t="s">
        <v>181</v>
      </c>
      <c r="ER39" t="s">
        <v>174</v>
      </c>
      <c r="ES39" t="s">
        <v>185</v>
      </c>
    </row>
    <row r="40" spans="1:149" x14ac:dyDescent="0.2">
      <c r="A40">
        <v>12</v>
      </c>
      <c r="B40" t="s">
        <v>187</v>
      </c>
      <c r="C40" t="s">
        <v>902</v>
      </c>
      <c r="D40" t="s">
        <v>188</v>
      </c>
      <c r="E40" t="s">
        <v>189</v>
      </c>
      <c r="H40">
        <v>8</v>
      </c>
      <c r="I40" t="s">
        <v>149</v>
      </c>
      <c r="L40">
        <v>0</v>
      </c>
      <c r="M40">
        <v>0</v>
      </c>
      <c r="N40">
        <v>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150</v>
      </c>
      <c r="V40" t="s">
        <v>887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15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I40" t="s">
        <v>184</v>
      </c>
      <c r="ER40" t="s">
        <v>174</v>
      </c>
      <c r="ES40" t="s">
        <v>188</v>
      </c>
    </row>
    <row r="41" spans="1:149" x14ac:dyDescent="0.2">
      <c r="A41">
        <v>32</v>
      </c>
      <c r="B41" t="s">
        <v>265</v>
      </c>
      <c r="C41" t="s">
        <v>913</v>
      </c>
      <c r="D41" t="s">
        <v>266</v>
      </c>
      <c r="E41" t="s">
        <v>267</v>
      </c>
      <c r="H41">
        <v>9</v>
      </c>
      <c r="I41" t="s">
        <v>149</v>
      </c>
      <c r="L41">
        <v>0</v>
      </c>
      <c r="M41">
        <v>0</v>
      </c>
      <c r="N41">
        <v>7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t="s">
        <v>150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I41" t="s">
        <v>159</v>
      </c>
      <c r="EJ41" t="s">
        <v>168</v>
      </c>
      <c r="ER41" t="s">
        <v>155</v>
      </c>
      <c r="ES41" t="s">
        <v>266</v>
      </c>
    </row>
    <row r="42" spans="1:149" x14ac:dyDescent="0.2">
      <c r="A42">
        <v>73</v>
      </c>
      <c r="B42" t="s">
        <v>205</v>
      </c>
      <c r="D42" t="s">
        <v>374</v>
      </c>
      <c r="E42" t="s">
        <v>375</v>
      </c>
      <c r="H42">
        <v>0</v>
      </c>
      <c r="I42" t="s">
        <v>369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t="s">
        <v>150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R42" t="s">
        <v>193</v>
      </c>
      <c r="ES42" t="s">
        <v>374</v>
      </c>
    </row>
    <row r="43" spans="1:149" x14ac:dyDescent="0.2">
      <c r="A43">
        <v>74</v>
      </c>
      <c r="B43" t="s">
        <v>258</v>
      </c>
      <c r="D43" t="s">
        <v>376</v>
      </c>
      <c r="E43" t="s">
        <v>377</v>
      </c>
      <c r="H43">
        <v>1</v>
      </c>
      <c r="I43" t="s">
        <v>369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150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I43" t="s">
        <v>205</v>
      </c>
      <c r="ER43" t="s">
        <v>193</v>
      </c>
      <c r="ES43" t="s">
        <v>376</v>
      </c>
    </row>
    <row r="44" spans="1:149" x14ac:dyDescent="0.2">
      <c r="A44">
        <v>75</v>
      </c>
      <c r="B44" t="s">
        <v>276</v>
      </c>
      <c r="D44" t="s">
        <v>378</v>
      </c>
      <c r="E44" t="s">
        <v>379</v>
      </c>
      <c r="H44">
        <v>2</v>
      </c>
      <c r="I44" t="s">
        <v>369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t="s">
        <v>150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I44" t="s">
        <v>258</v>
      </c>
      <c r="ER44" t="s">
        <v>193</v>
      </c>
      <c r="ES44" t="s">
        <v>378</v>
      </c>
    </row>
    <row r="45" spans="1:149" x14ac:dyDescent="0.2">
      <c r="A45">
        <v>46</v>
      </c>
      <c r="B45" t="s">
        <v>203</v>
      </c>
      <c r="C45" t="s">
        <v>921</v>
      </c>
      <c r="D45" t="s">
        <v>312</v>
      </c>
      <c r="E45" t="s">
        <v>313</v>
      </c>
      <c r="H45">
        <v>10</v>
      </c>
      <c r="I45" t="s">
        <v>149</v>
      </c>
      <c r="L45">
        <v>0</v>
      </c>
      <c r="M45">
        <v>0</v>
      </c>
      <c r="N45">
        <v>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t="s">
        <v>150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R45" t="s">
        <v>174</v>
      </c>
      <c r="ES45" t="s">
        <v>312</v>
      </c>
    </row>
    <row r="46" spans="1:149" x14ac:dyDescent="0.2">
      <c r="A46">
        <v>47</v>
      </c>
      <c r="B46" t="s">
        <v>236</v>
      </c>
      <c r="C46" t="s">
        <v>921</v>
      </c>
      <c r="D46" t="s">
        <v>314</v>
      </c>
      <c r="E46" t="s">
        <v>315</v>
      </c>
      <c r="H46">
        <v>11</v>
      </c>
      <c r="I46" t="s">
        <v>149</v>
      </c>
      <c r="L46">
        <v>0</v>
      </c>
      <c r="M46">
        <v>0</v>
      </c>
      <c r="N46">
        <v>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t="s">
        <v>150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I46" t="s">
        <v>203</v>
      </c>
      <c r="ER46" t="s">
        <v>174</v>
      </c>
      <c r="ES46" t="s">
        <v>314</v>
      </c>
    </row>
    <row r="47" spans="1:149" x14ac:dyDescent="0.2">
      <c r="A47">
        <v>48</v>
      </c>
      <c r="B47" t="s">
        <v>274</v>
      </c>
      <c r="C47" t="s">
        <v>922</v>
      </c>
      <c r="D47" t="s">
        <v>316</v>
      </c>
      <c r="E47" t="s">
        <v>317</v>
      </c>
      <c r="H47">
        <v>12</v>
      </c>
      <c r="I47" t="s">
        <v>149</v>
      </c>
      <c r="L47">
        <v>0</v>
      </c>
      <c r="M47">
        <v>0</v>
      </c>
      <c r="N47">
        <v>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t="s">
        <v>150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I47" t="s">
        <v>236</v>
      </c>
      <c r="ER47" t="s">
        <v>174</v>
      </c>
      <c r="ES47" t="s">
        <v>316</v>
      </c>
    </row>
    <row r="48" spans="1:149" x14ac:dyDescent="0.2">
      <c r="A48">
        <v>199</v>
      </c>
      <c r="B48" t="s">
        <v>729</v>
      </c>
      <c r="D48" t="s">
        <v>730</v>
      </c>
      <c r="E48" t="s">
        <v>731</v>
      </c>
      <c r="H48">
        <v>9</v>
      </c>
      <c r="I48" t="s">
        <v>382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150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10</v>
      </c>
      <c r="CP48">
        <v>0</v>
      </c>
      <c r="CQ48">
        <v>0</v>
      </c>
      <c r="CR48">
        <v>10</v>
      </c>
      <c r="CS48">
        <v>0</v>
      </c>
      <c r="CT48">
        <v>10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25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H48" t="s">
        <v>732</v>
      </c>
      <c r="ER48" t="s">
        <v>383</v>
      </c>
      <c r="ES48" t="s">
        <v>730</v>
      </c>
    </row>
    <row r="49" spans="1:149" x14ac:dyDescent="0.2">
      <c r="A49">
        <v>201</v>
      </c>
      <c r="B49" t="s">
        <v>732</v>
      </c>
      <c r="D49" t="s">
        <v>736</v>
      </c>
      <c r="E49" t="s">
        <v>737</v>
      </c>
      <c r="H49">
        <v>9</v>
      </c>
      <c r="I49" t="s">
        <v>382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s">
        <v>150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10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25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R49" t="s">
        <v>383</v>
      </c>
      <c r="ES49" t="s">
        <v>736</v>
      </c>
    </row>
    <row r="50" spans="1:149" x14ac:dyDescent="0.2">
      <c r="A50">
        <v>200</v>
      </c>
      <c r="B50" t="s">
        <v>733</v>
      </c>
      <c r="D50" t="s">
        <v>734</v>
      </c>
      <c r="E50" t="s">
        <v>735</v>
      </c>
      <c r="H50">
        <v>9</v>
      </c>
      <c r="I50" t="s">
        <v>382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t="s">
        <v>150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10</v>
      </c>
      <c r="CP50">
        <v>0</v>
      </c>
      <c r="CQ50">
        <v>0</v>
      </c>
      <c r="CR50">
        <v>10</v>
      </c>
      <c r="CS50">
        <v>0</v>
      </c>
      <c r="CT50">
        <v>10</v>
      </c>
      <c r="CU50">
        <v>10</v>
      </c>
      <c r="CV50">
        <v>0</v>
      </c>
      <c r="CW50">
        <v>10</v>
      </c>
      <c r="CX50">
        <v>0</v>
      </c>
      <c r="CY50">
        <v>0</v>
      </c>
      <c r="CZ50">
        <v>25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H50" t="s">
        <v>729</v>
      </c>
      <c r="ER50" t="s">
        <v>383</v>
      </c>
      <c r="ES50" t="s">
        <v>734</v>
      </c>
    </row>
    <row r="51" spans="1:149" x14ac:dyDescent="0.2">
      <c r="A51">
        <v>230</v>
      </c>
      <c r="B51" t="s">
        <v>824</v>
      </c>
      <c r="D51" t="s">
        <v>825</v>
      </c>
      <c r="E51" t="s">
        <v>826</v>
      </c>
      <c r="H51">
        <v>59</v>
      </c>
      <c r="I51" t="s">
        <v>405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t="s">
        <v>150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R51" t="s">
        <v>383</v>
      </c>
      <c r="ES51" t="s">
        <v>825</v>
      </c>
    </row>
    <row r="52" spans="1:149" x14ac:dyDescent="0.2">
      <c r="A52">
        <v>152</v>
      </c>
      <c r="B52" t="s">
        <v>619</v>
      </c>
      <c r="D52" t="s">
        <v>620</v>
      </c>
      <c r="E52" t="s">
        <v>620</v>
      </c>
      <c r="H52">
        <v>59</v>
      </c>
      <c r="I52" t="s">
        <v>405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t="s">
        <v>150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R52" t="s">
        <v>383</v>
      </c>
      <c r="ES52" t="s">
        <v>621</v>
      </c>
    </row>
    <row r="53" spans="1:149" x14ac:dyDescent="0.2">
      <c r="A53">
        <v>145</v>
      </c>
      <c r="B53" t="s">
        <v>597</v>
      </c>
      <c r="D53" t="s">
        <v>598</v>
      </c>
      <c r="E53" t="s">
        <v>598</v>
      </c>
      <c r="H53">
        <v>59</v>
      </c>
      <c r="I53" t="s">
        <v>405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t="s">
        <v>150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R53" t="s">
        <v>383</v>
      </c>
      <c r="ES53" t="s">
        <v>599</v>
      </c>
    </row>
    <row r="54" spans="1:149" x14ac:dyDescent="0.2">
      <c r="A54">
        <v>131</v>
      </c>
      <c r="B54" t="s">
        <v>552</v>
      </c>
      <c r="D54" t="s">
        <v>553</v>
      </c>
      <c r="E54" t="s">
        <v>553</v>
      </c>
      <c r="H54">
        <v>58</v>
      </c>
      <c r="I54" t="s">
        <v>405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t="s">
        <v>150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R54" t="s">
        <v>383</v>
      </c>
      <c r="ES54" t="s">
        <v>554</v>
      </c>
    </row>
    <row r="55" spans="1:149" x14ac:dyDescent="0.2">
      <c r="A55">
        <v>132</v>
      </c>
      <c r="B55" t="s">
        <v>555</v>
      </c>
      <c r="D55" t="s">
        <v>556</v>
      </c>
      <c r="E55" t="s">
        <v>556</v>
      </c>
      <c r="H55">
        <v>58</v>
      </c>
      <c r="I55" t="s">
        <v>405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s">
        <v>150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2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R55" t="s">
        <v>383</v>
      </c>
      <c r="ES55" t="s">
        <v>557</v>
      </c>
    </row>
    <row r="56" spans="1:149" x14ac:dyDescent="0.2">
      <c r="A56">
        <v>133</v>
      </c>
      <c r="B56" t="s">
        <v>558</v>
      </c>
      <c r="D56" t="s">
        <v>559</v>
      </c>
      <c r="E56" t="s">
        <v>559</v>
      </c>
      <c r="H56">
        <v>58</v>
      </c>
      <c r="I56" t="s">
        <v>405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t="s">
        <v>150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3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R56" t="s">
        <v>383</v>
      </c>
      <c r="ES56" t="s">
        <v>560</v>
      </c>
    </row>
    <row r="57" spans="1:149" x14ac:dyDescent="0.2">
      <c r="A57">
        <v>134</v>
      </c>
      <c r="B57" t="s">
        <v>561</v>
      </c>
      <c r="D57" t="s">
        <v>562</v>
      </c>
      <c r="E57" t="s">
        <v>562</v>
      </c>
      <c r="H57">
        <v>58</v>
      </c>
      <c r="I57" t="s">
        <v>405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t="s">
        <v>150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4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R57" t="s">
        <v>383</v>
      </c>
      <c r="ES57" t="s">
        <v>563</v>
      </c>
    </row>
    <row r="58" spans="1:149" x14ac:dyDescent="0.2">
      <c r="A58">
        <v>231</v>
      </c>
      <c r="B58" t="s">
        <v>827</v>
      </c>
      <c r="D58" t="s">
        <v>828</v>
      </c>
      <c r="E58" t="s">
        <v>829</v>
      </c>
      <c r="H58">
        <v>59</v>
      </c>
      <c r="I58" t="s">
        <v>405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s">
        <v>150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R58" t="s">
        <v>383</v>
      </c>
      <c r="ES58" t="s">
        <v>828</v>
      </c>
    </row>
    <row r="59" spans="1:149" x14ac:dyDescent="0.2">
      <c r="A59">
        <v>25</v>
      </c>
      <c r="B59" t="s">
        <v>238</v>
      </c>
      <c r="C59" t="s">
        <v>912</v>
      </c>
      <c r="D59" t="s">
        <v>239</v>
      </c>
      <c r="E59" t="s">
        <v>240</v>
      </c>
      <c r="H59">
        <v>13</v>
      </c>
      <c r="I59" t="s">
        <v>149</v>
      </c>
      <c r="L59">
        <v>0</v>
      </c>
      <c r="M59">
        <v>0</v>
      </c>
      <c r="N59">
        <v>4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s">
        <v>150</v>
      </c>
      <c r="V59" t="s">
        <v>896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33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I59" t="s">
        <v>156</v>
      </c>
      <c r="EJ59" t="s">
        <v>165</v>
      </c>
      <c r="ER59" t="s">
        <v>155</v>
      </c>
      <c r="ES59" t="s">
        <v>239</v>
      </c>
    </row>
    <row r="60" spans="1:149" x14ac:dyDescent="0.2">
      <c r="A60">
        <v>106</v>
      </c>
      <c r="B60" t="s">
        <v>477</v>
      </c>
      <c r="D60" t="s">
        <v>478</v>
      </c>
      <c r="E60" t="s">
        <v>479</v>
      </c>
      <c r="H60">
        <v>59</v>
      </c>
      <c r="I60" t="s">
        <v>405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150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300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R60" t="s">
        <v>383</v>
      </c>
      <c r="ES60" t="s">
        <v>480</v>
      </c>
    </row>
    <row r="61" spans="1:149" x14ac:dyDescent="0.2">
      <c r="A61">
        <v>227</v>
      </c>
      <c r="B61" t="s">
        <v>814</v>
      </c>
      <c r="D61" t="s">
        <v>815</v>
      </c>
      <c r="E61" t="s">
        <v>816</v>
      </c>
      <c r="H61">
        <v>40</v>
      </c>
      <c r="I61" t="s">
        <v>149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t="s">
        <v>150</v>
      </c>
      <c r="X61">
        <v>1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40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R61" t="s">
        <v>383</v>
      </c>
      <c r="ES61" t="s">
        <v>817</v>
      </c>
    </row>
    <row r="62" spans="1:149" x14ac:dyDescent="0.2">
      <c r="A62">
        <v>109</v>
      </c>
      <c r="B62" t="s">
        <v>487</v>
      </c>
      <c r="D62" t="s">
        <v>488</v>
      </c>
      <c r="E62" t="s">
        <v>489</v>
      </c>
      <c r="H62">
        <v>57</v>
      </c>
      <c r="I62" t="s">
        <v>405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t="s">
        <v>150</v>
      </c>
      <c r="X62">
        <v>1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-33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R62" t="s">
        <v>383</v>
      </c>
      <c r="ES62" t="s">
        <v>490</v>
      </c>
    </row>
    <row r="63" spans="1:149" x14ac:dyDescent="0.2">
      <c r="A63">
        <v>105</v>
      </c>
      <c r="B63" t="s">
        <v>473</v>
      </c>
      <c r="D63" t="s">
        <v>474</v>
      </c>
      <c r="E63" t="s">
        <v>475</v>
      </c>
      <c r="H63">
        <v>59</v>
      </c>
      <c r="I63" t="s">
        <v>405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150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200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R63" t="s">
        <v>383</v>
      </c>
      <c r="ES63" t="s">
        <v>476</v>
      </c>
    </row>
    <row r="64" spans="1:149" x14ac:dyDescent="0.2">
      <c r="A64">
        <v>205</v>
      </c>
      <c r="B64" t="s">
        <v>747</v>
      </c>
      <c r="D64" t="s">
        <v>748</v>
      </c>
      <c r="E64" t="s">
        <v>749</v>
      </c>
      <c r="H64">
        <v>59</v>
      </c>
      <c r="I64" t="s">
        <v>405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t="s">
        <v>150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250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R64" t="s">
        <v>383</v>
      </c>
      <c r="ES64" t="s">
        <v>748</v>
      </c>
    </row>
    <row r="65" spans="1:149" x14ac:dyDescent="0.2">
      <c r="A65">
        <v>70</v>
      </c>
      <c r="B65" t="s">
        <v>204</v>
      </c>
      <c r="D65" t="s">
        <v>367</v>
      </c>
      <c r="E65" t="s">
        <v>368</v>
      </c>
      <c r="H65">
        <v>3</v>
      </c>
      <c r="I65" t="s">
        <v>369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t="s">
        <v>150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20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33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R65" t="s">
        <v>193</v>
      </c>
      <c r="ES65" t="s">
        <v>367</v>
      </c>
    </row>
    <row r="66" spans="1:149" x14ac:dyDescent="0.2">
      <c r="A66">
        <v>71</v>
      </c>
      <c r="B66" t="s">
        <v>257</v>
      </c>
      <c r="D66" t="s">
        <v>370</v>
      </c>
      <c r="E66" t="s">
        <v>371</v>
      </c>
      <c r="H66">
        <v>4</v>
      </c>
      <c r="I66" t="s">
        <v>369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150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20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33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I66" t="s">
        <v>204</v>
      </c>
      <c r="ER66" t="s">
        <v>193</v>
      </c>
      <c r="ES66" t="s">
        <v>370</v>
      </c>
    </row>
    <row r="67" spans="1:149" x14ac:dyDescent="0.2">
      <c r="A67">
        <v>72</v>
      </c>
      <c r="B67" t="s">
        <v>275</v>
      </c>
      <c r="D67" t="s">
        <v>372</v>
      </c>
      <c r="E67" t="s">
        <v>373</v>
      </c>
      <c r="H67">
        <v>5</v>
      </c>
      <c r="I67" t="s">
        <v>369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150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20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34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I67" t="s">
        <v>257</v>
      </c>
      <c r="ER67" t="s">
        <v>193</v>
      </c>
      <c r="ES67" t="s">
        <v>372</v>
      </c>
    </row>
    <row r="68" spans="1:149" x14ac:dyDescent="0.2">
      <c r="A68">
        <v>22</v>
      </c>
      <c r="B68" t="s">
        <v>227</v>
      </c>
      <c r="C68" t="s">
        <v>909</v>
      </c>
      <c r="D68" t="s">
        <v>228</v>
      </c>
      <c r="E68" t="s">
        <v>229</v>
      </c>
      <c r="H68">
        <v>14</v>
      </c>
      <c r="I68" t="s">
        <v>149</v>
      </c>
      <c r="L68">
        <v>0</v>
      </c>
      <c r="M68">
        <v>0</v>
      </c>
      <c r="N68">
        <v>4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150</v>
      </c>
      <c r="V68" t="s">
        <v>894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33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I68" t="s">
        <v>152</v>
      </c>
      <c r="EJ68" t="s">
        <v>162</v>
      </c>
      <c r="EK68" t="s">
        <v>171</v>
      </c>
      <c r="EL68" t="s">
        <v>181</v>
      </c>
      <c r="ER68" t="s">
        <v>155</v>
      </c>
      <c r="ES68" t="s">
        <v>228</v>
      </c>
    </row>
    <row r="69" spans="1:149" x14ac:dyDescent="0.2">
      <c r="A69">
        <v>23</v>
      </c>
      <c r="B69" t="s">
        <v>230</v>
      </c>
      <c r="C69" t="s">
        <v>909</v>
      </c>
      <c r="D69" t="s">
        <v>231</v>
      </c>
      <c r="E69" t="s">
        <v>232</v>
      </c>
      <c r="H69">
        <v>15</v>
      </c>
      <c r="I69" t="s">
        <v>149</v>
      </c>
      <c r="L69">
        <v>0</v>
      </c>
      <c r="M69">
        <v>0</v>
      </c>
      <c r="N69">
        <v>4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150</v>
      </c>
      <c r="V69" t="s">
        <v>894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33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I69" t="s">
        <v>227</v>
      </c>
      <c r="ER69" t="s">
        <v>155</v>
      </c>
      <c r="ES69" t="s">
        <v>231</v>
      </c>
    </row>
    <row r="70" spans="1:149" x14ac:dyDescent="0.2">
      <c r="A70">
        <v>189</v>
      </c>
      <c r="B70" t="s">
        <v>699</v>
      </c>
      <c r="D70" t="s">
        <v>700</v>
      </c>
      <c r="E70" t="s">
        <v>701</v>
      </c>
      <c r="H70">
        <v>10</v>
      </c>
      <c r="I70" t="s">
        <v>382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150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30</v>
      </c>
      <c r="DV70">
        <v>-3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R70" t="s">
        <v>383</v>
      </c>
      <c r="ES70" t="s">
        <v>700</v>
      </c>
    </row>
    <row r="71" spans="1:149" x14ac:dyDescent="0.2">
      <c r="A71">
        <v>107</v>
      </c>
      <c r="B71" t="s">
        <v>481</v>
      </c>
      <c r="D71" t="s">
        <v>482</v>
      </c>
      <c r="E71" t="s">
        <v>482</v>
      </c>
      <c r="H71">
        <v>57</v>
      </c>
      <c r="I71" t="s">
        <v>405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s">
        <v>150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-33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R71" t="s">
        <v>383</v>
      </c>
      <c r="ES71" t="s">
        <v>483</v>
      </c>
    </row>
    <row r="72" spans="1:149" x14ac:dyDescent="0.2">
      <c r="A72">
        <v>94</v>
      </c>
      <c r="B72" t="s">
        <v>431</v>
      </c>
      <c r="D72" t="s">
        <v>432</v>
      </c>
      <c r="E72" t="s">
        <v>433</v>
      </c>
      <c r="H72">
        <v>22</v>
      </c>
      <c r="I72" t="s">
        <v>149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s">
        <v>150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100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E72" t="s">
        <v>430</v>
      </c>
      <c r="ER72" t="s">
        <v>237</v>
      </c>
      <c r="ES72" t="s">
        <v>432</v>
      </c>
    </row>
    <row r="73" spans="1:149" x14ac:dyDescent="0.2">
      <c r="A73">
        <v>210</v>
      </c>
      <c r="B73" t="s">
        <v>762</v>
      </c>
      <c r="D73" t="s">
        <v>763</v>
      </c>
      <c r="E73" t="s">
        <v>764</v>
      </c>
      <c r="H73">
        <v>1</v>
      </c>
      <c r="I73" t="s">
        <v>382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150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R73" t="s">
        <v>383</v>
      </c>
      <c r="ES73" t="s">
        <v>763</v>
      </c>
    </row>
    <row r="74" spans="1:149" x14ac:dyDescent="0.2">
      <c r="A74">
        <v>40</v>
      </c>
      <c r="B74" t="s">
        <v>294</v>
      </c>
      <c r="C74" t="s">
        <v>917</v>
      </c>
      <c r="D74" t="s">
        <v>295</v>
      </c>
      <c r="E74" t="s">
        <v>296</v>
      </c>
      <c r="H74">
        <v>16</v>
      </c>
      <c r="I74" t="s">
        <v>149</v>
      </c>
      <c r="L74">
        <v>0</v>
      </c>
      <c r="M74">
        <v>0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s">
        <v>150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33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R74" t="s">
        <v>287</v>
      </c>
      <c r="ES74" t="s">
        <v>295</v>
      </c>
    </row>
    <row r="75" spans="1:149" x14ac:dyDescent="0.2">
      <c r="A75">
        <v>41</v>
      </c>
      <c r="B75" t="s">
        <v>297</v>
      </c>
      <c r="C75" t="s">
        <v>917</v>
      </c>
      <c r="D75" t="s">
        <v>298</v>
      </c>
      <c r="E75" t="s">
        <v>299</v>
      </c>
      <c r="H75">
        <v>17</v>
      </c>
      <c r="I75" t="s">
        <v>149</v>
      </c>
      <c r="L75">
        <v>0</v>
      </c>
      <c r="M75">
        <v>0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s">
        <v>150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33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I75" t="s">
        <v>294</v>
      </c>
      <c r="ER75" t="s">
        <v>287</v>
      </c>
      <c r="ES75" t="s">
        <v>298</v>
      </c>
    </row>
    <row r="76" spans="1:149" x14ac:dyDescent="0.2">
      <c r="A76">
        <v>42</v>
      </c>
      <c r="B76" t="s">
        <v>300</v>
      </c>
      <c r="C76" t="s">
        <v>918</v>
      </c>
      <c r="D76" t="s">
        <v>301</v>
      </c>
      <c r="E76" t="s">
        <v>302</v>
      </c>
      <c r="H76">
        <v>18</v>
      </c>
      <c r="I76" t="s">
        <v>149</v>
      </c>
      <c r="L76">
        <v>0</v>
      </c>
      <c r="M76">
        <v>0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t="s">
        <v>150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34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I76" t="s">
        <v>297</v>
      </c>
      <c r="ER76" t="s">
        <v>287</v>
      </c>
      <c r="ES76" t="s">
        <v>301</v>
      </c>
    </row>
    <row r="77" spans="1:149" x14ac:dyDescent="0.2">
      <c r="A77">
        <v>226</v>
      </c>
      <c r="B77" t="s">
        <v>811</v>
      </c>
      <c r="D77" t="s">
        <v>812</v>
      </c>
      <c r="E77" t="s">
        <v>813</v>
      </c>
      <c r="H77">
        <v>3</v>
      </c>
      <c r="I77" t="s">
        <v>369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s">
        <v>150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100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R77" t="s">
        <v>383</v>
      </c>
      <c r="ES77" t="s">
        <v>812</v>
      </c>
    </row>
    <row r="78" spans="1:149" x14ac:dyDescent="0.2">
      <c r="A78">
        <v>4</v>
      </c>
      <c r="B78" t="s">
        <v>162</v>
      </c>
      <c r="C78" t="s">
        <v>900</v>
      </c>
      <c r="D78" t="s">
        <v>163</v>
      </c>
      <c r="E78" t="s">
        <v>164</v>
      </c>
      <c r="H78">
        <v>19</v>
      </c>
      <c r="I78" t="s">
        <v>149</v>
      </c>
      <c r="L78">
        <v>0</v>
      </c>
      <c r="M78">
        <v>0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s">
        <v>150</v>
      </c>
      <c r="V78" t="s">
        <v>885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15</v>
      </c>
      <c r="CV78">
        <v>0</v>
      </c>
      <c r="CW78">
        <v>15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R78" t="s">
        <v>155</v>
      </c>
      <c r="ES78" t="s">
        <v>163</v>
      </c>
    </row>
    <row r="79" spans="1:149" x14ac:dyDescent="0.2">
      <c r="A79">
        <v>5</v>
      </c>
      <c r="B79" t="s">
        <v>165</v>
      </c>
      <c r="C79" t="s">
        <v>900</v>
      </c>
      <c r="D79" t="s">
        <v>166</v>
      </c>
      <c r="E79" t="s">
        <v>167</v>
      </c>
      <c r="H79">
        <v>20</v>
      </c>
      <c r="I79" t="s">
        <v>149</v>
      </c>
      <c r="L79">
        <v>0</v>
      </c>
      <c r="M79">
        <v>0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t="s">
        <v>150</v>
      </c>
      <c r="V79" t="s">
        <v>885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15</v>
      </c>
      <c r="CV79">
        <v>0</v>
      </c>
      <c r="CW79">
        <v>15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I79" t="s">
        <v>162</v>
      </c>
      <c r="ER79" t="s">
        <v>155</v>
      </c>
      <c r="ES79" t="s">
        <v>166</v>
      </c>
    </row>
    <row r="80" spans="1:149" x14ac:dyDescent="0.2">
      <c r="A80">
        <v>6</v>
      </c>
      <c r="B80" t="s">
        <v>168</v>
      </c>
      <c r="C80" t="s">
        <v>900</v>
      </c>
      <c r="D80" t="s">
        <v>169</v>
      </c>
      <c r="E80" t="s">
        <v>170</v>
      </c>
      <c r="H80">
        <v>21</v>
      </c>
      <c r="I80" t="s">
        <v>149</v>
      </c>
      <c r="L80">
        <v>0</v>
      </c>
      <c r="M80">
        <v>0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s">
        <v>150</v>
      </c>
      <c r="V80" t="s">
        <v>885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15</v>
      </c>
      <c r="CV80">
        <v>0</v>
      </c>
      <c r="CW80">
        <v>15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I80" t="s">
        <v>165</v>
      </c>
      <c r="ER80" t="s">
        <v>155</v>
      </c>
      <c r="ES80" t="s">
        <v>169</v>
      </c>
    </row>
    <row r="81" spans="1:149" x14ac:dyDescent="0.2">
      <c r="A81">
        <v>93</v>
      </c>
      <c r="B81" t="s">
        <v>427</v>
      </c>
      <c r="D81" t="s">
        <v>428</v>
      </c>
      <c r="E81" t="s">
        <v>429</v>
      </c>
      <c r="H81">
        <v>22</v>
      </c>
      <c r="I81" t="s">
        <v>149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t="s">
        <v>150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E81" t="s">
        <v>430</v>
      </c>
      <c r="ER81" t="s">
        <v>237</v>
      </c>
      <c r="ES81" t="s">
        <v>428</v>
      </c>
    </row>
    <row r="82" spans="1:149" x14ac:dyDescent="0.2">
      <c r="A82">
        <v>190</v>
      </c>
      <c r="B82" t="s">
        <v>702</v>
      </c>
      <c r="D82" t="s">
        <v>703</v>
      </c>
      <c r="E82" t="s">
        <v>704</v>
      </c>
      <c r="H82">
        <v>59</v>
      </c>
      <c r="I82" t="s">
        <v>405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t="s">
        <v>150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2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R82" t="s">
        <v>383</v>
      </c>
      <c r="ES82" t="s">
        <v>703</v>
      </c>
    </row>
    <row r="83" spans="1:149" x14ac:dyDescent="0.2">
      <c r="A83">
        <v>221</v>
      </c>
      <c r="B83" t="s">
        <v>796</v>
      </c>
      <c r="D83" t="s">
        <v>797</v>
      </c>
      <c r="E83" t="s">
        <v>798</v>
      </c>
      <c r="H83">
        <v>1</v>
      </c>
      <c r="I83" t="s">
        <v>777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t="s">
        <v>150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100</v>
      </c>
      <c r="CI83">
        <v>0</v>
      </c>
      <c r="CJ83">
        <v>20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R83" t="s">
        <v>383</v>
      </c>
      <c r="ES83" t="s">
        <v>797</v>
      </c>
    </row>
    <row r="84" spans="1:149" x14ac:dyDescent="0.2">
      <c r="A84">
        <v>58</v>
      </c>
      <c r="B84" t="s">
        <v>341</v>
      </c>
      <c r="D84" t="s">
        <v>342</v>
      </c>
      <c r="E84" t="s">
        <v>343</v>
      </c>
      <c r="H84">
        <v>23</v>
      </c>
      <c r="I84" t="s">
        <v>149</v>
      </c>
      <c r="L84">
        <v>0</v>
      </c>
      <c r="M84">
        <v>0</v>
      </c>
      <c r="N84">
        <v>7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t="s">
        <v>150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-50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I84" t="s">
        <v>306</v>
      </c>
      <c r="EJ84" t="s">
        <v>236</v>
      </c>
      <c r="ER84" t="s">
        <v>287</v>
      </c>
      <c r="ES84" t="s">
        <v>342</v>
      </c>
    </row>
    <row r="85" spans="1:149" x14ac:dyDescent="0.2">
      <c r="A85">
        <v>124</v>
      </c>
      <c r="B85" t="s">
        <v>534</v>
      </c>
      <c r="D85" t="s">
        <v>535</v>
      </c>
      <c r="E85" t="s">
        <v>535</v>
      </c>
      <c r="H85">
        <v>59</v>
      </c>
      <c r="I85" t="s">
        <v>405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t="s">
        <v>150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50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R85" t="s">
        <v>383</v>
      </c>
      <c r="ES85" t="s">
        <v>536</v>
      </c>
    </row>
    <row r="86" spans="1:149" x14ac:dyDescent="0.2">
      <c r="A86">
        <v>125</v>
      </c>
      <c r="B86" t="s">
        <v>537</v>
      </c>
      <c r="D86" t="s">
        <v>538</v>
      </c>
      <c r="E86" t="s">
        <v>538</v>
      </c>
      <c r="H86">
        <v>59</v>
      </c>
      <c r="I86" t="s">
        <v>405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t="s">
        <v>150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100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R86" t="s">
        <v>383</v>
      </c>
      <c r="ES86" t="s">
        <v>539</v>
      </c>
    </row>
    <row r="87" spans="1:149" x14ac:dyDescent="0.2">
      <c r="A87">
        <v>222</v>
      </c>
      <c r="B87" t="s">
        <v>799</v>
      </c>
      <c r="D87" t="s">
        <v>800</v>
      </c>
      <c r="E87" t="s">
        <v>801</v>
      </c>
      <c r="H87">
        <v>2</v>
      </c>
      <c r="I87" t="s">
        <v>777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t="s">
        <v>150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-10</v>
      </c>
      <c r="CS87">
        <v>0</v>
      </c>
      <c r="CT87">
        <v>-30</v>
      </c>
      <c r="CU87">
        <v>-10</v>
      </c>
      <c r="CV87">
        <v>0</v>
      </c>
      <c r="CW87">
        <v>-30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R87" t="s">
        <v>383</v>
      </c>
      <c r="ES87" t="s">
        <v>800</v>
      </c>
    </row>
    <row r="88" spans="1:149" x14ac:dyDescent="0.2">
      <c r="A88">
        <v>223</v>
      </c>
      <c r="B88" t="s">
        <v>802</v>
      </c>
      <c r="D88" t="s">
        <v>803</v>
      </c>
      <c r="E88" t="s">
        <v>804</v>
      </c>
      <c r="H88">
        <v>7</v>
      </c>
      <c r="I88" t="s">
        <v>382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t="s">
        <v>150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40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R88" t="s">
        <v>383</v>
      </c>
      <c r="ES88" t="s">
        <v>803</v>
      </c>
    </row>
    <row r="89" spans="1:149" x14ac:dyDescent="0.2">
      <c r="A89">
        <v>96</v>
      </c>
      <c r="B89" t="s">
        <v>437</v>
      </c>
      <c r="D89" t="s">
        <v>438</v>
      </c>
      <c r="E89" t="s">
        <v>439</v>
      </c>
      <c r="H89">
        <v>59</v>
      </c>
      <c r="I89" t="s">
        <v>405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t="s">
        <v>150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1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R89" t="s">
        <v>383</v>
      </c>
      <c r="ES89" t="s">
        <v>440</v>
      </c>
    </row>
    <row r="90" spans="1:149" x14ac:dyDescent="0.2">
      <c r="A90">
        <v>97</v>
      </c>
      <c r="B90" t="s">
        <v>441</v>
      </c>
      <c r="D90" t="s">
        <v>442</v>
      </c>
      <c r="E90" t="s">
        <v>443</v>
      </c>
      <c r="H90">
        <v>59</v>
      </c>
      <c r="I90" t="s">
        <v>405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t="s">
        <v>150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R90" t="s">
        <v>383</v>
      </c>
      <c r="ES90" t="s">
        <v>444</v>
      </c>
    </row>
    <row r="91" spans="1:149" x14ac:dyDescent="0.2">
      <c r="A91">
        <v>98</v>
      </c>
      <c r="B91" t="s">
        <v>445</v>
      </c>
      <c r="D91" t="s">
        <v>446</v>
      </c>
      <c r="E91" t="s">
        <v>447</v>
      </c>
      <c r="H91">
        <v>59</v>
      </c>
      <c r="I91" t="s">
        <v>405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t="s">
        <v>150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R91" t="s">
        <v>383</v>
      </c>
      <c r="ES91" t="s">
        <v>448</v>
      </c>
    </row>
    <row r="92" spans="1:149" x14ac:dyDescent="0.2">
      <c r="A92">
        <v>99</v>
      </c>
      <c r="B92" t="s">
        <v>449</v>
      </c>
      <c r="D92" t="s">
        <v>450</v>
      </c>
      <c r="E92" t="s">
        <v>451</v>
      </c>
      <c r="H92">
        <v>59</v>
      </c>
      <c r="I92" t="s">
        <v>405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t="s">
        <v>150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3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R92" t="s">
        <v>383</v>
      </c>
      <c r="ES92" t="s">
        <v>452</v>
      </c>
    </row>
    <row r="93" spans="1:149" x14ac:dyDescent="0.2">
      <c r="A93">
        <v>100</v>
      </c>
      <c r="B93" t="s">
        <v>453</v>
      </c>
      <c r="D93" t="s">
        <v>454</v>
      </c>
      <c r="E93" t="s">
        <v>455</v>
      </c>
      <c r="H93">
        <v>59</v>
      </c>
      <c r="I93" t="s">
        <v>405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t="s">
        <v>150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4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R93" t="s">
        <v>383</v>
      </c>
      <c r="ES93" t="s">
        <v>456</v>
      </c>
    </row>
    <row r="94" spans="1:149" x14ac:dyDescent="0.2">
      <c r="A94">
        <v>92</v>
      </c>
      <c r="B94" t="s">
        <v>424</v>
      </c>
      <c r="D94" t="s">
        <v>425</v>
      </c>
      <c r="E94" t="s">
        <v>426</v>
      </c>
      <c r="H94">
        <v>59</v>
      </c>
      <c r="I94" t="s">
        <v>405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t="s">
        <v>150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2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R94" t="s">
        <v>237</v>
      </c>
      <c r="ES94" t="s">
        <v>425</v>
      </c>
    </row>
    <row r="95" spans="1:149" x14ac:dyDescent="0.2">
      <c r="A95">
        <v>91</v>
      </c>
      <c r="B95" t="s">
        <v>421</v>
      </c>
      <c r="D95" t="s">
        <v>422</v>
      </c>
      <c r="E95" t="s">
        <v>423</v>
      </c>
      <c r="H95">
        <v>59</v>
      </c>
      <c r="I95" t="s">
        <v>405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t="s">
        <v>150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3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R95" t="s">
        <v>237</v>
      </c>
      <c r="ES95" t="s">
        <v>422</v>
      </c>
    </row>
    <row r="96" spans="1:149" x14ac:dyDescent="0.2">
      <c r="A96">
        <v>166</v>
      </c>
      <c r="B96" t="s">
        <v>669</v>
      </c>
      <c r="D96" t="s">
        <v>670</v>
      </c>
      <c r="E96" t="s">
        <v>670</v>
      </c>
      <c r="H96">
        <v>59</v>
      </c>
      <c r="I96" t="s">
        <v>405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t="s">
        <v>150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10</v>
      </c>
      <c r="CD96">
        <v>10</v>
      </c>
      <c r="CE96">
        <v>10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R96" t="s">
        <v>383</v>
      </c>
      <c r="ES96" t="s">
        <v>671</v>
      </c>
    </row>
    <row r="97" spans="1:149" x14ac:dyDescent="0.2">
      <c r="A97">
        <v>187</v>
      </c>
      <c r="B97" t="s">
        <v>693</v>
      </c>
      <c r="D97" t="s">
        <v>694</v>
      </c>
      <c r="E97" t="s">
        <v>695</v>
      </c>
      <c r="H97">
        <v>59</v>
      </c>
      <c r="I97" t="s">
        <v>405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t="s">
        <v>150</v>
      </c>
      <c r="X97">
        <v>1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-10</v>
      </c>
      <c r="DB97">
        <v>1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R97" t="s">
        <v>383</v>
      </c>
      <c r="ES97" t="s">
        <v>694</v>
      </c>
    </row>
    <row r="98" spans="1:149" x14ac:dyDescent="0.2">
      <c r="A98">
        <v>128</v>
      </c>
      <c r="B98" t="s">
        <v>545</v>
      </c>
      <c r="D98" t="s">
        <v>546</v>
      </c>
      <c r="E98" t="s">
        <v>546</v>
      </c>
      <c r="H98">
        <v>59</v>
      </c>
      <c r="I98" t="s">
        <v>149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t="s">
        <v>150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33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R98" t="s">
        <v>383</v>
      </c>
      <c r="ES98" t="s">
        <v>546</v>
      </c>
    </row>
    <row r="99" spans="1:149" x14ac:dyDescent="0.2">
      <c r="A99">
        <v>188</v>
      </c>
      <c r="B99" t="s">
        <v>696</v>
      </c>
      <c r="D99" t="s">
        <v>697</v>
      </c>
      <c r="E99" t="s">
        <v>698</v>
      </c>
      <c r="H99">
        <v>59</v>
      </c>
      <c r="I99" t="s">
        <v>405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t="s">
        <v>150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50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R99" t="s">
        <v>383</v>
      </c>
      <c r="ES99" t="s">
        <v>697</v>
      </c>
    </row>
    <row r="100" spans="1:149" x14ac:dyDescent="0.2">
      <c r="A100">
        <v>144</v>
      </c>
      <c r="B100" t="s">
        <v>594</v>
      </c>
      <c r="D100" t="s">
        <v>595</v>
      </c>
      <c r="E100" t="s">
        <v>595</v>
      </c>
      <c r="H100">
        <v>58</v>
      </c>
      <c r="I100" t="s">
        <v>405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t="s">
        <v>150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R100" t="s">
        <v>383</v>
      </c>
      <c r="ES100" t="s">
        <v>596</v>
      </c>
    </row>
    <row r="101" spans="1:149" x14ac:dyDescent="0.2">
      <c r="A101">
        <v>79</v>
      </c>
      <c r="B101" t="s">
        <v>207</v>
      </c>
      <c r="D101" t="s">
        <v>388</v>
      </c>
      <c r="E101" t="s">
        <v>389</v>
      </c>
      <c r="H101">
        <v>15</v>
      </c>
      <c r="I101" t="s">
        <v>382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t="s">
        <v>150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R101" t="s">
        <v>383</v>
      </c>
      <c r="ES101" t="s">
        <v>388</v>
      </c>
    </row>
    <row r="102" spans="1:149" x14ac:dyDescent="0.2">
      <c r="A102">
        <v>80</v>
      </c>
      <c r="B102" t="s">
        <v>260</v>
      </c>
      <c r="D102" t="s">
        <v>390</v>
      </c>
      <c r="E102" t="s">
        <v>391</v>
      </c>
      <c r="H102">
        <v>16</v>
      </c>
      <c r="I102" t="s">
        <v>382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t="s">
        <v>150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1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H102" t="s">
        <v>207</v>
      </c>
      <c r="ER102" t="s">
        <v>383</v>
      </c>
      <c r="ES102" t="s">
        <v>390</v>
      </c>
    </row>
    <row r="103" spans="1:149" x14ac:dyDescent="0.2">
      <c r="A103">
        <v>81</v>
      </c>
      <c r="B103" t="s">
        <v>392</v>
      </c>
      <c r="D103" t="s">
        <v>393</v>
      </c>
      <c r="E103" t="s">
        <v>394</v>
      </c>
      <c r="H103">
        <v>17</v>
      </c>
      <c r="I103" t="s">
        <v>382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150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1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H103" t="s">
        <v>260</v>
      </c>
      <c r="ER103" t="s">
        <v>383</v>
      </c>
      <c r="ES103" t="s">
        <v>393</v>
      </c>
    </row>
    <row r="104" spans="1:149" x14ac:dyDescent="0.2">
      <c r="A104">
        <v>135</v>
      </c>
      <c r="B104" t="s">
        <v>564</v>
      </c>
      <c r="D104" t="s">
        <v>565</v>
      </c>
      <c r="E104" t="s">
        <v>565</v>
      </c>
      <c r="H104">
        <v>57</v>
      </c>
      <c r="I104" t="s">
        <v>405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t="s">
        <v>150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R104" t="s">
        <v>383</v>
      </c>
      <c r="ES104" t="s">
        <v>566</v>
      </c>
    </row>
    <row r="105" spans="1:149" x14ac:dyDescent="0.2">
      <c r="A105">
        <v>165</v>
      </c>
      <c r="B105" t="s">
        <v>665</v>
      </c>
      <c r="D105" t="s">
        <v>666</v>
      </c>
      <c r="E105" t="s">
        <v>667</v>
      </c>
      <c r="H105">
        <v>59</v>
      </c>
      <c r="I105" t="s">
        <v>405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t="s">
        <v>150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20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R105" t="s">
        <v>383</v>
      </c>
      <c r="ES105" t="s">
        <v>668</v>
      </c>
    </row>
    <row r="106" spans="1:149" x14ac:dyDescent="0.2">
      <c r="A106">
        <v>229</v>
      </c>
      <c r="B106" t="s">
        <v>821</v>
      </c>
      <c r="D106" t="s">
        <v>822</v>
      </c>
      <c r="E106" t="s">
        <v>823</v>
      </c>
      <c r="H106">
        <v>59</v>
      </c>
      <c r="I106" t="s">
        <v>405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t="s">
        <v>150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R106" t="s">
        <v>383</v>
      </c>
      <c r="ES106" t="s">
        <v>822</v>
      </c>
    </row>
    <row r="107" spans="1:149" x14ac:dyDescent="0.2">
      <c r="A107">
        <v>26</v>
      </c>
      <c r="B107" t="s">
        <v>241</v>
      </c>
      <c r="C107" t="s">
        <v>910</v>
      </c>
      <c r="D107" t="s">
        <v>242</v>
      </c>
      <c r="E107" t="s">
        <v>243</v>
      </c>
      <c r="H107">
        <v>24</v>
      </c>
      <c r="I107" t="s">
        <v>149</v>
      </c>
      <c r="L107">
        <v>0</v>
      </c>
      <c r="M107">
        <v>0</v>
      </c>
      <c r="N107">
        <v>5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s">
        <v>150</v>
      </c>
      <c r="V107" t="s">
        <v>897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I107" t="s">
        <v>156</v>
      </c>
      <c r="EJ107" t="s">
        <v>165</v>
      </c>
      <c r="EK107" t="s">
        <v>175</v>
      </c>
      <c r="EL107" t="s">
        <v>184</v>
      </c>
      <c r="ER107" t="s">
        <v>155</v>
      </c>
      <c r="ES107" t="s">
        <v>242</v>
      </c>
    </row>
    <row r="108" spans="1:149" x14ac:dyDescent="0.2">
      <c r="A108">
        <v>27</v>
      </c>
      <c r="B108" t="s">
        <v>244</v>
      </c>
      <c r="C108" t="s">
        <v>910</v>
      </c>
      <c r="D108" t="s">
        <v>245</v>
      </c>
      <c r="E108" t="s">
        <v>246</v>
      </c>
      <c r="H108">
        <v>25</v>
      </c>
      <c r="I108" t="s">
        <v>149</v>
      </c>
      <c r="L108">
        <v>0</v>
      </c>
      <c r="M108">
        <v>0</v>
      </c>
      <c r="N108">
        <v>5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t="s">
        <v>150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I108" t="s">
        <v>241</v>
      </c>
      <c r="ER108" t="s">
        <v>155</v>
      </c>
      <c r="ES108" t="s">
        <v>245</v>
      </c>
    </row>
    <row r="109" spans="1:149" x14ac:dyDescent="0.2">
      <c r="A109">
        <v>159</v>
      </c>
      <c r="B109" t="s">
        <v>644</v>
      </c>
      <c r="D109" t="s">
        <v>645</v>
      </c>
      <c r="E109" t="s">
        <v>645</v>
      </c>
      <c r="H109">
        <v>59</v>
      </c>
      <c r="I109" t="s">
        <v>405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t="s">
        <v>150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R109" t="s">
        <v>383</v>
      </c>
      <c r="ES109" t="s">
        <v>646</v>
      </c>
    </row>
    <row r="110" spans="1:149" x14ac:dyDescent="0.2">
      <c r="A110">
        <v>169</v>
      </c>
      <c r="B110" t="s">
        <v>679</v>
      </c>
      <c r="D110" t="s">
        <v>680</v>
      </c>
      <c r="E110" t="s">
        <v>681</v>
      </c>
      <c r="H110">
        <v>59</v>
      </c>
      <c r="I110" t="s">
        <v>405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t="s">
        <v>150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50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R110" t="s">
        <v>383</v>
      </c>
      <c r="ES110" t="s">
        <v>680</v>
      </c>
    </row>
    <row r="111" spans="1:149" x14ac:dyDescent="0.2">
      <c r="A111">
        <v>192</v>
      </c>
      <c r="B111" t="s">
        <v>708</v>
      </c>
      <c r="D111" t="s">
        <v>709</v>
      </c>
      <c r="E111" t="s">
        <v>710</v>
      </c>
      <c r="H111">
        <v>59</v>
      </c>
      <c r="I111" t="s">
        <v>405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t="s">
        <v>150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15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R111" t="s">
        <v>383</v>
      </c>
      <c r="ES111" t="s">
        <v>709</v>
      </c>
    </row>
    <row r="112" spans="1:149" x14ac:dyDescent="0.2">
      <c r="A112">
        <v>233</v>
      </c>
      <c r="B112" t="s">
        <v>833</v>
      </c>
      <c r="D112" t="s">
        <v>834</v>
      </c>
      <c r="E112" t="s">
        <v>835</v>
      </c>
      <c r="H112">
        <v>32</v>
      </c>
      <c r="I112" t="s">
        <v>149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t="s">
        <v>150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2</v>
      </c>
      <c r="CD112">
        <v>2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R112" t="s">
        <v>237</v>
      </c>
      <c r="ES112" t="s">
        <v>835</v>
      </c>
    </row>
    <row r="113" spans="1:149" x14ac:dyDescent="0.2">
      <c r="A113">
        <v>207</v>
      </c>
      <c r="B113" t="s">
        <v>753</v>
      </c>
      <c r="D113" t="s">
        <v>754</v>
      </c>
      <c r="E113" t="s">
        <v>755</v>
      </c>
      <c r="H113">
        <v>2</v>
      </c>
      <c r="I113" t="s">
        <v>382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t="s">
        <v>150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100</v>
      </c>
      <c r="EB113">
        <v>0</v>
      </c>
      <c r="EC113">
        <v>0</v>
      </c>
      <c r="ER113" t="s">
        <v>383</v>
      </c>
      <c r="ES113" t="s">
        <v>754</v>
      </c>
    </row>
    <row r="114" spans="1:149" x14ac:dyDescent="0.2">
      <c r="A114">
        <v>211</v>
      </c>
      <c r="B114" t="s">
        <v>765</v>
      </c>
      <c r="D114" t="s">
        <v>766</v>
      </c>
      <c r="E114" t="s">
        <v>767</v>
      </c>
      <c r="H114">
        <v>3</v>
      </c>
      <c r="I114" t="s">
        <v>382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150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R114" t="s">
        <v>383</v>
      </c>
      <c r="ES114" t="s">
        <v>766</v>
      </c>
    </row>
    <row r="115" spans="1:149" x14ac:dyDescent="0.2">
      <c r="A115">
        <v>196</v>
      </c>
      <c r="B115" t="s">
        <v>720</v>
      </c>
      <c r="D115" t="s">
        <v>721</v>
      </c>
      <c r="E115" t="s">
        <v>722</v>
      </c>
      <c r="H115">
        <v>59</v>
      </c>
      <c r="I115" t="s">
        <v>405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t="s">
        <v>150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1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R115" t="s">
        <v>383</v>
      </c>
      <c r="ES115" t="s">
        <v>721</v>
      </c>
    </row>
    <row r="116" spans="1:149" x14ac:dyDescent="0.2">
      <c r="A116">
        <v>156</v>
      </c>
      <c r="B116" t="s">
        <v>632</v>
      </c>
      <c r="D116" t="s">
        <v>633</v>
      </c>
      <c r="E116" t="s">
        <v>634</v>
      </c>
      <c r="H116">
        <v>59</v>
      </c>
      <c r="I116" t="s">
        <v>405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t="s">
        <v>150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1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R116" t="s">
        <v>383</v>
      </c>
      <c r="ES116" t="s">
        <v>635</v>
      </c>
    </row>
    <row r="117" spans="1:149" x14ac:dyDescent="0.2">
      <c r="A117">
        <v>89</v>
      </c>
      <c r="B117" t="s">
        <v>415</v>
      </c>
      <c r="D117" t="s">
        <v>416</v>
      </c>
      <c r="E117" t="s">
        <v>417</v>
      </c>
      <c r="H117">
        <v>33</v>
      </c>
      <c r="I117" t="s">
        <v>149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t="s">
        <v>150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R117" t="s">
        <v>237</v>
      </c>
      <c r="ES117" t="s">
        <v>416</v>
      </c>
    </row>
    <row r="118" spans="1:149" x14ac:dyDescent="0.2">
      <c r="A118">
        <v>171</v>
      </c>
      <c r="B118" t="s">
        <v>682</v>
      </c>
      <c r="D118" t="s">
        <v>683</v>
      </c>
      <c r="E118" t="s">
        <v>684</v>
      </c>
      <c r="H118">
        <v>59</v>
      </c>
      <c r="I118" t="s">
        <v>405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t="s">
        <v>150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-10</v>
      </c>
      <c r="DB118">
        <v>1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R118" t="s">
        <v>383</v>
      </c>
      <c r="ES118" t="s">
        <v>683</v>
      </c>
    </row>
    <row r="119" spans="1:149" x14ac:dyDescent="0.2">
      <c r="A119">
        <v>160</v>
      </c>
      <c r="B119" t="s">
        <v>647</v>
      </c>
      <c r="D119" t="s">
        <v>648</v>
      </c>
      <c r="E119" t="s">
        <v>649</v>
      </c>
      <c r="H119">
        <v>59</v>
      </c>
      <c r="I119" t="s">
        <v>405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t="s">
        <v>150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50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R119" t="s">
        <v>383</v>
      </c>
      <c r="ES119" t="s">
        <v>650</v>
      </c>
    </row>
    <row r="120" spans="1:149" x14ac:dyDescent="0.2">
      <c r="A120">
        <v>204</v>
      </c>
      <c r="B120" t="s">
        <v>744</v>
      </c>
      <c r="D120" t="s">
        <v>745</v>
      </c>
      <c r="E120" t="s">
        <v>746</v>
      </c>
      <c r="H120">
        <v>4</v>
      </c>
      <c r="I120" t="s">
        <v>382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t="s">
        <v>150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1</v>
      </c>
      <c r="ER120" t="s">
        <v>383</v>
      </c>
      <c r="ES120" t="s">
        <v>745</v>
      </c>
    </row>
    <row r="121" spans="1:149" x14ac:dyDescent="0.2">
      <c r="A121">
        <v>127</v>
      </c>
      <c r="B121" t="s">
        <v>543</v>
      </c>
      <c r="D121" t="s">
        <v>544</v>
      </c>
      <c r="E121" t="s">
        <v>544</v>
      </c>
      <c r="H121">
        <v>59</v>
      </c>
      <c r="I121" t="s">
        <v>149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t="s">
        <v>150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50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R121" t="s">
        <v>383</v>
      </c>
      <c r="ES121" t="s">
        <v>544</v>
      </c>
    </row>
    <row r="122" spans="1:149" x14ac:dyDescent="0.2">
      <c r="A122">
        <v>65</v>
      </c>
      <c r="B122" t="s">
        <v>360</v>
      </c>
      <c r="D122" t="s">
        <v>361</v>
      </c>
      <c r="E122" t="s">
        <v>361</v>
      </c>
      <c r="H122">
        <v>3</v>
      </c>
      <c r="I122" t="s">
        <v>149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150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S122" t="s">
        <v>361</v>
      </c>
    </row>
    <row r="123" spans="1:149" x14ac:dyDescent="0.2">
      <c r="A123">
        <v>66</v>
      </c>
      <c r="B123" t="s">
        <v>339</v>
      </c>
      <c r="D123" t="s">
        <v>362</v>
      </c>
      <c r="E123" t="s">
        <v>362</v>
      </c>
      <c r="H123">
        <v>4</v>
      </c>
      <c r="I123" t="s">
        <v>149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t="s">
        <v>150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I123" t="s">
        <v>360</v>
      </c>
      <c r="ES123" t="s">
        <v>362</v>
      </c>
    </row>
    <row r="124" spans="1:149" x14ac:dyDescent="0.2">
      <c r="A124">
        <v>67</v>
      </c>
      <c r="B124" t="s">
        <v>363</v>
      </c>
      <c r="D124" t="s">
        <v>364</v>
      </c>
      <c r="E124" t="s">
        <v>283</v>
      </c>
      <c r="H124">
        <v>33</v>
      </c>
      <c r="I124" t="s">
        <v>149</v>
      </c>
      <c r="L124">
        <v>0</v>
      </c>
      <c r="M124">
        <v>0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t="s">
        <v>150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1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R124" t="s">
        <v>287</v>
      </c>
      <c r="ES124" t="s">
        <v>364</v>
      </c>
    </row>
    <row r="125" spans="1:149" x14ac:dyDescent="0.2">
      <c r="A125">
        <v>68</v>
      </c>
      <c r="B125" t="s">
        <v>340</v>
      </c>
      <c r="D125" t="s">
        <v>365</v>
      </c>
      <c r="E125" t="s">
        <v>283</v>
      </c>
      <c r="H125">
        <v>33</v>
      </c>
      <c r="I125" t="s">
        <v>149</v>
      </c>
      <c r="L125">
        <v>0</v>
      </c>
      <c r="M125">
        <v>0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t="s">
        <v>150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I125" t="s">
        <v>363</v>
      </c>
      <c r="ER125" t="s">
        <v>287</v>
      </c>
      <c r="ES125" t="s">
        <v>365</v>
      </c>
    </row>
    <row r="126" spans="1:149" x14ac:dyDescent="0.2">
      <c r="A126">
        <v>69</v>
      </c>
      <c r="B126" t="s">
        <v>366</v>
      </c>
      <c r="D126" t="s">
        <v>335</v>
      </c>
      <c r="E126" t="s">
        <v>264</v>
      </c>
      <c r="H126">
        <v>36</v>
      </c>
      <c r="I126" t="s">
        <v>149</v>
      </c>
      <c r="L126">
        <v>0</v>
      </c>
      <c r="M126">
        <v>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t="s">
        <v>150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I126" t="s">
        <v>339</v>
      </c>
      <c r="EJ126" t="s">
        <v>340</v>
      </c>
      <c r="ES126" t="s">
        <v>335</v>
      </c>
    </row>
    <row r="127" spans="1:149" x14ac:dyDescent="0.2">
      <c r="A127">
        <v>217</v>
      </c>
      <c r="B127" t="s">
        <v>784</v>
      </c>
      <c r="D127" t="s">
        <v>785</v>
      </c>
      <c r="E127" t="s">
        <v>786</v>
      </c>
      <c r="H127">
        <v>3</v>
      </c>
      <c r="I127" t="s">
        <v>777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t="s">
        <v>150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1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R127" t="s">
        <v>383</v>
      </c>
      <c r="ES127" t="s">
        <v>785</v>
      </c>
    </row>
    <row r="128" spans="1:149" x14ac:dyDescent="0.2">
      <c r="A128">
        <v>87</v>
      </c>
      <c r="B128" t="s">
        <v>409</v>
      </c>
      <c r="D128" t="s">
        <v>410</v>
      </c>
      <c r="E128" t="s">
        <v>411</v>
      </c>
      <c r="H128">
        <v>59</v>
      </c>
      <c r="I128" t="s">
        <v>405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t="s">
        <v>150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15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R128" t="s">
        <v>237</v>
      </c>
      <c r="ES128" t="s">
        <v>410</v>
      </c>
    </row>
    <row r="129" spans="1:149" x14ac:dyDescent="0.2">
      <c r="A129">
        <v>208</v>
      </c>
      <c r="B129" t="s">
        <v>756</v>
      </c>
      <c r="D129" t="s">
        <v>757</v>
      </c>
      <c r="E129" t="s">
        <v>758</v>
      </c>
      <c r="H129">
        <v>10</v>
      </c>
      <c r="I129" t="s">
        <v>382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t="s">
        <v>150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25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R129" t="s">
        <v>383</v>
      </c>
      <c r="ES129" t="s">
        <v>757</v>
      </c>
    </row>
    <row r="130" spans="1:149" x14ac:dyDescent="0.2">
      <c r="A130">
        <v>209</v>
      </c>
      <c r="B130" t="s">
        <v>759</v>
      </c>
      <c r="D130" t="s">
        <v>760</v>
      </c>
      <c r="E130" t="s">
        <v>761</v>
      </c>
      <c r="H130">
        <v>10</v>
      </c>
      <c r="I130" t="s">
        <v>382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t="s">
        <v>150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15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R130" t="s">
        <v>383</v>
      </c>
      <c r="ES130" t="s">
        <v>760</v>
      </c>
    </row>
    <row r="131" spans="1:149" x14ac:dyDescent="0.2">
      <c r="A131">
        <v>143</v>
      </c>
      <c r="B131" t="s">
        <v>590</v>
      </c>
      <c r="D131" t="s">
        <v>591</v>
      </c>
      <c r="E131" t="s">
        <v>592</v>
      </c>
      <c r="H131">
        <v>58</v>
      </c>
      <c r="I131" t="s">
        <v>405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t="s">
        <v>150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R131" t="s">
        <v>383</v>
      </c>
      <c r="ES131" t="s">
        <v>593</v>
      </c>
    </row>
    <row r="132" spans="1:149" x14ac:dyDescent="0.2">
      <c r="A132">
        <v>142</v>
      </c>
      <c r="B132" t="s">
        <v>587</v>
      </c>
      <c r="D132" t="s">
        <v>588</v>
      </c>
      <c r="E132" t="s">
        <v>588</v>
      </c>
      <c r="H132">
        <v>59</v>
      </c>
      <c r="I132" t="s">
        <v>405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t="s">
        <v>150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R132" t="s">
        <v>383</v>
      </c>
      <c r="ES132" t="s">
        <v>589</v>
      </c>
    </row>
    <row r="133" spans="1:149" x14ac:dyDescent="0.2">
      <c r="A133">
        <v>24</v>
      </c>
      <c r="B133" t="s">
        <v>233</v>
      </c>
      <c r="D133" t="s">
        <v>234</v>
      </c>
      <c r="E133" t="s">
        <v>235</v>
      </c>
      <c r="H133">
        <v>35</v>
      </c>
      <c r="I133" t="s">
        <v>149</v>
      </c>
      <c r="L133">
        <v>0</v>
      </c>
      <c r="M133">
        <v>0</v>
      </c>
      <c r="N133">
        <v>7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t="s">
        <v>150</v>
      </c>
      <c r="V133" t="s">
        <v>895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1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I133" t="s">
        <v>194</v>
      </c>
      <c r="EJ133" t="s">
        <v>236</v>
      </c>
      <c r="EK133" t="s">
        <v>178</v>
      </c>
      <c r="EL133" t="s">
        <v>187</v>
      </c>
      <c r="ER133" t="s">
        <v>237</v>
      </c>
      <c r="ES133" t="s">
        <v>234</v>
      </c>
    </row>
    <row r="134" spans="1:149" x14ac:dyDescent="0.2">
      <c r="A134">
        <v>0</v>
      </c>
      <c r="B134" t="s">
        <v>146</v>
      </c>
      <c r="D134" t="s">
        <v>147</v>
      </c>
      <c r="E134" t="s">
        <v>148</v>
      </c>
      <c r="H134">
        <v>26</v>
      </c>
      <c r="I134" t="s">
        <v>149</v>
      </c>
      <c r="L134">
        <v>0</v>
      </c>
      <c r="M134">
        <v>0</v>
      </c>
      <c r="N134">
        <v>99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t="s">
        <v>150</v>
      </c>
      <c r="V134" t="s">
        <v>23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R134" t="s">
        <v>151</v>
      </c>
      <c r="ES134" t="s">
        <v>147</v>
      </c>
    </row>
    <row r="135" spans="1:149" x14ac:dyDescent="0.2">
      <c r="A135">
        <v>37</v>
      </c>
      <c r="B135" t="s">
        <v>284</v>
      </c>
      <c r="C135" t="s">
        <v>915</v>
      </c>
      <c r="D135" t="s">
        <v>285</v>
      </c>
      <c r="E135" t="s">
        <v>286</v>
      </c>
      <c r="H135">
        <v>27</v>
      </c>
      <c r="I135" t="s">
        <v>149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 t="s">
        <v>150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33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R135" t="s">
        <v>287</v>
      </c>
      <c r="ES135" t="s">
        <v>285</v>
      </c>
    </row>
    <row r="136" spans="1:149" x14ac:dyDescent="0.2">
      <c r="A136">
        <v>38</v>
      </c>
      <c r="B136" t="s">
        <v>288</v>
      </c>
      <c r="C136" t="s">
        <v>915</v>
      </c>
      <c r="D136" t="s">
        <v>289</v>
      </c>
      <c r="E136" t="s">
        <v>290</v>
      </c>
      <c r="H136">
        <v>28</v>
      </c>
      <c r="I136" t="s">
        <v>149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t="s">
        <v>150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33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I136" t="s">
        <v>284</v>
      </c>
      <c r="ER136" t="s">
        <v>287</v>
      </c>
      <c r="ES136" t="s">
        <v>289</v>
      </c>
    </row>
    <row r="137" spans="1:149" x14ac:dyDescent="0.2">
      <c r="A137">
        <v>39</v>
      </c>
      <c r="B137" t="s">
        <v>291</v>
      </c>
      <c r="C137" t="s">
        <v>916</v>
      </c>
      <c r="D137" t="s">
        <v>292</v>
      </c>
      <c r="E137" t="s">
        <v>293</v>
      </c>
      <c r="H137">
        <v>29</v>
      </c>
      <c r="I137" t="s">
        <v>149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t="s">
        <v>150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34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I137" t="s">
        <v>288</v>
      </c>
      <c r="ER137" t="s">
        <v>287</v>
      </c>
      <c r="ES137" t="s">
        <v>292</v>
      </c>
    </row>
    <row r="138" spans="1:149" x14ac:dyDescent="0.2">
      <c r="A138">
        <v>111</v>
      </c>
      <c r="B138" t="s">
        <v>494</v>
      </c>
      <c r="D138" t="s">
        <v>495</v>
      </c>
      <c r="E138" t="s">
        <v>495</v>
      </c>
      <c r="H138">
        <v>58</v>
      </c>
      <c r="I138" t="s">
        <v>405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t="s">
        <v>150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20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R138" t="s">
        <v>383</v>
      </c>
      <c r="ES138" t="s">
        <v>496</v>
      </c>
    </row>
    <row r="139" spans="1:149" x14ac:dyDescent="0.2">
      <c r="A139">
        <v>112</v>
      </c>
      <c r="B139" t="s">
        <v>497</v>
      </c>
      <c r="D139" t="s">
        <v>498</v>
      </c>
      <c r="E139" t="s">
        <v>498</v>
      </c>
      <c r="H139">
        <v>58</v>
      </c>
      <c r="I139" t="s">
        <v>405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 t="s">
        <v>150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40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R139" t="s">
        <v>383</v>
      </c>
      <c r="ES139" t="s">
        <v>499</v>
      </c>
    </row>
    <row r="140" spans="1:149" x14ac:dyDescent="0.2">
      <c r="A140">
        <v>113</v>
      </c>
      <c r="B140" t="s">
        <v>500</v>
      </c>
      <c r="D140" t="s">
        <v>501</v>
      </c>
      <c r="E140" t="s">
        <v>501</v>
      </c>
      <c r="H140">
        <v>58</v>
      </c>
      <c r="I140" t="s">
        <v>405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 t="s">
        <v>150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50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R140" t="s">
        <v>383</v>
      </c>
      <c r="ES140" t="s">
        <v>502</v>
      </c>
    </row>
    <row r="141" spans="1:149" x14ac:dyDescent="0.2">
      <c r="A141">
        <v>114</v>
      </c>
      <c r="B141" t="s">
        <v>503</v>
      </c>
      <c r="D141" t="s">
        <v>504</v>
      </c>
      <c r="E141" t="s">
        <v>504</v>
      </c>
      <c r="H141">
        <v>58</v>
      </c>
      <c r="I141" t="s">
        <v>405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 t="s">
        <v>150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100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R141" t="s">
        <v>383</v>
      </c>
      <c r="ES141" t="s">
        <v>505</v>
      </c>
    </row>
    <row r="142" spans="1:149" x14ac:dyDescent="0.2">
      <c r="A142">
        <v>140</v>
      </c>
      <c r="B142" t="s">
        <v>580</v>
      </c>
      <c r="D142" t="s">
        <v>581</v>
      </c>
      <c r="E142" t="s">
        <v>581</v>
      </c>
      <c r="H142">
        <v>59</v>
      </c>
      <c r="I142" t="s">
        <v>405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 t="s">
        <v>150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F142" t="s">
        <v>582</v>
      </c>
      <c r="ER142" t="s">
        <v>383</v>
      </c>
      <c r="ES142" t="s">
        <v>583</v>
      </c>
    </row>
    <row r="143" spans="1:149" x14ac:dyDescent="0.2">
      <c r="A143">
        <v>215</v>
      </c>
      <c r="B143" t="s">
        <v>778</v>
      </c>
      <c r="D143" t="s">
        <v>779</v>
      </c>
      <c r="E143" t="s">
        <v>780</v>
      </c>
      <c r="H143">
        <v>4</v>
      </c>
      <c r="I143" t="s">
        <v>777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t="s">
        <v>150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20</v>
      </c>
      <c r="CD143">
        <v>20</v>
      </c>
      <c r="CE143">
        <v>20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30</v>
      </c>
      <c r="CU143">
        <v>0</v>
      </c>
      <c r="CV143">
        <v>0</v>
      </c>
      <c r="CW143">
        <v>30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R143" t="s">
        <v>383</v>
      </c>
      <c r="ES143" t="s">
        <v>779</v>
      </c>
    </row>
    <row r="144" spans="1:149" x14ac:dyDescent="0.2">
      <c r="A144">
        <v>164</v>
      </c>
      <c r="B144" t="s">
        <v>661</v>
      </c>
      <c r="D144" t="s">
        <v>662</v>
      </c>
      <c r="E144" t="s">
        <v>663</v>
      </c>
      <c r="H144">
        <v>59</v>
      </c>
      <c r="I144" t="s">
        <v>405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 t="s">
        <v>150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R144" t="s">
        <v>383</v>
      </c>
      <c r="ES144" t="s">
        <v>664</v>
      </c>
    </row>
    <row r="145" spans="1:149" x14ac:dyDescent="0.2">
      <c r="A145">
        <v>224</v>
      </c>
      <c r="B145" t="s">
        <v>805</v>
      </c>
      <c r="D145" t="s">
        <v>806</v>
      </c>
      <c r="E145" t="s">
        <v>807</v>
      </c>
      <c r="H145">
        <v>5</v>
      </c>
      <c r="I145" t="s">
        <v>382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t="s">
        <v>150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1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15</v>
      </c>
      <c r="CS145">
        <v>0</v>
      </c>
      <c r="CT145">
        <v>0</v>
      </c>
      <c r="CU145">
        <v>15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R145" t="s">
        <v>383</v>
      </c>
      <c r="ES145" t="s">
        <v>806</v>
      </c>
    </row>
    <row r="146" spans="1:149" x14ac:dyDescent="0.2">
      <c r="A146">
        <v>34</v>
      </c>
      <c r="B146" t="s">
        <v>271</v>
      </c>
      <c r="D146" t="s">
        <v>272</v>
      </c>
      <c r="E146" t="s">
        <v>273</v>
      </c>
      <c r="H146">
        <v>30</v>
      </c>
      <c r="I146" t="s">
        <v>149</v>
      </c>
      <c r="L146">
        <v>0</v>
      </c>
      <c r="M146">
        <v>0</v>
      </c>
      <c r="N146">
        <v>7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t="s">
        <v>150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1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I146" t="s">
        <v>178</v>
      </c>
      <c r="EJ146" t="s">
        <v>187</v>
      </c>
      <c r="EK146" t="s">
        <v>197</v>
      </c>
      <c r="EL146" t="s">
        <v>274</v>
      </c>
      <c r="EM146" t="s">
        <v>275</v>
      </c>
      <c r="EN146" t="s">
        <v>276</v>
      </c>
      <c r="EO146" t="s">
        <v>277</v>
      </c>
      <c r="ER146" t="s">
        <v>174</v>
      </c>
      <c r="ES146" t="s">
        <v>272</v>
      </c>
    </row>
    <row r="147" spans="1:149" x14ac:dyDescent="0.2">
      <c r="A147">
        <v>31</v>
      </c>
      <c r="B147" t="s">
        <v>262</v>
      </c>
      <c r="D147" t="s">
        <v>263</v>
      </c>
      <c r="E147" t="s">
        <v>264</v>
      </c>
      <c r="H147">
        <v>31</v>
      </c>
      <c r="I147" t="s">
        <v>149</v>
      </c>
      <c r="L147">
        <v>0</v>
      </c>
      <c r="M147">
        <v>0</v>
      </c>
      <c r="N147">
        <v>7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t="s">
        <v>150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I147" t="s">
        <v>159</v>
      </c>
      <c r="EJ147" t="s">
        <v>168</v>
      </c>
      <c r="EK147" t="s">
        <v>175</v>
      </c>
      <c r="EL147" t="s">
        <v>184</v>
      </c>
      <c r="ER147" t="s">
        <v>151</v>
      </c>
      <c r="ES147" t="s">
        <v>263</v>
      </c>
    </row>
    <row r="148" spans="1:149" x14ac:dyDescent="0.2">
      <c r="A148">
        <v>19</v>
      </c>
      <c r="B148" t="s">
        <v>216</v>
      </c>
      <c r="C148" t="s">
        <v>906</v>
      </c>
      <c r="D148" t="s">
        <v>217</v>
      </c>
      <c r="E148" t="s">
        <v>218</v>
      </c>
      <c r="H148">
        <v>32</v>
      </c>
      <c r="I148" t="s">
        <v>149</v>
      </c>
      <c r="L148">
        <v>0</v>
      </c>
      <c r="M148">
        <v>0</v>
      </c>
      <c r="N148">
        <v>3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 t="s">
        <v>150</v>
      </c>
      <c r="V148" t="s">
        <v>892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5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I148" t="s">
        <v>152</v>
      </c>
      <c r="EJ148" t="s">
        <v>162</v>
      </c>
      <c r="EK148" t="s">
        <v>219</v>
      </c>
      <c r="EL148" t="s">
        <v>220</v>
      </c>
      <c r="ER148" t="s">
        <v>151</v>
      </c>
      <c r="ES148" t="s">
        <v>217</v>
      </c>
    </row>
    <row r="149" spans="1:149" x14ac:dyDescent="0.2">
      <c r="A149">
        <v>168</v>
      </c>
      <c r="B149" t="s">
        <v>676</v>
      </c>
      <c r="D149" t="s">
        <v>677</v>
      </c>
      <c r="E149" t="s">
        <v>678</v>
      </c>
      <c r="H149">
        <v>59</v>
      </c>
      <c r="I149" t="s">
        <v>405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t="s">
        <v>150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15</v>
      </c>
      <c r="CD149">
        <v>15</v>
      </c>
      <c r="CE149">
        <v>15</v>
      </c>
      <c r="CF149">
        <v>0</v>
      </c>
      <c r="CG149">
        <v>15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R149" t="s">
        <v>383</v>
      </c>
      <c r="ES149" t="s">
        <v>677</v>
      </c>
    </row>
    <row r="150" spans="1:149" x14ac:dyDescent="0.2">
      <c r="A150">
        <v>20</v>
      </c>
      <c r="B150" t="s">
        <v>221</v>
      </c>
      <c r="C150" t="s">
        <v>907</v>
      </c>
      <c r="D150" t="s">
        <v>222</v>
      </c>
      <c r="E150" t="s">
        <v>223</v>
      </c>
      <c r="H150">
        <v>32</v>
      </c>
      <c r="I150" t="s">
        <v>149</v>
      </c>
      <c r="L150">
        <v>0</v>
      </c>
      <c r="M150">
        <v>0</v>
      </c>
      <c r="N150">
        <v>3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t="s">
        <v>150</v>
      </c>
      <c r="V150" t="s">
        <v>892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5</v>
      </c>
      <c r="CD150">
        <v>5</v>
      </c>
      <c r="CE150">
        <v>0</v>
      </c>
      <c r="CF150">
        <v>0</v>
      </c>
      <c r="CG150">
        <v>5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I150" t="s">
        <v>216</v>
      </c>
      <c r="ER150" t="s">
        <v>151</v>
      </c>
      <c r="ES150" t="s">
        <v>222</v>
      </c>
    </row>
    <row r="151" spans="1:149" x14ac:dyDescent="0.2">
      <c r="A151">
        <v>36</v>
      </c>
      <c r="B151" t="s">
        <v>281</v>
      </c>
      <c r="D151" t="s">
        <v>282</v>
      </c>
      <c r="E151" t="s">
        <v>283</v>
      </c>
      <c r="H151">
        <v>33</v>
      </c>
      <c r="I151" t="s">
        <v>149</v>
      </c>
      <c r="L151">
        <v>0</v>
      </c>
      <c r="M151">
        <v>0</v>
      </c>
      <c r="N151">
        <v>7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t="s">
        <v>150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1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I151" t="s">
        <v>159</v>
      </c>
      <c r="EJ151" t="s">
        <v>168</v>
      </c>
      <c r="EK151" t="s">
        <v>190</v>
      </c>
      <c r="EL151" t="s">
        <v>203</v>
      </c>
      <c r="EM151" t="s">
        <v>204</v>
      </c>
      <c r="EN151" t="s">
        <v>205</v>
      </c>
      <c r="EO151" t="s">
        <v>206</v>
      </c>
      <c r="EP151" t="s">
        <v>207</v>
      </c>
      <c r="EQ151" t="s">
        <v>208</v>
      </c>
      <c r="ER151" t="s">
        <v>174</v>
      </c>
      <c r="ES151" t="s">
        <v>282</v>
      </c>
    </row>
    <row r="152" spans="1:149" x14ac:dyDescent="0.2">
      <c r="A152">
        <v>163</v>
      </c>
      <c r="B152" t="s">
        <v>657</v>
      </c>
      <c r="D152" t="s">
        <v>658</v>
      </c>
      <c r="E152" t="s">
        <v>659</v>
      </c>
      <c r="H152">
        <v>59</v>
      </c>
      <c r="I152" t="s">
        <v>405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 t="s">
        <v>150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R152" t="s">
        <v>383</v>
      </c>
      <c r="ES152" t="s">
        <v>660</v>
      </c>
    </row>
    <row r="153" spans="1:149" x14ac:dyDescent="0.2">
      <c r="A153">
        <v>212</v>
      </c>
      <c r="B153" t="s">
        <v>768</v>
      </c>
      <c r="D153" t="s">
        <v>769</v>
      </c>
      <c r="E153" t="s">
        <v>770</v>
      </c>
      <c r="H153">
        <v>3</v>
      </c>
      <c r="I153" t="s">
        <v>149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t="s">
        <v>150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1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R153" t="s">
        <v>383</v>
      </c>
      <c r="ES153" t="s">
        <v>769</v>
      </c>
    </row>
    <row r="154" spans="1:149" x14ac:dyDescent="0.2">
      <c r="A154">
        <v>85</v>
      </c>
      <c r="B154" t="s">
        <v>402</v>
      </c>
      <c r="D154" t="s">
        <v>403</v>
      </c>
      <c r="E154" t="s">
        <v>404</v>
      </c>
      <c r="H154">
        <v>59</v>
      </c>
      <c r="I154" t="s">
        <v>405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t="s">
        <v>150</v>
      </c>
      <c r="W154">
        <f>IF(X154&gt;0,X68)</f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15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R154" t="s">
        <v>237</v>
      </c>
      <c r="ES154" t="s">
        <v>403</v>
      </c>
    </row>
    <row r="155" spans="1:149" x14ac:dyDescent="0.2">
      <c r="A155">
        <v>108</v>
      </c>
      <c r="B155" t="s">
        <v>484</v>
      </c>
      <c r="D155" t="s">
        <v>485</v>
      </c>
      <c r="E155" t="s">
        <v>485</v>
      </c>
      <c r="H155">
        <v>57</v>
      </c>
      <c r="I155" t="s">
        <v>405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t="s">
        <v>150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R155" t="s">
        <v>383</v>
      </c>
      <c r="ES155" t="s">
        <v>486</v>
      </c>
    </row>
    <row r="156" spans="1:149" x14ac:dyDescent="0.2">
      <c r="A156">
        <v>191</v>
      </c>
      <c r="B156" t="s">
        <v>705</v>
      </c>
      <c r="D156" t="s">
        <v>706</v>
      </c>
      <c r="E156" t="s">
        <v>707</v>
      </c>
      <c r="H156">
        <v>59</v>
      </c>
      <c r="I156" t="s">
        <v>405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s">
        <v>150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1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R156" t="s">
        <v>383</v>
      </c>
      <c r="ES156" t="s">
        <v>706</v>
      </c>
    </row>
    <row r="157" spans="1:149" x14ac:dyDescent="0.2">
      <c r="A157">
        <v>150</v>
      </c>
      <c r="B157" t="s">
        <v>612</v>
      </c>
      <c r="D157" t="s">
        <v>613</v>
      </c>
      <c r="E157" t="s">
        <v>613</v>
      </c>
      <c r="H157">
        <v>57</v>
      </c>
      <c r="I157" t="s">
        <v>405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t="s">
        <v>150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R157" t="s">
        <v>383</v>
      </c>
      <c r="ES157" t="s">
        <v>614</v>
      </c>
    </row>
    <row r="158" spans="1:149" x14ac:dyDescent="0.2">
      <c r="A158">
        <v>214</v>
      </c>
      <c r="B158" t="s">
        <v>774</v>
      </c>
      <c r="D158" t="s">
        <v>775</v>
      </c>
      <c r="E158" t="s">
        <v>776</v>
      </c>
      <c r="H158">
        <v>5</v>
      </c>
      <c r="I158" t="s">
        <v>777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150</v>
      </c>
      <c r="X158">
        <v>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1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R158" t="s">
        <v>383</v>
      </c>
      <c r="ES158" t="s">
        <v>775</v>
      </c>
    </row>
    <row r="159" spans="1:149" x14ac:dyDescent="0.2">
      <c r="A159">
        <v>90</v>
      </c>
      <c r="B159" t="s">
        <v>418</v>
      </c>
      <c r="D159" t="s">
        <v>419</v>
      </c>
      <c r="E159" t="s">
        <v>420</v>
      </c>
      <c r="H159">
        <v>59</v>
      </c>
      <c r="I159" t="s">
        <v>405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t="s">
        <v>150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15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R159" t="s">
        <v>237</v>
      </c>
      <c r="ES159" t="s">
        <v>419</v>
      </c>
    </row>
    <row r="160" spans="1:149" x14ac:dyDescent="0.2">
      <c r="A160">
        <v>186</v>
      </c>
      <c r="B160" t="s">
        <v>691</v>
      </c>
      <c r="D160" t="s">
        <v>692</v>
      </c>
      <c r="E160" t="s">
        <v>692</v>
      </c>
      <c r="H160">
        <v>59</v>
      </c>
      <c r="I160" t="s">
        <v>405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t="s">
        <v>150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R160" t="s">
        <v>383</v>
      </c>
      <c r="ES160" t="s">
        <v>692</v>
      </c>
    </row>
    <row r="161" spans="1:149" x14ac:dyDescent="0.2">
      <c r="A161">
        <v>126</v>
      </c>
      <c r="B161" t="s">
        <v>540</v>
      </c>
      <c r="D161" t="s">
        <v>541</v>
      </c>
      <c r="E161" t="s">
        <v>541</v>
      </c>
      <c r="H161">
        <v>57</v>
      </c>
      <c r="I161" t="s">
        <v>405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 t="s">
        <v>150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R161" t="s">
        <v>383</v>
      </c>
      <c r="ES161" t="s">
        <v>542</v>
      </c>
    </row>
    <row r="162" spans="1:149" x14ac:dyDescent="0.2">
      <c r="A162">
        <v>88</v>
      </c>
      <c r="B162" t="s">
        <v>412</v>
      </c>
      <c r="D162" t="s">
        <v>413</v>
      </c>
      <c r="E162" t="s">
        <v>414</v>
      </c>
      <c r="H162">
        <v>33</v>
      </c>
      <c r="I162" t="s">
        <v>149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150</v>
      </c>
      <c r="X162">
        <v>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1</v>
      </c>
      <c r="BV162">
        <v>1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R162" t="s">
        <v>237</v>
      </c>
      <c r="ES162" t="s">
        <v>413</v>
      </c>
    </row>
    <row r="163" spans="1:149" x14ac:dyDescent="0.2">
      <c r="A163">
        <v>146</v>
      </c>
      <c r="B163" t="s">
        <v>600</v>
      </c>
      <c r="D163" t="s">
        <v>601</v>
      </c>
      <c r="E163" t="s">
        <v>601</v>
      </c>
      <c r="H163">
        <v>57</v>
      </c>
      <c r="I163" t="s">
        <v>405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t="s">
        <v>150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R163" t="s">
        <v>383</v>
      </c>
      <c r="ES163" t="s">
        <v>602</v>
      </c>
    </row>
    <row r="164" spans="1:149" x14ac:dyDescent="0.2">
      <c r="A164">
        <v>148</v>
      </c>
      <c r="B164" t="s">
        <v>606</v>
      </c>
      <c r="D164" t="s">
        <v>607</v>
      </c>
      <c r="E164" t="s">
        <v>607</v>
      </c>
      <c r="H164">
        <v>57</v>
      </c>
      <c r="I164" t="s">
        <v>405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 t="s">
        <v>150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R164" t="s">
        <v>383</v>
      </c>
      <c r="ES164" t="s">
        <v>608</v>
      </c>
    </row>
    <row r="165" spans="1:149" x14ac:dyDescent="0.2">
      <c r="A165">
        <v>138</v>
      </c>
      <c r="B165" t="s">
        <v>575</v>
      </c>
      <c r="D165" t="s">
        <v>576</v>
      </c>
      <c r="E165" t="s">
        <v>576</v>
      </c>
      <c r="H165">
        <v>57</v>
      </c>
      <c r="I165" t="s">
        <v>405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t="s">
        <v>150</v>
      </c>
      <c r="X165">
        <v>1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R165" t="s">
        <v>383</v>
      </c>
      <c r="ES165" t="s">
        <v>577</v>
      </c>
    </row>
    <row r="166" spans="1:149" x14ac:dyDescent="0.2">
      <c r="A166">
        <v>137</v>
      </c>
      <c r="B166" t="s">
        <v>571</v>
      </c>
      <c r="D166" t="s">
        <v>572</v>
      </c>
      <c r="E166" t="s">
        <v>573</v>
      </c>
      <c r="H166">
        <v>57</v>
      </c>
      <c r="I166" t="s">
        <v>405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t="s">
        <v>150</v>
      </c>
      <c r="X166">
        <v>1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R166" t="s">
        <v>383</v>
      </c>
      <c r="ES166" t="s">
        <v>574</v>
      </c>
    </row>
    <row r="167" spans="1:149" x14ac:dyDescent="0.2">
      <c r="A167">
        <v>155</v>
      </c>
      <c r="B167" t="s">
        <v>628</v>
      </c>
      <c r="D167" t="s">
        <v>629</v>
      </c>
      <c r="E167" t="s">
        <v>630</v>
      </c>
      <c r="H167">
        <v>59</v>
      </c>
      <c r="I167" t="s">
        <v>405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t="s">
        <v>150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2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R167" t="s">
        <v>383</v>
      </c>
      <c r="ES167" t="s">
        <v>631</v>
      </c>
    </row>
    <row r="168" spans="1:149" x14ac:dyDescent="0.2">
      <c r="A168">
        <v>193</v>
      </c>
      <c r="B168" t="s">
        <v>711</v>
      </c>
      <c r="D168" t="s">
        <v>712</v>
      </c>
      <c r="E168" t="s">
        <v>713</v>
      </c>
      <c r="H168">
        <v>57</v>
      </c>
      <c r="I168" t="s">
        <v>405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s">
        <v>150</v>
      </c>
      <c r="X168">
        <v>1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1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R168" t="s">
        <v>383</v>
      </c>
      <c r="ES168" t="s">
        <v>712</v>
      </c>
    </row>
    <row r="169" spans="1:149" x14ac:dyDescent="0.2">
      <c r="A169">
        <v>147</v>
      </c>
      <c r="B169" t="s">
        <v>603</v>
      </c>
      <c r="D169" t="s">
        <v>604</v>
      </c>
      <c r="E169" t="s">
        <v>604</v>
      </c>
      <c r="H169">
        <v>57</v>
      </c>
      <c r="I169" t="s">
        <v>405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t="s">
        <v>150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1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R169" t="s">
        <v>383</v>
      </c>
      <c r="ES169" t="s">
        <v>605</v>
      </c>
    </row>
    <row r="170" spans="1:149" x14ac:dyDescent="0.2">
      <c r="A170">
        <v>153</v>
      </c>
      <c r="B170" t="s">
        <v>622</v>
      </c>
      <c r="D170" t="s">
        <v>623</v>
      </c>
      <c r="E170" t="s">
        <v>623</v>
      </c>
      <c r="H170">
        <v>59</v>
      </c>
      <c r="I170" t="s">
        <v>405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 t="s">
        <v>150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30</v>
      </c>
      <c r="CS170">
        <v>0</v>
      </c>
      <c r="CT170">
        <v>30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R170" t="s">
        <v>383</v>
      </c>
      <c r="ES170" t="s">
        <v>624</v>
      </c>
    </row>
    <row r="171" spans="1:149" x14ac:dyDescent="0.2">
      <c r="A171">
        <v>149</v>
      </c>
      <c r="B171" t="s">
        <v>609</v>
      </c>
      <c r="D171" t="s">
        <v>610</v>
      </c>
      <c r="E171" t="s">
        <v>610</v>
      </c>
      <c r="H171">
        <v>58</v>
      </c>
      <c r="I171" t="s">
        <v>405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t="s">
        <v>150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9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R171" t="s">
        <v>383</v>
      </c>
      <c r="ES171" t="s">
        <v>611</v>
      </c>
    </row>
    <row r="172" spans="1:149" x14ac:dyDescent="0.2">
      <c r="A172">
        <v>161</v>
      </c>
      <c r="B172" t="s">
        <v>651</v>
      </c>
      <c r="D172" t="s">
        <v>652</v>
      </c>
      <c r="E172" t="s">
        <v>652</v>
      </c>
      <c r="H172">
        <v>59</v>
      </c>
      <c r="I172" t="s">
        <v>405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t="s">
        <v>150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25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R172" t="s">
        <v>383</v>
      </c>
      <c r="ES172" t="s">
        <v>653</v>
      </c>
    </row>
    <row r="173" spans="1:149" x14ac:dyDescent="0.2">
      <c r="A173">
        <v>195</v>
      </c>
      <c r="B173" t="s">
        <v>717</v>
      </c>
      <c r="D173" t="s">
        <v>718</v>
      </c>
      <c r="E173" t="s">
        <v>719</v>
      </c>
      <c r="H173">
        <v>59</v>
      </c>
      <c r="I173" t="s">
        <v>405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t="s">
        <v>150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R173" t="s">
        <v>383</v>
      </c>
      <c r="ES173" t="s">
        <v>718</v>
      </c>
    </row>
    <row r="174" spans="1:149" x14ac:dyDescent="0.2">
      <c r="A174">
        <v>35</v>
      </c>
      <c r="B174" t="s">
        <v>278</v>
      </c>
      <c r="D174" t="s">
        <v>279</v>
      </c>
      <c r="E174" t="s">
        <v>280</v>
      </c>
      <c r="H174">
        <v>34</v>
      </c>
      <c r="I174" t="s">
        <v>149</v>
      </c>
      <c r="L174">
        <v>0</v>
      </c>
      <c r="M174">
        <v>0</v>
      </c>
      <c r="N174">
        <v>7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 t="s">
        <v>150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1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I174" t="s">
        <v>178</v>
      </c>
      <c r="EJ174" t="s">
        <v>187</v>
      </c>
      <c r="EK174" t="s">
        <v>194</v>
      </c>
      <c r="EL174" t="s">
        <v>236</v>
      </c>
      <c r="ER174" t="s">
        <v>174</v>
      </c>
      <c r="ES174" t="s">
        <v>279</v>
      </c>
    </row>
    <row r="175" spans="1:149" x14ac:dyDescent="0.2">
      <c r="A175">
        <v>151</v>
      </c>
      <c r="B175" t="s">
        <v>615</v>
      </c>
      <c r="D175" t="s">
        <v>616</v>
      </c>
      <c r="E175" t="s">
        <v>617</v>
      </c>
      <c r="H175">
        <v>59</v>
      </c>
      <c r="I175" t="s">
        <v>405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t="s">
        <v>150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R175" t="s">
        <v>383</v>
      </c>
      <c r="ES175" t="s">
        <v>618</v>
      </c>
    </row>
    <row r="176" spans="1:149" x14ac:dyDescent="0.2">
      <c r="A176">
        <v>228</v>
      </c>
      <c r="B176" t="s">
        <v>818</v>
      </c>
      <c r="D176" t="s">
        <v>819</v>
      </c>
      <c r="E176" t="s">
        <v>820</v>
      </c>
      <c r="H176">
        <v>57</v>
      </c>
      <c r="I176" t="s">
        <v>405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 t="s">
        <v>150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-20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R176" t="s">
        <v>383</v>
      </c>
      <c r="ES176" t="s">
        <v>820</v>
      </c>
    </row>
    <row r="177" spans="1:149" x14ac:dyDescent="0.2">
      <c r="A177">
        <v>220</v>
      </c>
      <c r="B177" t="s">
        <v>793</v>
      </c>
      <c r="D177" t="s">
        <v>794</v>
      </c>
      <c r="E177" t="s">
        <v>795</v>
      </c>
      <c r="H177">
        <v>6</v>
      </c>
      <c r="I177" t="s">
        <v>777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t="s">
        <v>150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50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R177" t="s">
        <v>383</v>
      </c>
      <c r="ES177" t="s">
        <v>794</v>
      </c>
    </row>
    <row r="178" spans="1:149" x14ac:dyDescent="0.2">
      <c r="A178">
        <v>55</v>
      </c>
      <c r="B178" t="s">
        <v>334</v>
      </c>
      <c r="D178" t="s">
        <v>335</v>
      </c>
      <c r="E178" t="s">
        <v>264</v>
      </c>
      <c r="H178">
        <v>36</v>
      </c>
      <c r="I178" t="s">
        <v>149</v>
      </c>
      <c r="L178">
        <v>0</v>
      </c>
      <c r="M178">
        <v>0</v>
      </c>
      <c r="N178">
        <v>7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 t="s">
        <v>150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I178" t="s">
        <v>159</v>
      </c>
      <c r="EJ178" t="s">
        <v>168</v>
      </c>
      <c r="ER178" t="s">
        <v>151</v>
      </c>
      <c r="ES178" t="s">
        <v>335</v>
      </c>
    </row>
    <row r="179" spans="1:149" x14ac:dyDescent="0.2">
      <c r="A179">
        <v>219</v>
      </c>
      <c r="B179" t="s">
        <v>790</v>
      </c>
      <c r="D179" t="s">
        <v>791</v>
      </c>
      <c r="E179" t="s">
        <v>792</v>
      </c>
      <c r="H179">
        <v>7</v>
      </c>
      <c r="I179" t="s">
        <v>777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 t="s">
        <v>150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1</v>
      </c>
      <c r="BT179">
        <v>0</v>
      </c>
      <c r="BU179">
        <v>0</v>
      </c>
      <c r="BV179">
        <v>1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R179" t="s">
        <v>383</v>
      </c>
      <c r="ES179" t="s">
        <v>791</v>
      </c>
    </row>
    <row r="180" spans="1:149" x14ac:dyDescent="0.2">
      <c r="A180">
        <v>130</v>
      </c>
      <c r="B180" t="s">
        <v>549</v>
      </c>
      <c r="D180" t="s">
        <v>550</v>
      </c>
      <c r="E180" t="s">
        <v>550</v>
      </c>
      <c r="H180">
        <v>59</v>
      </c>
      <c r="I180" t="s">
        <v>405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 t="s">
        <v>150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R180" t="s">
        <v>383</v>
      </c>
      <c r="ES180" t="s">
        <v>551</v>
      </c>
    </row>
    <row r="181" spans="1:149" x14ac:dyDescent="0.2">
      <c r="A181">
        <v>136</v>
      </c>
      <c r="B181" t="s">
        <v>567</v>
      </c>
      <c r="D181" t="s">
        <v>568</v>
      </c>
      <c r="E181" t="s">
        <v>569</v>
      </c>
      <c r="H181">
        <v>57</v>
      </c>
      <c r="I181" t="s">
        <v>405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 t="s">
        <v>150</v>
      </c>
      <c r="X181">
        <v>0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R181" t="s">
        <v>383</v>
      </c>
      <c r="ES181" t="s">
        <v>570</v>
      </c>
    </row>
    <row r="182" spans="1:149" x14ac:dyDescent="0.2">
      <c r="A182">
        <v>206</v>
      </c>
      <c r="B182" t="s">
        <v>750</v>
      </c>
      <c r="D182" t="s">
        <v>751</v>
      </c>
      <c r="E182" t="s">
        <v>752</v>
      </c>
      <c r="H182">
        <v>6</v>
      </c>
      <c r="I182" t="s">
        <v>382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 t="s">
        <v>150</v>
      </c>
      <c r="X182">
        <v>1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1</v>
      </c>
      <c r="EC182">
        <v>0</v>
      </c>
      <c r="ER182" t="s">
        <v>383</v>
      </c>
      <c r="ES182" t="s">
        <v>751</v>
      </c>
    </row>
    <row r="183" spans="1:149" x14ac:dyDescent="0.2">
      <c r="A183">
        <v>59</v>
      </c>
      <c r="B183" t="s">
        <v>344</v>
      </c>
      <c r="D183" t="s">
        <v>345</v>
      </c>
      <c r="E183" t="s">
        <v>346</v>
      </c>
      <c r="H183">
        <v>37</v>
      </c>
      <c r="I183" t="s">
        <v>149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 t="s">
        <v>150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R183" t="s">
        <v>209</v>
      </c>
      <c r="ES183" t="s">
        <v>345</v>
      </c>
    </row>
    <row r="184" spans="1:149" x14ac:dyDescent="0.2">
      <c r="A184">
        <v>60</v>
      </c>
      <c r="B184" t="s">
        <v>219</v>
      </c>
      <c r="C184" t="s">
        <v>923</v>
      </c>
      <c r="D184" t="s">
        <v>347</v>
      </c>
      <c r="E184" t="s">
        <v>348</v>
      </c>
      <c r="H184">
        <v>38</v>
      </c>
      <c r="I184" t="s">
        <v>149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 t="s">
        <v>150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1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I184" t="s">
        <v>344</v>
      </c>
      <c r="ER184" t="s">
        <v>209</v>
      </c>
      <c r="ES184" t="s">
        <v>347</v>
      </c>
    </row>
    <row r="185" spans="1:149" x14ac:dyDescent="0.2">
      <c r="A185">
        <v>61</v>
      </c>
      <c r="B185" t="s">
        <v>349</v>
      </c>
      <c r="C185" t="s">
        <v>924</v>
      </c>
      <c r="D185" t="s">
        <v>350</v>
      </c>
      <c r="E185" t="s">
        <v>351</v>
      </c>
      <c r="H185">
        <v>39</v>
      </c>
      <c r="I185" t="s">
        <v>149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t="s">
        <v>150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1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I185" t="s">
        <v>219</v>
      </c>
      <c r="ER185" t="s">
        <v>209</v>
      </c>
      <c r="ES185" t="s">
        <v>350</v>
      </c>
    </row>
    <row r="186" spans="1:149" x14ac:dyDescent="0.2">
      <c r="A186">
        <v>154</v>
      </c>
      <c r="B186" t="s">
        <v>625</v>
      </c>
      <c r="D186" t="s">
        <v>626</v>
      </c>
      <c r="E186" t="s">
        <v>626</v>
      </c>
      <c r="H186">
        <v>59</v>
      </c>
      <c r="I186" t="s">
        <v>405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 t="s">
        <v>150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1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R186" t="s">
        <v>383</v>
      </c>
      <c r="ES186" t="s">
        <v>627</v>
      </c>
    </row>
    <row r="187" spans="1:149" x14ac:dyDescent="0.2">
      <c r="A187">
        <v>141</v>
      </c>
      <c r="B187" t="s">
        <v>584</v>
      </c>
      <c r="D187" t="s">
        <v>585</v>
      </c>
      <c r="E187" t="s">
        <v>585</v>
      </c>
      <c r="H187">
        <v>58</v>
      </c>
      <c r="I187" t="s">
        <v>405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 t="s">
        <v>150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G187" t="s">
        <v>582</v>
      </c>
      <c r="ER187" t="s">
        <v>383</v>
      </c>
      <c r="ES187" t="s">
        <v>586</v>
      </c>
    </row>
    <row r="188" spans="1:149" x14ac:dyDescent="0.2">
      <c r="A188">
        <v>225</v>
      </c>
      <c r="B188" t="s">
        <v>808</v>
      </c>
      <c r="C188" t="s">
        <v>925</v>
      </c>
      <c r="D188" t="s">
        <v>809</v>
      </c>
      <c r="E188" t="s">
        <v>810</v>
      </c>
      <c r="H188">
        <v>11</v>
      </c>
      <c r="I188" t="s">
        <v>382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 t="s">
        <v>150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R188" t="s">
        <v>383</v>
      </c>
      <c r="ES188" t="s">
        <v>809</v>
      </c>
    </row>
    <row r="189" spans="1:149" x14ac:dyDescent="0.2">
      <c r="A189">
        <v>16</v>
      </c>
      <c r="B189" t="s">
        <v>200</v>
      </c>
      <c r="C189" t="s">
        <v>904</v>
      </c>
      <c r="D189" t="s">
        <v>201</v>
      </c>
      <c r="E189" t="s">
        <v>202</v>
      </c>
      <c r="H189">
        <v>43</v>
      </c>
      <c r="I189" t="s">
        <v>149</v>
      </c>
      <c r="L189">
        <v>0</v>
      </c>
      <c r="M189">
        <v>0</v>
      </c>
      <c r="N189">
        <v>3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 t="s">
        <v>150</v>
      </c>
      <c r="V189" t="s">
        <v>889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1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I189" t="s">
        <v>152</v>
      </c>
      <c r="EJ189" t="s">
        <v>162</v>
      </c>
      <c r="EK189" t="s">
        <v>190</v>
      </c>
      <c r="EL189" t="s">
        <v>203</v>
      </c>
      <c r="EM189" t="s">
        <v>204</v>
      </c>
      <c r="EN189" t="s">
        <v>205</v>
      </c>
      <c r="EO189" t="s">
        <v>206</v>
      </c>
      <c r="EP189" t="s">
        <v>207</v>
      </c>
      <c r="EQ189" t="s">
        <v>208</v>
      </c>
      <c r="ER189" t="s">
        <v>209</v>
      </c>
      <c r="ES189" t="s">
        <v>201</v>
      </c>
    </row>
    <row r="190" spans="1:149" x14ac:dyDescent="0.2">
      <c r="A190">
        <v>1</v>
      </c>
      <c r="B190" t="s">
        <v>152</v>
      </c>
      <c r="C190" t="s">
        <v>899</v>
      </c>
      <c r="D190" t="s">
        <v>153</v>
      </c>
      <c r="E190" t="s">
        <v>154</v>
      </c>
      <c r="H190">
        <v>44</v>
      </c>
      <c r="I190" t="s">
        <v>149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t="s">
        <v>150</v>
      </c>
      <c r="V190" t="s">
        <v>883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15</v>
      </c>
      <c r="CS190">
        <v>0</v>
      </c>
      <c r="CT190">
        <v>15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R190" t="s">
        <v>155</v>
      </c>
      <c r="ES190" t="s">
        <v>153</v>
      </c>
    </row>
    <row r="191" spans="1:149" x14ac:dyDescent="0.2">
      <c r="A191">
        <v>2</v>
      </c>
      <c r="B191" t="s">
        <v>156</v>
      </c>
      <c r="C191" t="s">
        <v>899</v>
      </c>
      <c r="D191" t="s">
        <v>157</v>
      </c>
      <c r="E191" t="s">
        <v>158</v>
      </c>
      <c r="H191">
        <v>45</v>
      </c>
      <c r="I191" t="s">
        <v>149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150</v>
      </c>
      <c r="V191" t="s">
        <v>883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15</v>
      </c>
      <c r="CS191">
        <v>0</v>
      </c>
      <c r="CT191">
        <v>15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I191" t="s">
        <v>152</v>
      </c>
      <c r="ER191" t="s">
        <v>155</v>
      </c>
      <c r="ES191" t="s">
        <v>157</v>
      </c>
    </row>
    <row r="192" spans="1:149" x14ac:dyDescent="0.2">
      <c r="A192">
        <v>3</v>
      </c>
      <c r="B192" t="s">
        <v>159</v>
      </c>
      <c r="C192" t="s">
        <v>899</v>
      </c>
      <c r="D192" t="s">
        <v>160</v>
      </c>
      <c r="E192" t="s">
        <v>161</v>
      </c>
      <c r="H192">
        <v>46</v>
      </c>
      <c r="I192" t="s">
        <v>149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 t="s">
        <v>150</v>
      </c>
      <c r="V192" t="s">
        <v>883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15</v>
      </c>
      <c r="CS192">
        <v>0</v>
      </c>
      <c r="CT192">
        <v>15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I192" t="s">
        <v>156</v>
      </c>
      <c r="ER192" t="s">
        <v>155</v>
      </c>
      <c r="ES192" t="s">
        <v>160</v>
      </c>
    </row>
    <row r="193" spans="1:149" x14ac:dyDescent="0.2">
      <c r="A193">
        <v>17</v>
      </c>
      <c r="B193" t="s">
        <v>210</v>
      </c>
      <c r="C193" t="s">
        <v>905</v>
      </c>
      <c r="D193" t="s">
        <v>211</v>
      </c>
      <c r="E193" t="s">
        <v>212</v>
      </c>
      <c r="H193">
        <v>40</v>
      </c>
      <c r="I193" t="s">
        <v>149</v>
      </c>
      <c r="L193">
        <v>0</v>
      </c>
      <c r="M193">
        <v>0</v>
      </c>
      <c r="N193">
        <v>3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 t="s">
        <v>150</v>
      </c>
      <c r="V193" t="s">
        <v>890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50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I193" t="s">
        <v>156</v>
      </c>
      <c r="EJ193" t="s">
        <v>165</v>
      </c>
      <c r="EK193" t="s">
        <v>171</v>
      </c>
      <c r="EL193" t="s">
        <v>181</v>
      </c>
      <c r="ER193" t="s">
        <v>155</v>
      </c>
      <c r="ES193" t="s">
        <v>211</v>
      </c>
    </row>
    <row r="194" spans="1:149" x14ac:dyDescent="0.2">
      <c r="A194">
        <v>101</v>
      </c>
      <c r="B194" t="s">
        <v>457</v>
      </c>
      <c r="D194" t="s">
        <v>458</v>
      </c>
      <c r="E194" t="s">
        <v>459</v>
      </c>
      <c r="H194">
        <v>57</v>
      </c>
      <c r="I194" t="s">
        <v>405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t="s">
        <v>150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-1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R194" t="s">
        <v>383</v>
      </c>
      <c r="ES194" t="s">
        <v>460</v>
      </c>
    </row>
    <row r="195" spans="1:149" x14ac:dyDescent="0.2">
      <c r="A195">
        <v>129</v>
      </c>
      <c r="B195" t="s">
        <v>547</v>
      </c>
      <c r="C195" t="s">
        <v>926</v>
      </c>
      <c r="D195" t="s">
        <v>548</v>
      </c>
      <c r="E195" t="s">
        <v>548</v>
      </c>
      <c r="H195">
        <v>59</v>
      </c>
      <c r="I195" t="s">
        <v>149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 t="s">
        <v>150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75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R195" t="s">
        <v>383</v>
      </c>
      <c r="ES195" t="s">
        <v>548</v>
      </c>
    </row>
    <row r="196" spans="1:149" x14ac:dyDescent="0.2">
      <c r="A196">
        <v>172</v>
      </c>
      <c r="B196" t="s">
        <v>685</v>
      </c>
      <c r="D196" t="s">
        <v>686</v>
      </c>
      <c r="E196" t="s">
        <v>687</v>
      </c>
      <c r="H196">
        <v>59</v>
      </c>
      <c r="I196" t="s">
        <v>405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t="s">
        <v>150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R196" t="s">
        <v>383</v>
      </c>
      <c r="ES196" t="s">
        <v>686</v>
      </c>
    </row>
    <row r="197" spans="1:149" x14ac:dyDescent="0.2">
      <c r="A197">
        <v>110</v>
      </c>
      <c r="B197" t="s">
        <v>491</v>
      </c>
      <c r="D197" t="s">
        <v>492</v>
      </c>
      <c r="E197" t="s">
        <v>493</v>
      </c>
      <c r="H197">
        <v>57</v>
      </c>
      <c r="I197" t="s">
        <v>405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 t="s">
        <v>150</v>
      </c>
      <c r="X197">
        <v>1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-25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R197" t="s">
        <v>383</v>
      </c>
      <c r="ES197" t="s">
        <v>492</v>
      </c>
    </row>
    <row r="198" spans="1:149" x14ac:dyDescent="0.2">
      <c r="A198">
        <v>216</v>
      </c>
      <c r="B198" t="s">
        <v>781</v>
      </c>
      <c r="D198" t="s">
        <v>782</v>
      </c>
      <c r="E198" t="s">
        <v>783</v>
      </c>
      <c r="H198">
        <v>8</v>
      </c>
      <c r="I198" t="s">
        <v>777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 t="s">
        <v>150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50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R198" t="s">
        <v>383</v>
      </c>
      <c r="ES198" t="s">
        <v>782</v>
      </c>
    </row>
    <row r="199" spans="1:149" x14ac:dyDescent="0.2">
      <c r="A199">
        <v>54</v>
      </c>
      <c r="B199" t="s">
        <v>331</v>
      </c>
      <c r="D199" t="s">
        <v>332</v>
      </c>
      <c r="E199" t="s">
        <v>333</v>
      </c>
      <c r="H199">
        <v>47</v>
      </c>
      <c r="I199" t="s">
        <v>149</v>
      </c>
      <c r="L199">
        <v>0</v>
      </c>
      <c r="M199">
        <v>0</v>
      </c>
      <c r="N199">
        <v>6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 t="s">
        <v>150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1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I199" t="s">
        <v>288</v>
      </c>
      <c r="EJ199" t="s">
        <v>297</v>
      </c>
      <c r="ER199" t="s">
        <v>287</v>
      </c>
      <c r="ES199" t="s">
        <v>332</v>
      </c>
    </row>
    <row r="200" spans="1:149" x14ac:dyDescent="0.2">
      <c r="A200">
        <v>157</v>
      </c>
      <c r="B200" t="s">
        <v>636</v>
      </c>
      <c r="D200" t="s">
        <v>637</v>
      </c>
      <c r="E200" t="s">
        <v>638</v>
      </c>
      <c r="H200">
        <v>59</v>
      </c>
      <c r="I200" t="s">
        <v>405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 t="s">
        <v>150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50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R200" t="s">
        <v>383</v>
      </c>
      <c r="ES200" t="s">
        <v>639</v>
      </c>
    </row>
    <row r="201" spans="1:149" x14ac:dyDescent="0.2">
      <c r="A201">
        <v>158</v>
      </c>
      <c r="B201" t="s">
        <v>640</v>
      </c>
      <c r="D201" t="s">
        <v>641</v>
      </c>
      <c r="E201" t="s">
        <v>642</v>
      </c>
      <c r="H201">
        <v>59</v>
      </c>
      <c r="I201" t="s">
        <v>405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 t="s">
        <v>150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100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R201" t="s">
        <v>383</v>
      </c>
      <c r="ES201" t="s">
        <v>643</v>
      </c>
    </row>
    <row r="202" spans="1:149" x14ac:dyDescent="0.2">
      <c r="A202">
        <v>173</v>
      </c>
      <c r="B202" t="s">
        <v>688</v>
      </c>
      <c r="D202" t="s">
        <v>689</v>
      </c>
      <c r="E202" t="s">
        <v>690</v>
      </c>
      <c r="H202">
        <v>59</v>
      </c>
      <c r="I202" t="s">
        <v>405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t="s">
        <v>150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15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R202" t="s">
        <v>237</v>
      </c>
      <c r="ES202" t="s">
        <v>689</v>
      </c>
    </row>
    <row r="203" spans="1:149" x14ac:dyDescent="0.2">
      <c r="A203">
        <v>139</v>
      </c>
      <c r="B203" t="s">
        <v>578</v>
      </c>
      <c r="D203" t="s">
        <v>579</v>
      </c>
      <c r="E203" t="s">
        <v>579</v>
      </c>
      <c r="H203">
        <v>59</v>
      </c>
      <c r="I203" t="s">
        <v>405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t="s">
        <v>150</v>
      </c>
      <c r="X203">
        <v>1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R203" t="s">
        <v>383</v>
      </c>
      <c r="ES203" t="s">
        <v>579</v>
      </c>
    </row>
    <row r="204" spans="1:149" x14ac:dyDescent="0.2">
      <c r="A204">
        <v>167</v>
      </c>
      <c r="B204" t="s">
        <v>672</v>
      </c>
      <c r="D204" t="s">
        <v>673</v>
      </c>
      <c r="E204" t="s">
        <v>674</v>
      </c>
      <c r="H204">
        <v>59</v>
      </c>
      <c r="I204" t="s">
        <v>405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t="s">
        <v>150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33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R204" t="s">
        <v>383</v>
      </c>
      <c r="ES204" t="s">
        <v>675</v>
      </c>
    </row>
    <row r="205" spans="1:149" x14ac:dyDescent="0.2">
      <c r="A205">
        <v>30</v>
      </c>
      <c r="B205" t="s">
        <v>254</v>
      </c>
      <c r="C205" t="s">
        <v>914</v>
      </c>
      <c r="D205" t="s">
        <v>255</v>
      </c>
      <c r="E205" t="s">
        <v>256</v>
      </c>
      <c r="H205">
        <v>48</v>
      </c>
      <c r="I205" t="s">
        <v>149</v>
      </c>
      <c r="L205">
        <v>0</v>
      </c>
      <c r="M205">
        <v>0</v>
      </c>
      <c r="N205">
        <v>7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 t="s">
        <v>150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5</v>
      </c>
      <c r="CD205">
        <v>5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I205" t="s">
        <v>194</v>
      </c>
      <c r="EJ205" t="s">
        <v>236</v>
      </c>
      <c r="EK205" t="s">
        <v>257</v>
      </c>
      <c r="EL205" t="s">
        <v>258</v>
      </c>
      <c r="EM205" t="s">
        <v>259</v>
      </c>
      <c r="EN205" t="s">
        <v>260</v>
      </c>
      <c r="EO205" t="s">
        <v>261</v>
      </c>
      <c r="ER205" t="s">
        <v>193</v>
      </c>
      <c r="ES205" t="s">
        <v>255</v>
      </c>
    </row>
    <row r="206" spans="1:149" x14ac:dyDescent="0.2">
      <c r="A206">
        <v>62</v>
      </c>
      <c r="B206" t="s">
        <v>352</v>
      </c>
      <c r="D206" t="s">
        <v>353</v>
      </c>
      <c r="E206" t="s">
        <v>354</v>
      </c>
      <c r="H206">
        <v>49</v>
      </c>
      <c r="I206" t="s">
        <v>149</v>
      </c>
      <c r="L206">
        <v>0</v>
      </c>
      <c r="M206">
        <v>0</v>
      </c>
      <c r="N206">
        <v>2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 t="s">
        <v>150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5</v>
      </c>
      <c r="CD206">
        <v>5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25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R206" t="s">
        <v>151</v>
      </c>
      <c r="ES206" t="s">
        <v>353</v>
      </c>
    </row>
    <row r="207" spans="1:149" x14ac:dyDescent="0.2">
      <c r="A207">
        <v>63</v>
      </c>
      <c r="B207" t="s">
        <v>220</v>
      </c>
      <c r="D207" t="s">
        <v>355</v>
      </c>
      <c r="E207" t="s">
        <v>356</v>
      </c>
      <c r="H207">
        <v>50</v>
      </c>
      <c r="I207" t="s">
        <v>149</v>
      </c>
      <c r="L207">
        <v>0</v>
      </c>
      <c r="M207">
        <v>0</v>
      </c>
      <c r="N207">
        <v>2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t="s">
        <v>150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5</v>
      </c>
      <c r="CD207">
        <v>5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25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I207" t="s">
        <v>352</v>
      </c>
      <c r="ER207" t="s">
        <v>151</v>
      </c>
      <c r="ES207" t="s">
        <v>355</v>
      </c>
    </row>
    <row r="208" spans="1:149" x14ac:dyDescent="0.2">
      <c r="A208">
        <v>64</v>
      </c>
      <c r="B208" t="s">
        <v>357</v>
      </c>
      <c r="D208" t="s">
        <v>358</v>
      </c>
      <c r="E208" t="s">
        <v>359</v>
      </c>
      <c r="H208">
        <v>51</v>
      </c>
      <c r="I208" t="s">
        <v>149</v>
      </c>
      <c r="L208">
        <v>0</v>
      </c>
      <c r="M208">
        <v>0</v>
      </c>
      <c r="N208">
        <v>2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t="s">
        <v>150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50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I208" t="s">
        <v>220</v>
      </c>
      <c r="ER208" t="s">
        <v>151</v>
      </c>
      <c r="ES208" t="s">
        <v>358</v>
      </c>
    </row>
    <row r="209" spans="1:149" x14ac:dyDescent="0.2">
      <c r="A209">
        <v>13</v>
      </c>
      <c r="B209" t="s">
        <v>190</v>
      </c>
      <c r="C209" t="s">
        <v>903</v>
      </c>
      <c r="D209" t="s">
        <v>191</v>
      </c>
      <c r="E209" t="s">
        <v>192</v>
      </c>
      <c r="H209">
        <v>52</v>
      </c>
      <c r="I209" t="s">
        <v>149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 t="s">
        <v>150</v>
      </c>
      <c r="V209" t="s">
        <v>888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R209" t="s">
        <v>193</v>
      </c>
      <c r="ES209" t="s">
        <v>191</v>
      </c>
    </row>
    <row r="210" spans="1:149" x14ac:dyDescent="0.2">
      <c r="A210">
        <v>14</v>
      </c>
      <c r="B210" t="s">
        <v>194</v>
      </c>
      <c r="C210" t="s">
        <v>903</v>
      </c>
      <c r="D210" t="s">
        <v>195</v>
      </c>
      <c r="E210" t="s">
        <v>196</v>
      </c>
      <c r="H210">
        <v>53</v>
      </c>
      <c r="I210" t="s">
        <v>149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 t="s">
        <v>150</v>
      </c>
      <c r="V210" t="s">
        <v>888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I210" t="s">
        <v>190</v>
      </c>
      <c r="ER210" t="s">
        <v>193</v>
      </c>
      <c r="ES210" t="s">
        <v>195</v>
      </c>
    </row>
    <row r="211" spans="1:149" x14ac:dyDescent="0.2">
      <c r="A211">
        <v>15</v>
      </c>
      <c r="B211" t="s">
        <v>197</v>
      </c>
      <c r="C211" t="s">
        <v>903</v>
      </c>
      <c r="D211" t="s">
        <v>198</v>
      </c>
      <c r="E211" t="s">
        <v>199</v>
      </c>
      <c r="H211">
        <v>54</v>
      </c>
      <c r="I211" t="s">
        <v>149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 t="s">
        <v>150</v>
      </c>
      <c r="V211" t="s">
        <v>888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I211" t="s">
        <v>194</v>
      </c>
      <c r="ER211" t="s">
        <v>193</v>
      </c>
      <c r="ES211" t="s">
        <v>198</v>
      </c>
    </row>
    <row r="212" spans="1:149" x14ac:dyDescent="0.2">
      <c r="A212">
        <v>203</v>
      </c>
      <c r="B212" t="s">
        <v>741</v>
      </c>
      <c r="D212" t="s">
        <v>742</v>
      </c>
      <c r="E212" t="s">
        <v>743</v>
      </c>
      <c r="H212">
        <v>8</v>
      </c>
      <c r="I212" t="s">
        <v>382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 t="s">
        <v>150</v>
      </c>
      <c r="X212">
        <v>1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2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100</v>
      </c>
      <c r="DZ212">
        <v>100</v>
      </c>
      <c r="EA212">
        <v>0</v>
      </c>
      <c r="EB212">
        <v>0</v>
      </c>
      <c r="EC212">
        <v>0</v>
      </c>
      <c r="ER212" t="s">
        <v>383</v>
      </c>
      <c r="ES212" t="s">
        <v>742</v>
      </c>
    </row>
    <row r="213" spans="1:149" x14ac:dyDescent="0.2">
      <c r="A213">
        <v>197</v>
      </c>
      <c r="B213" t="s">
        <v>723</v>
      </c>
      <c r="D213" t="s">
        <v>724</v>
      </c>
      <c r="E213" t="s">
        <v>725</v>
      </c>
      <c r="H213">
        <v>57</v>
      </c>
      <c r="I213" t="s">
        <v>405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 t="s">
        <v>150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25</v>
      </c>
      <c r="DY213">
        <v>0</v>
      </c>
      <c r="DZ213">
        <v>0</v>
      </c>
      <c r="EA213">
        <v>0</v>
      </c>
      <c r="EB213">
        <v>0</v>
      </c>
      <c r="EC213">
        <v>0</v>
      </c>
      <c r="ER213" t="s">
        <v>383</v>
      </c>
      <c r="ES213" t="s">
        <v>724</v>
      </c>
    </row>
    <row r="214" spans="1:149" x14ac:dyDescent="0.2">
      <c r="A214">
        <v>18</v>
      </c>
      <c r="B214" t="s">
        <v>213</v>
      </c>
      <c r="C214" t="s">
        <v>908</v>
      </c>
      <c r="D214" t="s">
        <v>214</v>
      </c>
      <c r="E214" t="s">
        <v>215</v>
      </c>
      <c r="H214">
        <v>55</v>
      </c>
      <c r="I214" t="s">
        <v>149</v>
      </c>
      <c r="L214">
        <v>0</v>
      </c>
      <c r="M214">
        <v>0</v>
      </c>
      <c r="N214">
        <v>3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 t="s">
        <v>150</v>
      </c>
      <c r="V214" t="s">
        <v>891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50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50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I214" t="s">
        <v>171</v>
      </c>
      <c r="EJ214" t="s">
        <v>181</v>
      </c>
      <c r="ER214" t="s">
        <v>174</v>
      </c>
      <c r="ES214" t="s">
        <v>214</v>
      </c>
    </row>
    <row r="215" spans="1:149" x14ac:dyDescent="0.2">
      <c r="A215">
        <v>194</v>
      </c>
      <c r="B215" t="s">
        <v>714</v>
      </c>
      <c r="D215" t="s">
        <v>715</v>
      </c>
      <c r="E215" t="s">
        <v>716</v>
      </c>
      <c r="H215">
        <v>59</v>
      </c>
      <c r="I215" t="s">
        <v>405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 t="s">
        <v>150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2</v>
      </c>
      <c r="DT215">
        <v>100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R215" t="s">
        <v>383</v>
      </c>
      <c r="ES215" t="s">
        <v>715</v>
      </c>
    </row>
    <row r="216" spans="1:149" x14ac:dyDescent="0.2">
      <c r="A216">
        <v>116</v>
      </c>
      <c r="B216" t="s">
        <v>510</v>
      </c>
      <c r="D216" t="s">
        <v>511</v>
      </c>
      <c r="E216" t="s">
        <v>512</v>
      </c>
      <c r="H216">
        <v>57</v>
      </c>
      <c r="I216" t="s">
        <v>405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t="s">
        <v>150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-50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R216" t="s">
        <v>383</v>
      </c>
      <c r="ES216" t="s">
        <v>513</v>
      </c>
    </row>
    <row r="217" spans="1:149" x14ac:dyDescent="0.2">
      <c r="A217">
        <v>198</v>
      </c>
      <c r="B217" t="s">
        <v>726</v>
      </c>
      <c r="D217" t="s">
        <v>727</v>
      </c>
      <c r="E217" t="s">
        <v>728</v>
      </c>
      <c r="H217">
        <v>59</v>
      </c>
      <c r="I217" t="s">
        <v>405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 t="s">
        <v>150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80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R217" t="s">
        <v>383</v>
      </c>
      <c r="ES217" t="s">
        <v>727</v>
      </c>
    </row>
    <row r="218" spans="1:149" x14ac:dyDescent="0.2">
      <c r="A218">
        <v>76</v>
      </c>
      <c r="B218" t="s">
        <v>206</v>
      </c>
      <c r="D218" t="s">
        <v>380</v>
      </c>
      <c r="E218" t="s">
        <v>381</v>
      </c>
      <c r="H218">
        <v>18</v>
      </c>
      <c r="I218" t="s">
        <v>382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t="s">
        <v>150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25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R218" t="s">
        <v>383</v>
      </c>
      <c r="ES218" t="s">
        <v>380</v>
      </c>
    </row>
    <row r="219" spans="1:149" x14ac:dyDescent="0.2">
      <c r="A219">
        <v>77</v>
      </c>
      <c r="B219" t="s">
        <v>259</v>
      </c>
      <c r="D219" t="s">
        <v>384</v>
      </c>
      <c r="E219" t="s">
        <v>385</v>
      </c>
      <c r="H219">
        <v>19</v>
      </c>
      <c r="I219" t="s">
        <v>382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 t="s">
        <v>150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25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H219" t="s">
        <v>206</v>
      </c>
      <c r="ER219" t="s">
        <v>383</v>
      </c>
      <c r="ES219" t="s">
        <v>384</v>
      </c>
    </row>
    <row r="220" spans="1:149" x14ac:dyDescent="0.2">
      <c r="A220">
        <v>78</v>
      </c>
      <c r="B220" t="s">
        <v>277</v>
      </c>
      <c r="D220" t="s">
        <v>386</v>
      </c>
      <c r="E220" t="s">
        <v>387</v>
      </c>
      <c r="H220">
        <v>20</v>
      </c>
      <c r="I220" t="s">
        <v>382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t="s">
        <v>150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25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H220" t="s">
        <v>259</v>
      </c>
      <c r="ER220" t="s">
        <v>383</v>
      </c>
      <c r="ES220" t="s">
        <v>386</v>
      </c>
    </row>
    <row r="221" spans="1:149" x14ac:dyDescent="0.2">
      <c r="A221">
        <v>232</v>
      </c>
      <c r="B221" t="s">
        <v>830</v>
      </c>
      <c r="D221" t="s">
        <v>831</v>
      </c>
      <c r="E221" t="s">
        <v>832</v>
      </c>
      <c r="H221">
        <v>33</v>
      </c>
      <c r="I221" t="s">
        <v>405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t="s">
        <v>150</v>
      </c>
      <c r="X221">
        <v>1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1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R221" t="s">
        <v>383</v>
      </c>
      <c r="ES221" t="s">
        <v>832</v>
      </c>
    </row>
    <row r="222" spans="1:149" x14ac:dyDescent="0.2">
      <c r="A222">
        <v>33</v>
      </c>
      <c r="B222" t="s">
        <v>268</v>
      </c>
      <c r="D222" t="s">
        <v>269</v>
      </c>
      <c r="E222" t="s">
        <v>270</v>
      </c>
      <c r="H222">
        <v>56</v>
      </c>
      <c r="I222" t="s">
        <v>149</v>
      </c>
      <c r="L222">
        <v>0</v>
      </c>
      <c r="M222">
        <v>0</v>
      </c>
      <c r="N222">
        <v>7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t="s">
        <v>150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I222" t="s">
        <v>159</v>
      </c>
      <c r="EJ222" t="s">
        <v>168</v>
      </c>
      <c r="ER222" t="s">
        <v>155</v>
      </c>
      <c r="ES222" t="s">
        <v>269</v>
      </c>
    </row>
  </sheetData>
  <autoFilter ref="A1:ES222">
    <sortState ref="A2:ES222">
      <sortCondition ref="B1:B222"/>
    </sortState>
  </autoFilter>
  <conditionalFormatting sqref="X2:EC222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opLeftCell="N1" workbookViewId="0">
      <selection activeCell="O1" sqref="O1"/>
    </sheetView>
  </sheetViews>
  <sheetFormatPr defaultRowHeight="12" x14ac:dyDescent="0.2"/>
  <cols>
    <col min="1" max="1" width="35.83203125" style="3" bestFit="1" customWidth="1"/>
    <col min="2" max="2" width="35.83203125" style="3" customWidth="1"/>
    <col min="3" max="5" width="30.83203125" style="3" customWidth="1"/>
    <col min="6" max="6" width="32.83203125" style="3" bestFit="1" customWidth="1"/>
    <col min="7" max="7" width="35.83203125" style="3" bestFit="1" customWidth="1"/>
    <col min="8" max="8" width="35.1640625" style="3" bestFit="1" customWidth="1"/>
    <col min="9" max="9" width="32.83203125" style="3" bestFit="1" customWidth="1"/>
    <col min="10" max="10" width="35.83203125" style="3" bestFit="1" customWidth="1"/>
    <col min="11" max="11" width="35.1640625" style="3" bestFit="1" customWidth="1"/>
    <col min="12" max="12" width="9.33203125" style="3"/>
    <col min="13" max="14" width="82" style="3" bestFit="1" customWidth="1"/>
    <col min="15" max="15" width="53.83203125" style="3" customWidth="1"/>
    <col min="16" max="16384" width="9.33203125" style="3"/>
  </cols>
  <sheetData>
    <row r="1" spans="1:15" x14ac:dyDescent="0.2">
      <c r="A1" s="2" t="s">
        <v>20</v>
      </c>
      <c r="B1" s="2" t="s">
        <v>20</v>
      </c>
      <c r="C1" s="2" t="s">
        <v>80</v>
      </c>
      <c r="D1" s="3" t="str">
        <f>B1&amp;REPT(" ",38-LEN(B1))</f>
        <v xml:space="preserve">CannotBeChosen                        </v>
      </c>
      <c r="E1" s="3" t="str">
        <f>C1&amp;REPT(" ",38-LEN(C1))</f>
        <v xml:space="preserve">SameTileHealChange                    </v>
      </c>
      <c r="F1" s="2" t="s">
        <v>20</v>
      </c>
      <c r="G1" s="2" t="s">
        <v>60</v>
      </c>
      <c r="H1" s="2" t="s">
        <v>100</v>
      </c>
      <c r="I1" s="3" t="str">
        <f>F1&amp;REPT(" ",25-LEN(F1))</f>
        <v xml:space="preserve">CannotBeChosen           </v>
      </c>
      <c r="J1" s="3" t="str">
        <f>G1&amp;REPT(" ",25-LEN(G1))</f>
        <v xml:space="preserve">IgnoreZOC                </v>
      </c>
      <c r="K1" s="3" t="str">
        <f>H1&amp;REPT(" ",25-LEN(H1))</f>
        <v xml:space="preserve">FlankAttackModifier      </v>
      </c>
      <c r="M1" s="3" t="s">
        <v>836</v>
      </c>
      <c r="N1" s="3" t="str">
        <f>M1&amp;REPT(" ",80-LEN(M1))</f>
        <v xml:space="preserve">  ║ CannotBeChosen          IgnoreZOC               FlankAttackModifier         </v>
      </c>
      <c r="O1" s="2" t="s">
        <v>20</v>
      </c>
    </row>
    <row r="2" spans="1:15" x14ac:dyDescent="0.2">
      <c r="A2" s="2" t="s">
        <v>21</v>
      </c>
      <c r="B2" s="2" t="s">
        <v>21</v>
      </c>
      <c r="C2" s="2" t="s">
        <v>81</v>
      </c>
      <c r="D2" s="3" t="str">
        <f t="shared" ref="D2:D60" si="0">B2&amp;REPT(" ",38-LEN(B2))</f>
        <v xml:space="preserve">LostWithUpgrade                       </v>
      </c>
      <c r="E2" s="3" t="str">
        <f t="shared" ref="E2:E60" si="1">C2&amp;REPT(" ",38-LEN(C2))</f>
        <v xml:space="preserve">AdjacentTileHealChange                </v>
      </c>
      <c r="F2" s="2" t="s">
        <v>21</v>
      </c>
      <c r="G2" s="2" t="s">
        <v>61</v>
      </c>
      <c r="H2" s="2" t="s">
        <v>101</v>
      </c>
      <c r="I2" s="3" t="str">
        <f t="shared" ref="I2:I40" si="2">F2&amp;REPT(" ",25-LEN(F2))</f>
        <v xml:space="preserve">LostWithUpgrade          </v>
      </c>
      <c r="J2" s="3" t="str">
        <f t="shared" ref="J2:J40" si="3">G2&amp;REPT(" ",25-LEN(G2))</f>
        <v xml:space="preserve">HasPostCombatPromotions  </v>
      </c>
      <c r="K2" s="3" t="str">
        <f t="shared" ref="K2:K40" si="4">H2&amp;REPT(" ",25-LEN(H2))</f>
        <v xml:space="preserve">NearbyEnemyCombatMod     </v>
      </c>
      <c r="M2" s="3" t="s">
        <v>837</v>
      </c>
      <c r="N2" s="3" t="str">
        <f t="shared" ref="N2:N46" si="5">M2&amp;REPT(" ",80-LEN(M2))</f>
        <v xml:space="preserve">  ║ LostWithUpgrade         HasPostCombatPromotions NearbyEnemyCombatMod        </v>
      </c>
      <c r="O2" s="2" t="s">
        <v>21</v>
      </c>
    </row>
    <row r="3" spans="1:15" x14ac:dyDescent="0.2">
      <c r="A3" s="2" t="s">
        <v>22</v>
      </c>
      <c r="B3" s="2" t="s">
        <v>22</v>
      </c>
      <c r="C3" s="2" t="s">
        <v>82</v>
      </c>
      <c r="D3" s="3" t="str">
        <f t="shared" si="0"/>
        <v xml:space="preserve">NotWithUpgrade                        </v>
      </c>
      <c r="E3" s="3" t="str">
        <f t="shared" si="1"/>
        <v xml:space="preserve">EnemyDamageChance                     </v>
      </c>
      <c r="F3" s="2" t="s">
        <v>22</v>
      </c>
      <c r="G3" s="2" t="s">
        <v>62</v>
      </c>
      <c r="H3" s="2" t="s">
        <v>102</v>
      </c>
      <c r="I3" s="3" t="str">
        <f t="shared" si="2"/>
        <v xml:space="preserve">NotWithUpgrade           </v>
      </c>
      <c r="J3" s="2" t="s">
        <v>62</v>
      </c>
      <c r="K3" s="3" t="str">
        <f t="shared" si="4"/>
        <v xml:space="preserve">NearbyEnemyCombatRange   </v>
      </c>
      <c r="M3" s="3" t="s">
        <v>838</v>
      </c>
      <c r="N3" s="3" t="str">
        <f t="shared" si="5"/>
        <v xml:space="preserve">  ║ NotWithUpgrade          PostCombatPromotions    NearbyEnemyCombatRange      </v>
      </c>
      <c r="O3" s="2" t="s">
        <v>22</v>
      </c>
    </row>
    <row r="4" spans="1:15" x14ac:dyDescent="0.2">
      <c r="A4" s="2" t="s">
        <v>23</v>
      </c>
      <c r="B4" s="2" t="s">
        <v>23</v>
      </c>
      <c r="C4" s="2" t="s">
        <v>83</v>
      </c>
      <c r="D4" s="3" t="str">
        <f t="shared" si="0"/>
        <v xml:space="preserve">InstaHeal                             </v>
      </c>
      <c r="E4" s="3" t="str">
        <f t="shared" si="1"/>
        <v xml:space="preserve">NeutralDamageChance                   </v>
      </c>
      <c r="F4" s="2" t="s">
        <v>23</v>
      </c>
      <c r="G4" s="2" t="s">
        <v>63</v>
      </c>
      <c r="H4" s="2" t="s">
        <v>103</v>
      </c>
      <c r="I4" s="3" t="str">
        <f t="shared" si="2"/>
        <v xml:space="preserve">InstaHeal                </v>
      </c>
      <c r="J4" s="3" t="str">
        <f t="shared" si="3"/>
        <v xml:space="preserve">RangedAttackModifier     </v>
      </c>
      <c r="K4" s="3" t="str">
        <f t="shared" si="4"/>
        <v xml:space="preserve">UpgradeDiscount          </v>
      </c>
      <c r="M4" s="3" t="s">
        <v>839</v>
      </c>
      <c r="N4" s="3" t="str">
        <f t="shared" si="5"/>
        <v xml:space="preserve">  ║                           Exclusive                                         </v>
      </c>
      <c r="O4" s="2" t="s">
        <v>23</v>
      </c>
    </row>
    <row r="5" spans="1:15" x14ac:dyDescent="0.2">
      <c r="A5" s="2" t="s">
        <v>24</v>
      </c>
      <c r="B5" s="2" t="s">
        <v>24</v>
      </c>
      <c r="C5" s="2" t="s">
        <v>84</v>
      </c>
      <c r="D5" s="3" t="str">
        <f t="shared" si="0"/>
        <v xml:space="preserve">Leader                                </v>
      </c>
      <c r="E5" s="3" t="str">
        <f t="shared" si="1"/>
        <v xml:space="preserve">EnemyDamage                           </v>
      </c>
      <c r="F5" s="2" t="s">
        <v>24</v>
      </c>
      <c r="G5" s="2" t="s">
        <v>64</v>
      </c>
      <c r="H5" s="2" t="s">
        <v>104</v>
      </c>
      <c r="I5" s="3" t="str">
        <f t="shared" si="2"/>
        <v xml:space="preserve">Leader                   </v>
      </c>
      <c r="J5" s="2" t="s">
        <v>64</v>
      </c>
      <c r="K5" s="3" t="str">
        <f t="shared" si="4"/>
        <v xml:space="preserve">ExperiencePercent        </v>
      </c>
      <c r="M5" s="3" t="s">
        <v>840</v>
      </c>
      <c r="N5" s="3" t="str">
        <f t="shared" si="5"/>
        <v xml:space="preserve">  ║ InstaHeal               RangedAttackModifier    UpgradeDiscount             </v>
      </c>
      <c r="O5" s="2" t="s">
        <v>24</v>
      </c>
    </row>
    <row r="6" spans="1:15" x14ac:dyDescent="0.2">
      <c r="A6" s="2" t="s">
        <v>25</v>
      </c>
      <c r="B6" s="2" t="s">
        <v>25</v>
      </c>
      <c r="C6" s="2" t="s">
        <v>85</v>
      </c>
      <c r="D6" s="3" t="str">
        <f t="shared" si="0"/>
        <v xml:space="preserve">Blitz                                 </v>
      </c>
      <c r="E6" s="3" t="str">
        <f t="shared" si="1"/>
        <v xml:space="preserve">NeutralDamage                         </v>
      </c>
      <c r="F6" s="2" t="s">
        <v>25</v>
      </c>
      <c r="G6" s="2" t="s">
        <v>65</v>
      </c>
      <c r="H6" s="2" t="s">
        <v>105</v>
      </c>
      <c r="I6" s="3" t="str">
        <f t="shared" si="2"/>
        <v xml:space="preserve">Blitz                    </v>
      </c>
      <c r="J6" s="2" t="s">
        <v>65</v>
      </c>
      <c r="K6" s="3" t="str">
        <f t="shared" si="4"/>
        <v xml:space="preserve">AdjacentMod              </v>
      </c>
      <c r="M6" s="3" t="s">
        <v>841</v>
      </c>
      <c r="N6" s="3" t="str">
        <f t="shared" si="5"/>
        <v xml:space="preserve">  ║ Leader                  InterceptionCombat      ExperiencePercent           </v>
      </c>
      <c r="O6" s="2" t="s">
        <v>25</v>
      </c>
    </row>
    <row r="7" spans="1:15" x14ac:dyDescent="0.2">
      <c r="A7" s="2" t="s">
        <v>26</v>
      </c>
      <c r="B7" s="2" t="s">
        <v>26</v>
      </c>
      <c r="C7" s="2" t="s">
        <v>86</v>
      </c>
      <c r="D7" s="3" t="str">
        <f t="shared" si="0"/>
        <v xml:space="preserve">Amphib                                </v>
      </c>
      <c r="E7" s="3" t="str">
        <f t="shared" si="1"/>
        <v xml:space="preserve">CombatPercent                         </v>
      </c>
      <c r="F7" s="2" t="s">
        <v>26</v>
      </c>
      <c r="G7" s="2" t="s">
        <v>66</v>
      </c>
      <c r="H7" s="2" t="s">
        <v>106</v>
      </c>
      <c r="I7" s="3" t="str">
        <f t="shared" si="2"/>
        <v xml:space="preserve">Amphib                   </v>
      </c>
      <c r="J7" s="3" t="str">
        <f t="shared" si="3"/>
        <v xml:space="preserve">AirSweepCombatModifier   </v>
      </c>
      <c r="K7" s="3" t="str">
        <f t="shared" si="4"/>
        <v xml:space="preserve">AttackMod                </v>
      </c>
      <c r="M7" s="3" t="s">
        <v>842</v>
      </c>
      <c r="N7" s="3" t="str">
        <f t="shared" si="5"/>
        <v xml:space="preserve">  ║                           Modifier                                          </v>
      </c>
      <c r="O7" s="2" t="s">
        <v>26</v>
      </c>
    </row>
    <row r="8" spans="1:15" x14ac:dyDescent="0.2">
      <c r="A8" s="2" t="s">
        <v>27</v>
      </c>
      <c r="B8" s="2" t="s">
        <v>27</v>
      </c>
      <c r="C8" s="2" t="s">
        <v>87</v>
      </c>
      <c r="D8" s="3" t="str">
        <f t="shared" si="0"/>
        <v xml:space="preserve">River                                 </v>
      </c>
      <c r="E8" s="3" t="str">
        <f t="shared" si="1"/>
        <v xml:space="preserve">CityAttack                            </v>
      </c>
      <c r="F8" s="2" t="s">
        <v>27</v>
      </c>
      <c r="G8" s="2" t="s">
        <v>67</v>
      </c>
      <c r="H8" s="2" t="s">
        <v>107</v>
      </c>
      <c r="I8" s="3" t="str">
        <f t="shared" si="2"/>
        <v xml:space="preserve">River                    </v>
      </c>
      <c r="J8" s="3" t="str">
        <f t="shared" si="3"/>
        <v xml:space="preserve">ExtraAttacks             </v>
      </c>
      <c r="K8" s="3" t="str">
        <f t="shared" si="4"/>
        <v xml:space="preserve">DefenseMod               </v>
      </c>
      <c r="M8" s="3" t="s">
        <v>843</v>
      </c>
      <c r="N8" s="3" t="str">
        <f t="shared" si="5"/>
        <v xml:space="preserve">  ║ Blitz                   InterceptionDefense     AdjacentMod                 </v>
      </c>
      <c r="O8" s="2" t="s">
        <v>27</v>
      </c>
    </row>
    <row r="9" spans="1:15" x14ac:dyDescent="0.2">
      <c r="A9" s="2" t="s">
        <v>28</v>
      </c>
      <c r="B9" s="2" t="s">
        <v>28</v>
      </c>
      <c r="C9" s="2" t="s">
        <v>88</v>
      </c>
      <c r="D9" s="3" t="str">
        <f t="shared" si="0"/>
        <v xml:space="preserve">EnemyRoute                            </v>
      </c>
      <c r="E9" s="3" t="str">
        <f t="shared" si="1"/>
        <v xml:space="preserve">CityDefense                           </v>
      </c>
      <c r="F9" s="2" t="s">
        <v>28</v>
      </c>
      <c r="G9" s="2" t="s">
        <v>68</v>
      </c>
      <c r="H9" s="2" t="s">
        <v>108</v>
      </c>
      <c r="I9" s="3" t="str">
        <f t="shared" si="2"/>
        <v xml:space="preserve">EnemyRoute               </v>
      </c>
      <c r="J9" s="3" t="str">
        <f t="shared" si="3"/>
        <v xml:space="preserve">ExtraNavalMovement       </v>
      </c>
      <c r="K9" s="3" t="str">
        <f t="shared" si="4"/>
        <v xml:space="preserve">DropRange                </v>
      </c>
      <c r="M9" s="3" t="s">
        <v>844</v>
      </c>
      <c r="N9" s="3" t="str">
        <f t="shared" si="5"/>
        <v xml:space="preserve">  ║                           DamageModifier                                    </v>
      </c>
      <c r="O9" s="2" t="s">
        <v>28</v>
      </c>
    </row>
    <row r="10" spans="1:15" x14ac:dyDescent="0.2">
      <c r="A10" s="2" t="s">
        <v>29</v>
      </c>
      <c r="B10" s="2" t="s">
        <v>29</v>
      </c>
      <c r="C10" s="2" t="s">
        <v>89</v>
      </c>
      <c r="D10" s="3" t="str">
        <f t="shared" si="0"/>
        <v xml:space="preserve">RivalTerritory                        </v>
      </c>
      <c r="E10" s="3" t="str">
        <f t="shared" si="1"/>
        <v xml:space="preserve">RangedDefenseMod                      </v>
      </c>
      <c r="F10" s="2" t="s">
        <v>29</v>
      </c>
      <c r="G10" s="2" t="s">
        <v>69</v>
      </c>
      <c r="H10" s="2" t="s">
        <v>109</v>
      </c>
      <c r="I10" s="3" t="str">
        <f t="shared" si="2"/>
        <v xml:space="preserve">RivalTerritory           </v>
      </c>
      <c r="J10" s="3" t="str">
        <f t="shared" si="3"/>
        <v xml:space="preserve">VisibilityChange         </v>
      </c>
      <c r="K10" s="3" t="str">
        <f t="shared" si="4"/>
        <v xml:space="preserve">GreatGeneral             </v>
      </c>
      <c r="M10" s="3" t="s">
        <v>845</v>
      </c>
      <c r="N10" s="3" t="str">
        <f t="shared" si="5"/>
        <v xml:space="preserve">  ║ Amphib                  AirSweepCombatModifier  AttackMod                   </v>
      </c>
      <c r="O10" s="2" t="s">
        <v>29</v>
      </c>
    </row>
    <row r="11" spans="1:15" x14ac:dyDescent="0.2">
      <c r="A11" s="2" t="s">
        <v>30</v>
      </c>
      <c r="B11" s="2" t="s">
        <v>30</v>
      </c>
      <c r="C11" s="2" t="s">
        <v>90</v>
      </c>
      <c r="D11" s="3" t="str">
        <f t="shared" si="0"/>
        <v xml:space="preserve">MustSetUpToRangedAttack               </v>
      </c>
      <c r="E11" s="3" t="str">
        <f t="shared" si="1"/>
        <v xml:space="preserve">HillsAttack                           </v>
      </c>
      <c r="F11" s="2" t="s">
        <v>30</v>
      </c>
      <c r="G11" s="2" t="s">
        <v>70</v>
      </c>
      <c r="H11" s="2" t="s">
        <v>110</v>
      </c>
      <c r="I11" s="3" t="str">
        <f t="shared" si="2"/>
        <v xml:space="preserve">MustSetUpToRangedAttack  </v>
      </c>
      <c r="J11" s="3" t="str">
        <f t="shared" si="3"/>
        <v xml:space="preserve">MovesChange              </v>
      </c>
      <c r="K11" s="3" t="str">
        <f t="shared" si="4"/>
        <v xml:space="preserve">GreatAdmiral             </v>
      </c>
      <c r="M11" s="3" t="s">
        <v>846</v>
      </c>
      <c r="N11" s="3" t="str">
        <f t="shared" si="5"/>
        <v xml:space="preserve">  ║ River                   ExtraAttacks            DefenseMod                  </v>
      </c>
      <c r="O11" s="2" t="s">
        <v>30</v>
      </c>
    </row>
    <row r="12" spans="1:15" x14ac:dyDescent="0.2">
      <c r="A12" s="2" t="s">
        <v>31</v>
      </c>
      <c r="B12" s="2" t="s">
        <v>31</v>
      </c>
      <c r="C12" s="2" t="s">
        <v>91</v>
      </c>
      <c r="D12" s="3" t="str">
        <f t="shared" si="0"/>
        <v xml:space="preserve">RangedSupportFire                     </v>
      </c>
      <c r="E12" s="3" t="str">
        <f t="shared" si="1"/>
        <v xml:space="preserve">HillsDefense                          </v>
      </c>
      <c r="F12" s="2" t="s">
        <v>31</v>
      </c>
      <c r="G12" s="2" t="s">
        <v>71</v>
      </c>
      <c r="H12" s="2" t="s">
        <v>111</v>
      </c>
      <c r="I12" s="3" t="str">
        <f t="shared" si="2"/>
        <v xml:space="preserve">RangedSupportFire        </v>
      </c>
      <c r="J12" s="3" t="str">
        <f t="shared" si="3"/>
        <v xml:space="preserve">MoveDiscountChange       </v>
      </c>
      <c r="K12" s="3" t="str">
        <f t="shared" si="4"/>
        <v xml:space="preserve">GreatGeneralModifier     </v>
      </c>
      <c r="M12" s="3" t="s">
        <v>847</v>
      </c>
      <c r="N12" s="3" t="str">
        <f t="shared" si="5"/>
        <v xml:space="preserve">  ║ EnemyRoute              ExtraNavalMovement      DropRange                   </v>
      </c>
      <c r="O12" s="2" t="s">
        <v>31</v>
      </c>
    </row>
    <row r="13" spans="1:15" x14ac:dyDescent="0.2">
      <c r="A13" s="2" t="s">
        <v>32</v>
      </c>
      <c r="B13" s="2" t="s">
        <v>32</v>
      </c>
      <c r="C13" s="2" t="s">
        <v>92</v>
      </c>
      <c r="D13" s="3" t="str">
        <f t="shared" si="0"/>
        <v xml:space="preserve">CanMoveAfterAttacking                 </v>
      </c>
      <c r="E13" s="3" t="str">
        <f t="shared" si="1"/>
        <v xml:space="preserve">OpenAttack                            </v>
      </c>
      <c r="F13" s="2" t="s">
        <v>32</v>
      </c>
      <c r="G13" s="2" t="s">
        <v>72</v>
      </c>
      <c r="H13" s="2" t="s">
        <v>112</v>
      </c>
      <c r="I13" s="3" t="str">
        <f t="shared" si="2"/>
        <v xml:space="preserve">CanMoveAfterAttacking    </v>
      </c>
      <c r="J13" s="3" t="str">
        <f t="shared" si="3"/>
        <v xml:space="preserve">RangeChange              </v>
      </c>
      <c r="K13" s="2" t="s">
        <v>112</v>
      </c>
      <c r="M13" s="3" t="s">
        <v>848</v>
      </c>
      <c r="N13" s="3" t="str">
        <f t="shared" si="5"/>
        <v xml:space="preserve">  ║ RivalTerritory          VisibilityChange        GreatGeneral                </v>
      </c>
      <c r="O13" s="2" t="s">
        <v>32</v>
      </c>
    </row>
    <row r="14" spans="1:15" x14ac:dyDescent="0.2">
      <c r="A14" s="2" t="s">
        <v>33</v>
      </c>
      <c r="B14" s="2" t="s">
        <v>33</v>
      </c>
      <c r="C14" s="2" t="s">
        <v>93</v>
      </c>
      <c r="D14" s="3" t="str">
        <f t="shared" si="0"/>
        <v xml:space="preserve">AlwaysHeal                            </v>
      </c>
      <c r="E14" s="3" t="str">
        <f t="shared" si="1"/>
        <v xml:space="preserve">OpenRangedAttackMod                   </v>
      </c>
      <c r="F14" s="2" t="s">
        <v>33</v>
      </c>
      <c r="G14" s="2" t="s">
        <v>73</v>
      </c>
      <c r="H14" s="2" t="s">
        <v>113</v>
      </c>
      <c r="I14" s="3" t="str">
        <f t="shared" si="2"/>
        <v xml:space="preserve">AlwaysHeal               </v>
      </c>
      <c r="J14" s="3" t="str">
        <f t="shared" si="3"/>
        <v xml:space="preserve">InterceptChanceChange    </v>
      </c>
      <c r="K14" s="2" t="s">
        <v>113</v>
      </c>
      <c r="M14" s="3" t="s">
        <v>849</v>
      </c>
      <c r="N14" s="3" t="str">
        <f t="shared" si="5"/>
        <v xml:space="preserve">  ║ MustSetUpToRangedAttack MovesChange             GreatAdmiral                </v>
      </c>
      <c r="O14" s="2" t="s">
        <v>33</v>
      </c>
    </row>
    <row r="15" spans="1:15" x14ac:dyDescent="0.2">
      <c r="A15" s="2" t="s">
        <v>34</v>
      </c>
      <c r="B15" s="2" t="s">
        <v>34</v>
      </c>
      <c r="C15" s="2" t="s">
        <v>94</v>
      </c>
      <c r="D15" s="3" t="str">
        <f t="shared" si="0"/>
        <v xml:space="preserve">HealOutsideFriendly                   </v>
      </c>
      <c r="E15" s="3" t="str">
        <f t="shared" si="1"/>
        <v xml:space="preserve">OpenDefense                           </v>
      </c>
      <c r="F15" s="2" t="s">
        <v>34</v>
      </c>
      <c r="G15" s="2" t="s">
        <v>74</v>
      </c>
      <c r="H15" s="2" t="s">
        <v>114</v>
      </c>
      <c r="I15" s="3" t="str">
        <f t="shared" si="2"/>
        <v xml:space="preserve">HealOutsideFriendly      </v>
      </c>
      <c r="J15" s="3" t="str">
        <f t="shared" si="3"/>
        <v xml:space="preserve">NumInterceptionChange    </v>
      </c>
      <c r="K15" s="3" t="str">
        <f t="shared" si="4"/>
        <v xml:space="preserve">FriendlyLandsModifier    </v>
      </c>
      <c r="M15" s="3" t="s">
        <v>850</v>
      </c>
      <c r="N15" s="3" t="str">
        <f t="shared" si="5"/>
        <v xml:space="preserve">  ║ RangedSupportFire       MoveDiscountChange      GreatGeneralModifier        </v>
      </c>
      <c r="O15" s="2" t="s">
        <v>34</v>
      </c>
    </row>
    <row r="16" spans="1:15" x14ac:dyDescent="0.2">
      <c r="A16" s="2" t="s">
        <v>35</v>
      </c>
      <c r="B16" s="2" t="s">
        <v>35</v>
      </c>
      <c r="C16" s="2" t="s">
        <v>95</v>
      </c>
      <c r="D16" s="3" t="str">
        <f t="shared" si="0"/>
        <v xml:space="preserve">HillsDoubleMove                       </v>
      </c>
      <c r="E16" s="3" t="str">
        <f t="shared" si="1"/>
        <v xml:space="preserve">RoughAttack                           </v>
      </c>
      <c r="F16" s="2" t="s">
        <v>35</v>
      </c>
      <c r="G16" s="2" t="s">
        <v>75</v>
      </c>
      <c r="H16" s="2" t="s">
        <v>115</v>
      </c>
      <c r="I16" s="3" t="str">
        <f t="shared" si="2"/>
        <v xml:space="preserve">HillsDoubleMove          </v>
      </c>
      <c r="J16" s="3" t="str">
        <f t="shared" si="3"/>
        <v xml:space="preserve">EvasionChange            </v>
      </c>
      <c r="K16" s="2" t="s">
        <v>115</v>
      </c>
      <c r="M16" s="3" t="s">
        <v>851</v>
      </c>
      <c r="N16" s="3" t="str">
        <f t="shared" si="5"/>
        <v xml:space="preserve">  ║ CanMoveAfterAttacking   RangeChange             GreatGeneralReceivesMovement</v>
      </c>
      <c r="O16" s="2" t="s">
        <v>35</v>
      </c>
    </row>
    <row r="17" spans="1:15" x14ac:dyDescent="0.2">
      <c r="A17" s="2" t="s">
        <v>36</v>
      </c>
      <c r="B17" s="2" t="s">
        <v>36</v>
      </c>
      <c r="C17" s="2" t="s">
        <v>96</v>
      </c>
      <c r="D17" s="3" t="str">
        <f t="shared" si="0"/>
        <v xml:space="preserve">RoughTerrainEndsTurn                  </v>
      </c>
      <c r="E17" s="3" t="str">
        <f t="shared" si="1"/>
        <v xml:space="preserve">RoughRangedAttackMod                  </v>
      </c>
      <c r="F17" s="2" t="s">
        <v>36</v>
      </c>
      <c r="G17" s="2" t="s">
        <v>76</v>
      </c>
      <c r="H17" s="2" t="s">
        <v>116</v>
      </c>
      <c r="I17" s="3" t="str">
        <f t="shared" si="2"/>
        <v xml:space="preserve">RoughTerrainEndsTurn     </v>
      </c>
      <c r="J17" s="3" t="str">
        <f t="shared" si="3"/>
        <v xml:space="preserve">CargoChange              </v>
      </c>
      <c r="K17" s="2" t="s">
        <v>116</v>
      </c>
      <c r="M17" s="3" t="s">
        <v>852</v>
      </c>
      <c r="N17" s="3" t="str">
        <f t="shared" si="5"/>
        <v xml:space="preserve">  ║ AlwaysHeal              InterceptChanceChange   GreatGeneralCombatModifier  </v>
      </c>
      <c r="O17" s="2" t="s">
        <v>36</v>
      </c>
    </row>
    <row r="18" spans="1:15" x14ac:dyDescent="0.2">
      <c r="A18" s="2" t="s">
        <v>37</v>
      </c>
      <c r="B18" s="2" t="s">
        <v>37</v>
      </c>
      <c r="C18" s="2" t="s">
        <v>97</v>
      </c>
      <c r="D18" s="3" t="str">
        <f t="shared" si="0"/>
        <v xml:space="preserve">IgnoreTerrainCost                     </v>
      </c>
      <c r="E18" s="3" t="str">
        <f t="shared" si="1"/>
        <v xml:space="preserve">RoughDefense                          </v>
      </c>
      <c r="F18" s="2" t="s">
        <v>37</v>
      </c>
      <c r="G18" s="2" t="s">
        <v>77</v>
      </c>
      <c r="H18" s="2" t="s">
        <v>117</v>
      </c>
      <c r="I18" s="3" t="str">
        <f t="shared" si="2"/>
        <v xml:space="preserve">IgnoreTerrainCost        </v>
      </c>
      <c r="J18" s="3" t="str">
        <f t="shared" si="3"/>
        <v xml:space="preserve">EnemyHealChange          </v>
      </c>
      <c r="K18" s="3" t="str">
        <f t="shared" si="4"/>
        <v xml:space="preserve">HPHealedIfDestroyEnemy   </v>
      </c>
      <c r="M18" s="3" t="s">
        <v>853</v>
      </c>
      <c r="N18" s="3" t="str">
        <f t="shared" si="5"/>
        <v xml:space="preserve">  ║ HealOutsideFriendly     NumInterceptionChange   FriendlyLandsModifier       </v>
      </c>
      <c r="O18" s="2" t="s">
        <v>37</v>
      </c>
    </row>
    <row r="19" spans="1:15" x14ac:dyDescent="0.2">
      <c r="A19" s="2" t="s">
        <v>38</v>
      </c>
      <c r="B19" s="2" t="s">
        <v>38</v>
      </c>
      <c r="C19" s="2" t="s">
        <v>98</v>
      </c>
      <c r="D19" s="3" t="str">
        <f t="shared" si="0"/>
        <v xml:space="preserve">HoveringUnit                          </v>
      </c>
      <c r="E19" s="3" t="str">
        <f t="shared" si="1"/>
        <v xml:space="preserve">AttackFortifiedMod                    </v>
      </c>
      <c r="F19" s="2" t="s">
        <v>38</v>
      </c>
      <c r="G19" s="2" t="s">
        <v>78</v>
      </c>
      <c r="H19" s="2" t="s">
        <v>118</v>
      </c>
      <c r="I19" s="3" t="str">
        <f t="shared" si="2"/>
        <v xml:space="preserve">HoveringUnit             </v>
      </c>
      <c r="J19" s="3" t="str">
        <f t="shared" si="3"/>
        <v xml:space="preserve">NeutralHealChange        </v>
      </c>
      <c r="K19" s="3" t="str">
        <f t="shared" si="4"/>
        <v xml:space="preserve">ExtraWithdrawal          </v>
      </c>
      <c r="M19" s="3" t="s">
        <v>854</v>
      </c>
      <c r="N19" s="3" t="str">
        <f t="shared" si="5"/>
        <v xml:space="preserve">  ║ HillsDoubleMove         EvasionChange           FriendlyLandsAttack Modifier</v>
      </c>
      <c r="O19" s="2" t="s">
        <v>38</v>
      </c>
    </row>
    <row r="20" spans="1:15" x14ac:dyDescent="0.2">
      <c r="A20" s="2" t="s">
        <v>39</v>
      </c>
      <c r="B20" s="2" t="s">
        <v>39</v>
      </c>
      <c r="C20" s="2" t="s">
        <v>99</v>
      </c>
      <c r="D20" s="3" t="str">
        <f t="shared" si="0"/>
        <v xml:space="preserve">FlatMovementCost                      </v>
      </c>
      <c r="E20" s="3" t="str">
        <f t="shared" si="1"/>
        <v xml:space="preserve">AttackWoundedMod                      </v>
      </c>
      <c r="F20" s="2" t="s">
        <v>39</v>
      </c>
      <c r="G20" s="2" t="s">
        <v>79</v>
      </c>
      <c r="H20" s="2" t="s">
        <v>119</v>
      </c>
      <c r="I20" s="3" t="str">
        <f t="shared" si="2"/>
        <v xml:space="preserve">FlatMovementCost         </v>
      </c>
      <c r="J20" s="3" t="str">
        <f t="shared" si="3"/>
        <v xml:space="preserve">FriendlyHealChange       </v>
      </c>
      <c r="K20" s="3" t="str">
        <f t="shared" si="4"/>
        <v xml:space="preserve">EmbarkExtraVisibility    </v>
      </c>
      <c r="M20" s="3" t="s">
        <v>855</v>
      </c>
      <c r="N20" s="3" t="str">
        <f t="shared" si="5"/>
        <v xml:space="preserve">  ║ RoughTerrainEndsTurn    CargoChange             OutsideFriendlyLandsModifier</v>
      </c>
      <c r="O20" s="2" t="s">
        <v>39</v>
      </c>
    </row>
    <row r="21" spans="1:15" x14ac:dyDescent="0.2">
      <c r="A21" s="2" t="s">
        <v>40</v>
      </c>
      <c r="B21" s="2" t="s">
        <v>40</v>
      </c>
      <c r="C21" s="2" t="s">
        <v>100</v>
      </c>
      <c r="D21" s="3" t="str">
        <f t="shared" si="0"/>
        <v xml:space="preserve">CanMoveImpassable                     </v>
      </c>
      <c r="E21" s="3" t="str">
        <f t="shared" si="1"/>
        <v xml:space="preserve">FlankAttackModifier                   </v>
      </c>
      <c r="F21" s="2" t="s">
        <v>40</v>
      </c>
      <c r="G21" s="2" t="s">
        <v>80</v>
      </c>
      <c r="H21" s="2" t="s">
        <v>120</v>
      </c>
      <c r="I21" s="3" t="str">
        <f t="shared" si="2"/>
        <v xml:space="preserve">CanMoveImpassable        </v>
      </c>
      <c r="J21" s="3" t="str">
        <f t="shared" si="3"/>
        <v xml:space="preserve">SameTileHealChange       </v>
      </c>
      <c r="K21" s="3" t="str">
        <f t="shared" si="4"/>
        <v xml:space="preserve">EmbarkDefenseModifier    </v>
      </c>
      <c r="M21" s="3" t="s">
        <v>856</v>
      </c>
      <c r="N21" s="3" t="str">
        <f t="shared" si="5"/>
        <v xml:space="preserve">  ║ IgnoreTerrainCost       EnemyHealChange         HPHealedIfDestroyEnemy      </v>
      </c>
      <c r="O21" s="2" t="s">
        <v>40</v>
      </c>
    </row>
    <row r="22" spans="1:15" x14ac:dyDescent="0.2">
      <c r="A22" s="2" t="s">
        <v>41</v>
      </c>
      <c r="B22" s="2" t="s">
        <v>41</v>
      </c>
      <c r="C22" s="2" t="s">
        <v>101</v>
      </c>
      <c r="D22" s="3" t="str">
        <f t="shared" si="0"/>
        <v xml:space="preserve">NoCapture                             </v>
      </c>
      <c r="E22" s="3" t="str">
        <f t="shared" si="1"/>
        <v xml:space="preserve">NearbyEnemyCombatMod                  </v>
      </c>
      <c r="F22" s="2" t="s">
        <v>41</v>
      </c>
      <c r="G22" s="2" t="s">
        <v>81</v>
      </c>
      <c r="H22" s="2" t="s">
        <v>121</v>
      </c>
      <c r="I22" s="3" t="str">
        <f t="shared" si="2"/>
        <v xml:space="preserve">NoCapture                </v>
      </c>
      <c r="J22" s="3" t="str">
        <f t="shared" si="3"/>
        <v xml:space="preserve">AdjacentTileHealChange   </v>
      </c>
      <c r="K22" s="3" t="str">
        <f t="shared" si="4"/>
        <v xml:space="preserve">CapitalDefenseModifier   </v>
      </c>
      <c r="M22" s="3" t="s">
        <v>857</v>
      </c>
      <c r="N22" s="3" t="str">
        <f t="shared" si="5"/>
        <v xml:space="preserve">  ║ HoveringUnit            NeutralHealChange       ExtraWithdrawal             </v>
      </c>
      <c r="O22" s="2" t="s">
        <v>41</v>
      </c>
    </row>
    <row r="23" spans="1:15" x14ac:dyDescent="0.2">
      <c r="A23" s="2" t="s">
        <v>42</v>
      </c>
      <c r="B23" s="2" t="s">
        <v>42</v>
      </c>
      <c r="C23" s="2" t="s">
        <v>102</v>
      </c>
      <c r="D23" s="3" t="str">
        <f t="shared" si="0"/>
        <v xml:space="preserve">OnlyDefensive                         </v>
      </c>
      <c r="E23" s="3" t="str">
        <f t="shared" si="1"/>
        <v xml:space="preserve">NearbyEnemyCombatRange                </v>
      </c>
      <c r="F23" s="2" t="s">
        <v>42</v>
      </c>
      <c r="G23" s="2" t="s">
        <v>82</v>
      </c>
      <c r="H23" s="2" t="s">
        <v>122</v>
      </c>
      <c r="I23" s="3" t="str">
        <f t="shared" si="2"/>
        <v xml:space="preserve">OnlyDefensive            </v>
      </c>
      <c r="J23" s="3" t="str">
        <f t="shared" si="3"/>
        <v xml:space="preserve">EnemyDamageChance        </v>
      </c>
      <c r="K23" s="3" t="str">
        <f t="shared" si="4"/>
        <v xml:space="preserve">CapitalDefenseFalloff    </v>
      </c>
      <c r="M23" s="3" t="s">
        <v>858</v>
      </c>
      <c r="N23" s="3" t="str">
        <f t="shared" si="5"/>
        <v xml:space="preserve">  ║ FlatMovementCost        FriendlyHealChange      EmbarkExtraVisibility       </v>
      </c>
      <c r="O23" s="2" t="s">
        <v>42</v>
      </c>
    </row>
    <row r="24" spans="1:15" x14ac:dyDescent="0.2">
      <c r="A24" s="2" t="s">
        <v>43</v>
      </c>
      <c r="B24" s="2" t="s">
        <v>43</v>
      </c>
      <c r="C24" s="2" t="s">
        <v>103</v>
      </c>
      <c r="D24" s="3" t="str">
        <f t="shared" si="0"/>
        <v xml:space="preserve">NoDefensiveBonus                      </v>
      </c>
      <c r="E24" s="3" t="str">
        <f t="shared" si="1"/>
        <v xml:space="preserve">UpgradeDiscount                       </v>
      </c>
      <c r="F24" s="2" t="s">
        <v>43</v>
      </c>
      <c r="G24" s="2" t="s">
        <v>83</v>
      </c>
      <c r="H24" s="2" t="s">
        <v>123</v>
      </c>
      <c r="I24" s="3" t="str">
        <f t="shared" si="2"/>
        <v xml:space="preserve">NoDefensiveBonus         </v>
      </c>
      <c r="J24" s="3" t="str">
        <f t="shared" si="3"/>
        <v xml:space="preserve">NeutralDamageChance      </v>
      </c>
      <c r="K24" s="3" t="str">
        <f t="shared" si="4"/>
        <v>CityAttackPlunderModifier</v>
      </c>
      <c r="M24" s="3" t="s">
        <v>859</v>
      </c>
      <c r="N24" s="3" t="str">
        <f t="shared" si="5"/>
        <v xml:space="preserve">  ║ CanMoveImpassable       SameTileHealChange      EmbarkDefenseModifier       </v>
      </c>
      <c r="O24" s="2" t="s">
        <v>43</v>
      </c>
    </row>
    <row r="25" spans="1:15" x14ac:dyDescent="0.2">
      <c r="A25" s="2" t="s">
        <v>44</v>
      </c>
      <c r="B25" s="2" t="s">
        <v>44</v>
      </c>
      <c r="C25" s="2" t="s">
        <v>104</v>
      </c>
      <c r="D25" s="3" t="str">
        <f t="shared" si="0"/>
        <v xml:space="preserve">NukeImmune                            </v>
      </c>
      <c r="E25" s="3" t="str">
        <f t="shared" si="1"/>
        <v xml:space="preserve">ExperiencePercent                     </v>
      </c>
      <c r="F25" s="2" t="s">
        <v>44</v>
      </c>
      <c r="G25" s="2" t="s">
        <v>84</v>
      </c>
      <c r="H25" s="2" t="s">
        <v>124</v>
      </c>
      <c r="I25" s="3" t="str">
        <f t="shared" si="2"/>
        <v xml:space="preserve">NukeImmune               </v>
      </c>
      <c r="J25" s="3" t="str">
        <f t="shared" si="3"/>
        <v xml:space="preserve">EnemyDamage              </v>
      </c>
      <c r="K25" s="2" t="s">
        <v>124</v>
      </c>
      <c r="M25" s="3" t="s">
        <v>860</v>
      </c>
      <c r="N25" s="3" t="str">
        <f t="shared" si="5"/>
        <v xml:space="preserve">  ║ NoCapture               AdjacentTileHealChange  CapitalDefenseModifier      </v>
      </c>
      <c r="O25" s="2" t="s">
        <v>44</v>
      </c>
    </row>
    <row r="26" spans="1:15" x14ac:dyDescent="0.2">
      <c r="A26" s="2" t="s">
        <v>45</v>
      </c>
      <c r="B26" s="2" t="s">
        <v>45</v>
      </c>
      <c r="C26" s="2" t="s">
        <v>105</v>
      </c>
      <c r="D26" s="3" t="str">
        <f t="shared" si="0"/>
        <v xml:space="preserve">HiddenNationality                     </v>
      </c>
      <c r="E26" s="3" t="str">
        <f t="shared" si="1"/>
        <v xml:space="preserve">AdjacentMod                           </v>
      </c>
      <c r="F26" s="2" t="s">
        <v>45</v>
      </c>
      <c r="G26" s="2" t="s">
        <v>85</v>
      </c>
      <c r="H26" s="2" t="s">
        <v>125</v>
      </c>
      <c r="I26" s="3" t="str">
        <f t="shared" si="2"/>
        <v xml:space="preserve">HiddenNationality        </v>
      </c>
      <c r="J26" s="3" t="str">
        <f t="shared" si="3"/>
        <v xml:space="preserve">NeutralDamage            </v>
      </c>
      <c r="K26" s="2" t="s">
        <v>125</v>
      </c>
      <c r="M26" s="3" t="s">
        <v>861</v>
      </c>
      <c r="N26" s="3" t="str">
        <f t="shared" si="5"/>
        <v xml:space="preserve">  ║ OnlyDefensive           EnemyDamageChance       CapitalDefenseFalloff       </v>
      </c>
      <c r="O26" s="2" t="s">
        <v>45</v>
      </c>
    </row>
    <row r="27" spans="1:15" x14ac:dyDescent="0.2">
      <c r="A27" s="2" t="s">
        <v>46</v>
      </c>
      <c r="B27" s="2" t="s">
        <v>46</v>
      </c>
      <c r="C27" s="2" t="s">
        <v>106</v>
      </c>
      <c r="D27" s="3" t="str">
        <f t="shared" si="0"/>
        <v xml:space="preserve">AlwaysHostile                         </v>
      </c>
      <c r="E27" s="3" t="str">
        <f t="shared" si="1"/>
        <v xml:space="preserve">AttackMod                             </v>
      </c>
      <c r="F27" s="2" t="s">
        <v>46</v>
      </c>
      <c r="G27" s="2" t="s">
        <v>86</v>
      </c>
      <c r="H27" s="2" t="s">
        <v>126</v>
      </c>
      <c r="I27" s="3" t="str">
        <f t="shared" si="2"/>
        <v xml:space="preserve">AlwaysHostile            </v>
      </c>
      <c r="J27" s="3" t="str">
        <f t="shared" si="3"/>
        <v xml:space="preserve">CombatPercent            </v>
      </c>
      <c r="K27" s="3" t="str">
        <f t="shared" si="4"/>
        <v xml:space="preserve">TradeMissionGoldModifier </v>
      </c>
      <c r="M27" s="3" t="s">
        <v>862</v>
      </c>
      <c r="N27" s="3" t="str">
        <f t="shared" si="5"/>
        <v xml:space="preserve">  ║ NoDefensiveBonus        NeutralDamageChance     CityAttackPlunderModifier   </v>
      </c>
      <c r="O27" s="2" t="s">
        <v>46</v>
      </c>
    </row>
    <row r="28" spans="1:15" x14ac:dyDescent="0.2">
      <c r="A28" s="2" t="s">
        <v>47</v>
      </c>
      <c r="B28" s="2" t="s">
        <v>47</v>
      </c>
      <c r="C28" s="2" t="s">
        <v>107</v>
      </c>
      <c r="D28" s="3" t="str">
        <f t="shared" si="0"/>
        <v xml:space="preserve">NoRevealMap                           </v>
      </c>
      <c r="E28" s="3" t="str">
        <f t="shared" si="1"/>
        <v xml:space="preserve">DefenseMod                            </v>
      </c>
      <c r="F28" s="2" t="s">
        <v>47</v>
      </c>
      <c r="G28" s="2" t="s">
        <v>87</v>
      </c>
      <c r="H28" s="2" t="s">
        <v>127</v>
      </c>
      <c r="I28" s="3" t="str">
        <f t="shared" si="2"/>
        <v xml:space="preserve">NoRevealMap              </v>
      </c>
      <c r="J28" s="3" t="str">
        <f t="shared" si="3"/>
        <v xml:space="preserve">CityAttack               </v>
      </c>
      <c r="K28" s="3" t="str">
        <f t="shared" si="4"/>
        <v xml:space="preserve">GoldenAgeValueFromKills  </v>
      </c>
      <c r="M28" s="3" t="s">
        <v>863</v>
      </c>
      <c r="N28" s="3" t="str">
        <f t="shared" si="5"/>
        <v xml:space="preserve">  ║ NukeImmune              EnemyDamage             ReligiousStrengthLoss       </v>
      </c>
      <c r="O28" s="2" t="s">
        <v>47</v>
      </c>
    </row>
    <row r="29" spans="1:15" x14ac:dyDescent="0.2">
      <c r="A29" s="2" t="s">
        <v>48</v>
      </c>
      <c r="B29" s="2" t="s">
        <v>48</v>
      </c>
      <c r="C29" s="2" t="s">
        <v>108</v>
      </c>
      <c r="D29" s="3" t="str">
        <f t="shared" si="0"/>
        <v xml:space="preserve">Recon                                 </v>
      </c>
      <c r="E29" s="3" t="str">
        <f t="shared" si="1"/>
        <v xml:space="preserve">DropRange                             </v>
      </c>
      <c r="F29" s="2" t="s">
        <v>48</v>
      </c>
      <c r="G29" s="2" t="s">
        <v>88</v>
      </c>
      <c r="H29" s="2" t="s">
        <v>128</v>
      </c>
      <c r="I29" s="3" t="str">
        <f t="shared" si="2"/>
        <v xml:space="preserve">Recon                    </v>
      </c>
      <c r="J29" s="3" t="str">
        <f t="shared" si="3"/>
        <v xml:space="preserve">CityDefense              </v>
      </c>
      <c r="K29" s="3" t="str">
        <f t="shared" si="4"/>
        <v xml:space="preserve">Sapper                   </v>
      </c>
      <c r="M29" s="3" t="s">
        <v>864</v>
      </c>
      <c r="N29" s="3" t="str">
        <f t="shared" si="5"/>
        <v xml:space="preserve">  ║                                                   RivalTerritory            </v>
      </c>
      <c r="O29" s="2" t="s">
        <v>48</v>
      </c>
    </row>
    <row r="30" spans="1:15" x14ac:dyDescent="0.2">
      <c r="A30" s="2" t="s">
        <v>49</v>
      </c>
      <c r="B30" s="2" t="s">
        <v>49</v>
      </c>
      <c r="C30" s="2" t="s">
        <v>109</v>
      </c>
      <c r="D30" s="3" t="str">
        <f t="shared" si="0"/>
        <v xml:space="preserve">CanMoveAllTerrain                     </v>
      </c>
      <c r="E30" s="3" t="str">
        <f t="shared" si="1"/>
        <v xml:space="preserve">GreatGeneral                          </v>
      </c>
      <c r="F30" s="2" t="s">
        <v>49</v>
      </c>
      <c r="G30" s="2" t="s">
        <v>89</v>
      </c>
      <c r="H30" s="2" t="s">
        <v>129</v>
      </c>
      <c r="I30" s="3" t="str">
        <f t="shared" si="2"/>
        <v xml:space="preserve">CanMoveAllTerrain        </v>
      </c>
      <c r="J30" s="3" t="str">
        <f t="shared" si="3"/>
        <v xml:space="preserve">RangedDefenseMod         </v>
      </c>
      <c r="K30" s="3" t="str">
        <f t="shared" si="4"/>
        <v xml:space="preserve">HeavyCharge              </v>
      </c>
      <c r="M30" s="3" t="s">
        <v>865</v>
      </c>
      <c r="N30" s="3" t="str">
        <f t="shared" si="5"/>
        <v xml:space="preserve">  ║ HiddenNationality       NeutralDamage           TradeMissionInfluence       </v>
      </c>
      <c r="O30" s="2" t="s">
        <v>49</v>
      </c>
    </row>
    <row r="31" spans="1:15" x14ac:dyDescent="0.2">
      <c r="A31" s="2" t="s">
        <v>50</v>
      </c>
      <c r="B31" s="2" t="s">
        <v>50</v>
      </c>
      <c r="C31" s="2" t="s">
        <v>110</v>
      </c>
      <c r="D31" s="3" t="str">
        <f t="shared" si="0"/>
        <v xml:space="preserve">FreePillageMoves                      </v>
      </c>
      <c r="E31" s="3" t="str">
        <f t="shared" si="1"/>
        <v xml:space="preserve">GreatAdmiral                          </v>
      </c>
      <c r="F31" s="2" t="s">
        <v>50</v>
      </c>
      <c r="G31" s="2" t="s">
        <v>90</v>
      </c>
      <c r="H31" s="2" t="s">
        <v>130</v>
      </c>
      <c r="I31" s="3" t="str">
        <f t="shared" si="2"/>
        <v xml:space="preserve">FreePillageMoves         </v>
      </c>
      <c r="J31" s="3" t="str">
        <f t="shared" si="3"/>
        <v xml:space="preserve">HillsAttack              </v>
      </c>
      <c r="K31" s="3" t="str">
        <f t="shared" si="4"/>
        <v xml:space="preserve">LayerAnimationPath       </v>
      </c>
      <c r="M31" s="3" t="s">
        <v>866</v>
      </c>
      <c r="N31" s="3" t="str">
        <f t="shared" si="5"/>
        <v xml:space="preserve">  ║                                                   Modifier                  </v>
      </c>
      <c r="O31" s="2" t="s">
        <v>50</v>
      </c>
    </row>
    <row r="32" spans="1:15" x14ac:dyDescent="0.2">
      <c r="A32" s="2" t="s">
        <v>51</v>
      </c>
      <c r="B32" s="2" t="s">
        <v>51</v>
      </c>
      <c r="C32" s="2" t="s">
        <v>111</v>
      </c>
      <c r="D32" s="3" t="str">
        <f t="shared" si="0"/>
        <v xml:space="preserve">AirSweepCapable                       </v>
      </c>
      <c r="E32" s="3" t="str">
        <f t="shared" si="1"/>
        <v xml:space="preserve">GreatGeneralModifier                  </v>
      </c>
      <c r="F32" s="2" t="s">
        <v>51</v>
      </c>
      <c r="G32" s="2" t="s">
        <v>91</v>
      </c>
      <c r="H32" s="2" t="s">
        <v>131</v>
      </c>
      <c r="I32" s="3" t="str">
        <f t="shared" si="2"/>
        <v xml:space="preserve">AirSweepCapable          </v>
      </c>
      <c r="J32" s="3" t="str">
        <f t="shared" si="3"/>
        <v xml:space="preserve">HillsDefense             </v>
      </c>
      <c r="K32" s="3" t="str">
        <f t="shared" si="4"/>
        <v xml:space="preserve">TechPrereq               </v>
      </c>
      <c r="M32" s="3" t="s">
        <v>867</v>
      </c>
      <c r="N32" s="3" t="str">
        <f t="shared" si="5"/>
        <v xml:space="preserve">  ║ AlwaysHostile           CombatPercent           TradeMissionGoldModifier    </v>
      </c>
      <c r="O32" s="2" t="s">
        <v>51</v>
      </c>
    </row>
    <row r="33" spans="1:15" x14ac:dyDescent="0.2">
      <c r="A33" s="2" t="s">
        <v>52</v>
      </c>
      <c r="B33" s="2" t="s">
        <v>52</v>
      </c>
      <c r="C33" s="2" t="s">
        <v>112</v>
      </c>
      <c r="D33" s="3" t="str">
        <f t="shared" si="0"/>
        <v xml:space="preserve">AllowsEmbarkation                     </v>
      </c>
      <c r="E33" s="3" t="str">
        <f t="shared" si="1"/>
        <v xml:space="preserve">GreatGeneralReceivesMovement          </v>
      </c>
      <c r="F33" s="2" t="s">
        <v>52</v>
      </c>
      <c r="G33" s="2" t="s">
        <v>92</v>
      </c>
      <c r="H33" s="2" t="s">
        <v>132</v>
      </c>
      <c r="I33" s="3" t="str">
        <f t="shared" si="2"/>
        <v xml:space="preserve">AllowsEmbarkation        </v>
      </c>
      <c r="J33" s="3" t="str">
        <f t="shared" si="3"/>
        <v xml:space="preserve">OpenAttack               </v>
      </c>
      <c r="K33" s="3" t="str">
        <f t="shared" si="4"/>
        <v xml:space="preserve">Invisible                </v>
      </c>
      <c r="M33" s="3" t="s">
        <v>868</v>
      </c>
      <c r="N33" s="3" t="str">
        <f t="shared" si="5"/>
        <v xml:space="preserve">  ║ NoRevealMap             CityAttack              GoldenAgeValueFromKills     </v>
      </c>
      <c r="O33" s="2" t="s">
        <v>52</v>
      </c>
    </row>
    <row r="34" spans="1:15" x14ac:dyDescent="0.2">
      <c r="A34" s="2" t="s">
        <v>53</v>
      </c>
      <c r="B34" s="2" t="s">
        <v>53</v>
      </c>
      <c r="C34" s="2" t="s">
        <v>113</v>
      </c>
      <c r="D34" s="3" t="str">
        <f t="shared" si="0"/>
        <v xml:space="preserve">EmbarkedAllWater                      </v>
      </c>
      <c r="E34" s="3" t="str">
        <f t="shared" si="1"/>
        <v xml:space="preserve">GreatGeneralCombatModifier            </v>
      </c>
      <c r="F34" s="2" t="s">
        <v>53</v>
      </c>
      <c r="G34" s="2" t="s">
        <v>93</v>
      </c>
      <c r="H34" s="2" t="s">
        <v>133</v>
      </c>
      <c r="I34" s="3" t="str">
        <f t="shared" si="2"/>
        <v xml:space="preserve">EmbarkedAllWater         </v>
      </c>
      <c r="J34" s="3" t="str">
        <f t="shared" si="3"/>
        <v xml:space="preserve">OpenRangedAttackMod      </v>
      </c>
      <c r="K34" s="3" t="str">
        <f t="shared" si="4"/>
        <v xml:space="preserve">SeeInvisible             </v>
      </c>
      <c r="M34" s="3" t="s">
        <v>869</v>
      </c>
      <c r="N34" s="3" t="str">
        <f t="shared" si="5"/>
        <v xml:space="preserve">  ║ Recon                   CityDefense             Sapper                      </v>
      </c>
      <c r="O34" s="2" t="s">
        <v>53</v>
      </c>
    </row>
    <row r="35" spans="1:15" x14ac:dyDescent="0.2">
      <c r="A35" s="2" t="s">
        <v>54</v>
      </c>
      <c r="B35" s="2" t="s">
        <v>54</v>
      </c>
      <c r="C35" s="2" t="s">
        <v>114</v>
      </c>
      <c r="D35" s="3" t="str">
        <f t="shared" si="0"/>
        <v xml:space="preserve">HealIfDestroyExcludesBarbarians       </v>
      </c>
      <c r="E35" s="3" t="str">
        <f t="shared" si="1"/>
        <v xml:space="preserve">FriendlyLandsModifier                 </v>
      </c>
      <c r="F35" s="2" t="s">
        <v>54</v>
      </c>
      <c r="G35" s="2" t="s">
        <v>94</v>
      </c>
      <c r="H35" s="2" t="s">
        <v>134</v>
      </c>
      <c r="I35" s="2" t="s">
        <v>54</v>
      </c>
      <c r="J35" s="3" t="str">
        <f t="shared" si="3"/>
        <v xml:space="preserve">OpenDefense              </v>
      </c>
      <c r="K35" s="3" t="str">
        <f t="shared" si="4"/>
        <v xml:space="preserve">PromotionPrereq          </v>
      </c>
      <c r="M35" s="3" t="s">
        <v>870</v>
      </c>
      <c r="N35" s="3" t="str">
        <f t="shared" si="5"/>
        <v xml:space="preserve">  ║ CanMoveAllTerrain       RangedDefenseMod        HeavyCharge                 </v>
      </c>
      <c r="O35" s="2" t="s">
        <v>54</v>
      </c>
    </row>
    <row r="36" spans="1:15" x14ac:dyDescent="0.2">
      <c r="A36" s="2" t="s">
        <v>55</v>
      </c>
      <c r="B36" s="2" t="s">
        <v>55</v>
      </c>
      <c r="C36" s="2" t="s">
        <v>115</v>
      </c>
      <c r="D36" s="3" t="str">
        <f t="shared" si="0"/>
        <v xml:space="preserve">RangeAttackIgnoreLOS                  </v>
      </c>
      <c r="E36" s="3" t="str">
        <f t="shared" si="1"/>
        <v xml:space="preserve">FriendlyLandsAttackModifier           </v>
      </c>
      <c r="F36" s="2" t="s">
        <v>55</v>
      </c>
      <c r="G36" s="2" t="s">
        <v>95</v>
      </c>
      <c r="H36" s="2" t="s">
        <v>135</v>
      </c>
      <c r="I36" s="3" t="str">
        <f t="shared" si="2"/>
        <v xml:space="preserve">RangeAttackIgnoreLOS     </v>
      </c>
      <c r="J36" s="3" t="str">
        <f t="shared" si="3"/>
        <v xml:space="preserve">RoughAttack              </v>
      </c>
      <c r="K36" s="3" t="str">
        <f t="shared" si="4"/>
        <v xml:space="preserve">PromotionPrereqOr1       </v>
      </c>
      <c r="M36" s="3" t="s">
        <v>871</v>
      </c>
      <c r="N36" s="3" t="str">
        <f t="shared" si="5"/>
        <v xml:space="preserve">  ║ FreePillageMoves        HillsAttack             LayerAnimationPath          </v>
      </c>
      <c r="O36" s="2" t="s">
        <v>55</v>
      </c>
    </row>
    <row r="37" spans="1:15" x14ac:dyDescent="0.2">
      <c r="A37" s="2" t="s">
        <v>56</v>
      </c>
      <c r="B37" s="2" t="s">
        <v>56</v>
      </c>
      <c r="C37" s="2" t="s">
        <v>116</v>
      </c>
      <c r="D37" s="3" t="str">
        <f t="shared" si="0"/>
        <v xml:space="preserve">CityAttackOnly                        </v>
      </c>
      <c r="E37" s="3" t="str">
        <f t="shared" si="1"/>
        <v xml:space="preserve">OutsideFriendlyLandsModifier          </v>
      </c>
      <c r="F37" s="2" t="s">
        <v>56</v>
      </c>
      <c r="G37" s="2" t="s">
        <v>96</v>
      </c>
      <c r="H37" s="2"/>
      <c r="I37" s="3" t="str">
        <f t="shared" si="2"/>
        <v xml:space="preserve">CityAttackOnly           </v>
      </c>
      <c r="J37" s="3" t="str">
        <f t="shared" si="3"/>
        <v xml:space="preserve">RoughRangedAttackMod     </v>
      </c>
      <c r="K37" s="3" t="str">
        <f t="shared" si="4"/>
        <v xml:space="preserve">                         </v>
      </c>
      <c r="M37" s="3" t="s">
        <v>872</v>
      </c>
      <c r="N37" s="3" t="str">
        <f t="shared" si="5"/>
        <v xml:space="preserve">  ║ AirSweepCapable         HillsDefense            TechPrereq                  </v>
      </c>
      <c r="O37" s="2" t="s">
        <v>56</v>
      </c>
    </row>
    <row r="38" spans="1:15" x14ac:dyDescent="0.2">
      <c r="A38" s="2" t="s">
        <v>57</v>
      </c>
      <c r="B38" s="2" t="s">
        <v>57</v>
      </c>
      <c r="C38" s="2" t="s">
        <v>117</v>
      </c>
      <c r="D38" s="3" t="str">
        <f t="shared" si="0"/>
        <v xml:space="preserve">CaptureDefeatedEnemy                  </v>
      </c>
      <c r="E38" s="3" t="str">
        <f t="shared" si="1"/>
        <v xml:space="preserve">HPHealedIfDestroyEnemy                </v>
      </c>
      <c r="F38" s="2" t="s">
        <v>57</v>
      </c>
      <c r="G38" s="2" t="s">
        <v>97</v>
      </c>
      <c r="H38" s="2"/>
      <c r="I38" s="3" t="str">
        <f t="shared" si="2"/>
        <v xml:space="preserve">CaptureDefeatedEnemy     </v>
      </c>
      <c r="J38" s="3" t="str">
        <f t="shared" si="3"/>
        <v xml:space="preserve">RoughDefense             </v>
      </c>
      <c r="K38" s="3" t="str">
        <f t="shared" si="4"/>
        <v xml:space="preserve">                         </v>
      </c>
      <c r="M38" s="3" t="s">
        <v>873</v>
      </c>
      <c r="N38" s="3" t="str">
        <f t="shared" si="5"/>
        <v xml:space="preserve">  ║ AllowsEmbarkation       OpenAttack              Invisible                   </v>
      </c>
      <c r="O38" s="2" t="s">
        <v>57</v>
      </c>
    </row>
    <row r="39" spans="1:15" x14ac:dyDescent="0.2">
      <c r="A39" s="2" t="s">
        <v>58</v>
      </c>
      <c r="B39" s="2" t="s">
        <v>58</v>
      </c>
      <c r="C39" s="2" t="s">
        <v>118</v>
      </c>
      <c r="D39" s="3" t="str">
        <f t="shared" si="0"/>
        <v xml:space="preserve">HealOnPillage                         </v>
      </c>
      <c r="E39" s="3" t="str">
        <f t="shared" si="1"/>
        <v xml:space="preserve">ExtraWithdrawal                       </v>
      </c>
      <c r="F39" s="2" t="s">
        <v>58</v>
      </c>
      <c r="G39" s="2" t="s">
        <v>98</v>
      </c>
      <c r="H39" s="2"/>
      <c r="I39" s="3" t="str">
        <f t="shared" si="2"/>
        <v xml:space="preserve">HealOnPillage            </v>
      </c>
      <c r="J39" s="3" t="str">
        <f t="shared" si="3"/>
        <v xml:space="preserve">AttackFortifiedMod       </v>
      </c>
      <c r="K39" s="3" t="str">
        <f t="shared" si="4"/>
        <v xml:space="preserve">                         </v>
      </c>
      <c r="M39" s="3" t="s">
        <v>874</v>
      </c>
      <c r="N39" s="3" t="str">
        <f t="shared" si="5"/>
        <v xml:space="preserve">  ║ EmbarkedAllWater        OpenRangedAttackMod     SeeInvisible                </v>
      </c>
      <c r="O39" s="2" t="s">
        <v>58</v>
      </c>
    </row>
    <row r="40" spans="1:15" x14ac:dyDescent="0.2">
      <c r="A40" s="2" t="s">
        <v>59</v>
      </c>
      <c r="B40" s="2" t="s">
        <v>59</v>
      </c>
      <c r="C40" s="2" t="s">
        <v>119</v>
      </c>
      <c r="D40" s="3" t="str">
        <f t="shared" si="0"/>
        <v xml:space="preserve">IgnoreGreatGeneralBenefit             </v>
      </c>
      <c r="E40" s="3" t="str">
        <f t="shared" si="1"/>
        <v xml:space="preserve">EmbarkExtraVisibility                 </v>
      </c>
      <c r="F40" s="2" t="s">
        <v>59</v>
      </c>
      <c r="G40" s="2" t="s">
        <v>99</v>
      </c>
      <c r="H40" s="2"/>
      <c r="I40" s="3" t="str">
        <f t="shared" si="2"/>
        <v>IgnoreGreatGeneralBenefit</v>
      </c>
      <c r="J40" s="3" t="str">
        <f t="shared" si="3"/>
        <v xml:space="preserve">AttackWoundedMod         </v>
      </c>
      <c r="K40" s="3" t="str">
        <f t="shared" si="4"/>
        <v xml:space="preserve">                         </v>
      </c>
      <c r="M40" s="3" t="s">
        <v>875</v>
      </c>
      <c r="N40" s="3" t="str">
        <f t="shared" si="5"/>
        <v xml:space="preserve">  ║ HealIfDestroyExcludes   OpenDefense             PromotionPrereq             </v>
      </c>
      <c r="O40" s="2" t="s">
        <v>59</v>
      </c>
    </row>
    <row r="41" spans="1:15" x14ac:dyDescent="0.2">
      <c r="A41" s="2" t="s">
        <v>60</v>
      </c>
      <c r="B41" s="2" t="s">
        <v>60</v>
      </c>
      <c r="C41" s="2" t="s">
        <v>120</v>
      </c>
      <c r="D41" s="3" t="str">
        <f t="shared" si="0"/>
        <v xml:space="preserve">IgnoreZOC                             </v>
      </c>
      <c r="E41" s="3" t="str">
        <f t="shared" si="1"/>
        <v xml:space="preserve">EmbarkDefenseModifier                 </v>
      </c>
      <c r="M41" s="3" t="s">
        <v>876</v>
      </c>
      <c r="N41" s="3" t="str">
        <f t="shared" si="5"/>
        <v xml:space="preserve">  ║   Barbarians                                                                </v>
      </c>
      <c r="O41" s="2" t="s">
        <v>60</v>
      </c>
    </row>
    <row r="42" spans="1:15" x14ac:dyDescent="0.2">
      <c r="A42" s="2" t="s">
        <v>61</v>
      </c>
      <c r="B42" s="2" t="s">
        <v>61</v>
      </c>
      <c r="C42" s="2" t="s">
        <v>121</v>
      </c>
      <c r="D42" s="3" t="str">
        <f t="shared" si="0"/>
        <v xml:space="preserve">HasPostCombatPromotions               </v>
      </c>
      <c r="E42" s="3" t="str">
        <f t="shared" si="1"/>
        <v xml:space="preserve">CapitalDefenseModifier                </v>
      </c>
      <c r="M42" s="3" t="s">
        <v>877</v>
      </c>
      <c r="N42" s="3" t="str">
        <f t="shared" si="5"/>
        <v xml:space="preserve">  ║ RangeAttackIgnoreLOS    RoughAttack             PromotionPrereqOr1          </v>
      </c>
      <c r="O42" s="2" t="s">
        <v>61</v>
      </c>
    </row>
    <row r="43" spans="1:15" x14ac:dyDescent="0.2">
      <c r="A43" s="2" t="s">
        <v>62</v>
      </c>
      <c r="B43" s="2" t="s">
        <v>62</v>
      </c>
      <c r="C43" s="2" t="s">
        <v>122</v>
      </c>
      <c r="D43" s="3" t="str">
        <f t="shared" si="0"/>
        <v xml:space="preserve">PostCombatPromotionsExclusive         </v>
      </c>
      <c r="E43" s="3" t="str">
        <f t="shared" si="1"/>
        <v xml:space="preserve">CapitalDefenseFalloff                 </v>
      </c>
      <c r="M43" s="3" t="s">
        <v>878</v>
      </c>
      <c r="N43" s="3" t="str">
        <f t="shared" si="5"/>
        <v xml:space="preserve">  ║ CityAttackOnly          RoughRangedAttackMod                                </v>
      </c>
      <c r="O43" s="2" t="s">
        <v>62</v>
      </c>
    </row>
    <row r="44" spans="1:15" x14ac:dyDescent="0.2">
      <c r="A44" s="2" t="s">
        <v>63</v>
      </c>
      <c r="B44" s="2" t="s">
        <v>63</v>
      </c>
      <c r="C44" s="2" t="s">
        <v>123</v>
      </c>
      <c r="D44" s="3" t="str">
        <f t="shared" si="0"/>
        <v xml:space="preserve">RangedAttackModifier                  </v>
      </c>
      <c r="E44" s="3" t="str">
        <f t="shared" si="1"/>
        <v xml:space="preserve">CityAttackPlunderModifier             </v>
      </c>
      <c r="M44" s="3" t="s">
        <v>879</v>
      </c>
      <c r="N44" s="3" t="str">
        <f t="shared" si="5"/>
        <v xml:space="preserve">  ║ CaptureDefeatedEnemy    RoughDefense                                        </v>
      </c>
      <c r="O44" s="2" t="s">
        <v>63</v>
      </c>
    </row>
    <row r="45" spans="1:15" x14ac:dyDescent="0.2">
      <c r="A45" s="2" t="s">
        <v>64</v>
      </c>
      <c r="B45" s="2" t="s">
        <v>64</v>
      </c>
      <c r="C45" s="2" t="s">
        <v>124</v>
      </c>
      <c r="D45" s="3" t="str">
        <f t="shared" si="0"/>
        <v xml:space="preserve">InterceptionCombatModifier            </v>
      </c>
      <c r="E45" s="3" t="str">
        <f t="shared" si="1"/>
        <v xml:space="preserve">ReligiousStrengthLossRivalTerritory   </v>
      </c>
      <c r="M45" s="3" t="s">
        <v>880</v>
      </c>
      <c r="N45" s="3" t="str">
        <f t="shared" si="5"/>
        <v xml:space="preserve">  ║ HealOnPillage           AttackFortifiedMod                                  </v>
      </c>
      <c r="O45" s="2" t="s">
        <v>64</v>
      </c>
    </row>
    <row r="46" spans="1:15" x14ac:dyDescent="0.2">
      <c r="A46" s="2" t="s">
        <v>65</v>
      </c>
      <c r="B46" s="2" t="s">
        <v>65</v>
      </c>
      <c r="C46" s="2" t="s">
        <v>125</v>
      </c>
      <c r="D46" s="3" t="str">
        <f t="shared" si="0"/>
        <v xml:space="preserve">InterceptionDefenseDamageModifier     </v>
      </c>
      <c r="E46" s="3" t="str">
        <f t="shared" si="1"/>
        <v xml:space="preserve">TradeMissionInfluenceModifier         </v>
      </c>
      <c r="M46" s="3" t="s">
        <v>881</v>
      </c>
      <c r="N46" s="3" t="str">
        <f t="shared" si="5"/>
        <v xml:space="preserve">  ║ IgnoreGreatGeneral      AttackWoundedMod                                    </v>
      </c>
      <c r="O46" s="2" t="s">
        <v>65</v>
      </c>
    </row>
    <row r="47" spans="1:15" x14ac:dyDescent="0.2">
      <c r="A47" s="2" t="s">
        <v>66</v>
      </c>
      <c r="B47" s="2" t="s">
        <v>66</v>
      </c>
      <c r="C47" s="2" t="s">
        <v>126</v>
      </c>
      <c r="D47" s="3" t="str">
        <f t="shared" si="0"/>
        <v xml:space="preserve">AirSweepCombatModifier                </v>
      </c>
      <c r="E47" s="3" t="str">
        <f t="shared" si="1"/>
        <v xml:space="preserve">TradeMissionGoldModifier              </v>
      </c>
      <c r="M47" s="3" t="s">
        <v>882</v>
      </c>
      <c r="O47" s="2" t="s">
        <v>66</v>
      </c>
    </row>
    <row r="48" spans="1:15" x14ac:dyDescent="0.2">
      <c r="A48" s="2" t="s">
        <v>67</v>
      </c>
      <c r="B48" s="2" t="s">
        <v>67</v>
      </c>
      <c r="C48" s="2" t="s">
        <v>127</v>
      </c>
      <c r="D48" s="3" t="str">
        <f t="shared" si="0"/>
        <v xml:space="preserve">ExtraAttacks                          </v>
      </c>
      <c r="E48" s="3" t="str">
        <f t="shared" si="1"/>
        <v xml:space="preserve">GoldenAgeValueFromKills               </v>
      </c>
      <c r="O48" s="2" t="s">
        <v>67</v>
      </c>
    </row>
    <row r="49" spans="1:15" x14ac:dyDescent="0.2">
      <c r="A49" s="2" t="s">
        <v>68</v>
      </c>
      <c r="B49" s="2" t="s">
        <v>68</v>
      </c>
      <c r="C49" s="2" t="s">
        <v>128</v>
      </c>
      <c r="D49" s="3" t="str">
        <f t="shared" si="0"/>
        <v xml:space="preserve">ExtraNavalMovement                    </v>
      </c>
      <c r="E49" s="3" t="str">
        <f t="shared" si="1"/>
        <v xml:space="preserve">Sapper                                </v>
      </c>
      <c r="O49" s="2" t="s">
        <v>68</v>
      </c>
    </row>
    <row r="50" spans="1:15" x14ac:dyDescent="0.2">
      <c r="A50" s="2" t="s">
        <v>69</v>
      </c>
      <c r="B50" s="2" t="s">
        <v>69</v>
      </c>
      <c r="C50" s="2" t="s">
        <v>129</v>
      </c>
      <c r="D50" s="3" t="str">
        <f t="shared" si="0"/>
        <v xml:space="preserve">VisibilityChange                      </v>
      </c>
      <c r="E50" s="3" t="str">
        <f t="shared" si="1"/>
        <v xml:space="preserve">HeavyCharge                           </v>
      </c>
      <c r="O50" s="2" t="s">
        <v>69</v>
      </c>
    </row>
    <row r="51" spans="1:15" x14ac:dyDescent="0.2">
      <c r="A51" s="2" t="s">
        <v>70</v>
      </c>
      <c r="B51" s="2" t="s">
        <v>70</v>
      </c>
      <c r="C51" s="2" t="s">
        <v>130</v>
      </c>
      <c r="D51" s="3" t="str">
        <f t="shared" si="0"/>
        <v xml:space="preserve">MovesChange                           </v>
      </c>
      <c r="E51" s="3" t="str">
        <f t="shared" si="1"/>
        <v xml:space="preserve">LayerAnimationPath                    </v>
      </c>
      <c r="O51" s="2" t="s">
        <v>70</v>
      </c>
    </row>
    <row r="52" spans="1:15" x14ac:dyDescent="0.2">
      <c r="A52" s="2" t="s">
        <v>71</v>
      </c>
      <c r="B52" s="2" t="s">
        <v>71</v>
      </c>
      <c r="C52" s="2" t="s">
        <v>131</v>
      </c>
      <c r="D52" s="3" t="str">
        <f t="shared" si="0"/>
        <v xml:space="preserve">MoveDiscountChange                    </v>
      </c>
      <c r="E52" s="3" t="str">
        <f t="shared" si="1"/>
        <v xml:space="preserve">TechPrereq                            </v>
      </c>
      <c r="O52" s="2" t="s">
        <v>71</v>
      </c>
    </row>
    <row r="53" spans="1:15" x14ac:dyDescent="0.2">
      <c r="A53" s="2" t="s">
        <v>72</v>
      </c>
      <c r="B53" s="2" t="s">
        <v>72</v>
      </c>
      <c r="C53" s="2" t="s">
        <v>132</v>
      </c>
      <c r="D53" s="3" t="str">
        <f t="shared" si="0"/>
        <v xml:space="preserve">RangeChange                           </v>
      </c>
      <c r="E53" s="3" t="str">
        <f t="shared" si="1"/>
        <v xml:space="preserve">Invisible                             </v>
      </c>
      <c r="O53" s="2" t="s">
        <v>72</v>
      </c>
    </row>
    <row r="54" spans="1:15" x14ac:dyDescent="0.2">
      <c r="A54" s="2" t="s">
        <v>73</v>
      </c>
      <c r="B54" s="2" t="s">
        <v>73</v>
      </c>
      <c r="C54" s="2" t="s">
        <v>133</v>
      </c>
      <c r="D54" s="3" t="str">
        <f t="shared" si="0"/>
        <v xml:space="preserve">InterceptChanceChange                 </v>
      </c>
      <c r="E54" s="3" t="str">
        <f t="shared" si="1"/>
        <v xml:space="preserve">SeeInvisible                          </v>
      </c>
      <c r="O54" s="2" t="s">
        <v>73</v>
      </c>
    </row>
    <row r="55" spans="1:15" x14ac:dyDescent="0.2">
      <c r="A55" s="2" t="s">
        <v>74</v>
      </c>
      <c r="B55" s="2" t="s">
        <v>74</v>
      </c>
      <c r="C55" s="2" t="s">
        <v>134</v>
      </c>
      <c r="D55" s="3" t="str">
        <f t="shared" si="0"/>
        <v xml:space="preserve">NumInterceptionChange                 </v>
      </c>
      <c r="E55" s="3" t="str">
        <f t="shared" si="1"/>
        <v xml:space="preserve">PromotionPrereq                       </v>
      </c>
      <c r="O55" s="2" t="s">
        <v>74</v>
      </c>
    </row>
    <row r="56" spans="1:15" x14ac:dyDescent="0.2">
      <c r="A56" s="2" t="s">
        <v>75</v>
      </c>
      <c r="B56" s="2" t="s">
        <v>75</v>
      </c>
      <c r="C56" s="2" t="s">
        <v>135</v>
      </c>
      <c r="D56" s="3" t="str">
        <f t="shared" si="0"/>
        <v xml:space="preserve">EvasionChange                         </v>
      </c>
      <c r="E56" s="3" t="str">
        <f t="shared" si="1"/>
        <v xml:space="preserve">PromotionPrereqOr1                    </v>
      </c>
      <c r="O56" s="2" t="s">
        <v>75</v>
      </c>
    </row>
    <row r="57" spans="1:15" x14ac:dyDescent="0.2">
      <c r="A57" s="2" t="s">
        <v>76</v>
      </c>
      <c r="B57" s="2" t="s">
        <v>76</v>
      </c>
      <c r="C57" s="2"/>
      <c r="D57" s="3" t="str">
        <f t="shared" si="0"/>
        <v xml:space="preserve">CargoChange                           </v>
      </c>
      <c r="E57" s="3" t="str">
        <f t="shared" si="1"/>
        <v xml:space="preserve">                                      </v>
      </c>
      <c r="O57" s="2" t="s">
        <v>76</v>
      </c>
    </row>
    <row r="58" spans="1:15" x14ac:dyDescent="0.2">
      <c r="A58" s="2" t="s">
        <v>77</v>
      </c>
      <c r="B58" s="2" t="s">
        <v>77</v>
      </c>
      <c r="C58" s="2"/>
      <c r="D58" s="3" t="str">
        <f t="shared" si="0"/>
        <v xml:space="preserve">EnemyHealChange                       </v>
      </c>
      <c r="E58" s="3" t="str">
        <f t="shared" si="1"/>
        <v xml:space="preserve">                                      </v>
      </c>
      <c r="O58" s="2" t="s">
        <v>77</v>
      </c>
    </row>
    <row r="59" spans="1:15" x14ac:dyDescent="0.2">
      <c r="A59" s="2" t="s">
        <v>78</v>
      </c>
      <c r="B59" s="2" t="s">
        <v>78</v>
      </c>
      <c r="C59" s="2"/>
      <c r="D59" s="3" t="str">
        <f t="shared" si="0"/>
        <v xml:space="preserve">NeutralHealChange                     </v>
      </c>
      <c r="E59" s="3" t="str">
        <f t="shared" si="1"/>
        <v xml:space="preserve">                                      </v>
      </c>
      <c r="O59" s="2" t="s">
        <v>78</v>
      </c>
    </row>
    <row r="60" spans="1:15" x14ac:dyDescent="0.2">
      <c r="A60" s="2" t="s">
        <v>79</v>
      </c>
      <c r="B60" s="2" t="s">
        <v>79</v>
      </c>
      <c r="C60" s="2"/>
      <c r="D60" s="3" t="str">
        <f t="shared" si="0"/>
        <v xml:space="preserve">FriendlyHealChange                    </v>
      </c>
      <c r="E60" s="3" t="str">
        <f t="shared" si="1"/>
        <v xml:space="preserve">                                      </v>
      </c>
      <c r="O60" s="2" t="s">
        <v>79</v>
      </c>
    </row>
    <row r="61" spans="1:15" x14ac:dyDescent="0.2">
      <c r="A61" s="2" t="s">
        <v>80</v>
      </c>
      <c r="B61" s="2"/>
      <c r="C61" s="2"/>
      <c r="D61" s="2"/>
      <c r="E61" s="2"/>
    </row>
    <row r="62" spans="1:15" x14ac:dyDescent="0.2">
      <c r="A62" s="2" t="s">
        <v>81</v>
      </c>
      <c r="B62" s="2"/>
      <c r="C62" s="2"/>
      <c r="D62" s="2"/>
      <c r="E62" s="2"/>
    </row>
    <row r="63" spans="1:15" x14ac:dyDescent="0.2">
      <c r="A63" s="2" t="s">
        <v>82</v>
      </c>
      <c r="B63" s="2"/>
      <c r="C63" s="2"/>
      <c r="D63" s="2"/>
      <c r="E63" s="2"/>
    </row>
    <row r="64" spans="1:15" x14ac:dyDescent="0.2">
      <c r="A64" s="2" t="s">
        <v>83</v>
      </c>
      <c r="B64" s="2"/>
      <c r="C64" s="2"/>
      <c r="D64" s="2"/>
      <c r="E64" s="2"/>
    </row>
    <row r="65" spans="1:5" x14ac:dyDescent="0.2">
      <c r="A65" s="2" t="s">
        <v>84</v>
      </c>
      <c r="B65" s="2"/>
      <c r="C65" s="2"/>
      <c r="D65" s="2"/>
      <c r="E65" s="2"/>
    </row>
    <row r="66" spans="1:5" x14ac:dyDescent="0.2">
      <c r="A66" s="2" t="s">
        <v>85</v>
      </c>
      <c r="B66" s="2"/>
      <c r="C66" s="2"/>
      <c r="D66" s="2"/>
      <c r="E66" s="2"/>
    </row>
    <row r="67" spans="1:5" x14ac:dyDescent="0.2">
      <c r="A67" s="2" t="s">
        <v>86</v>
      </c>
      <c r="B67" s="2"/>
      <c r="C67" s="2"/>
      <c r="D67" s="2"/>
      <c r="E67" s="2"/>
    </row>
    <row r="68" spans="1:5" x14ac:dyDescent="0.2">
      <c r="A68" s="2" t="s">
        <v>87</v>
      </c>
      <c r="B68" s="2"/>
      <c r="C68" s="2"/>
      <c r="D68" s="2"/>
      <c r="E68" s="2"/>
    </row>
    <row r="69" spans="1:5" x14ac:dyDescent="0.2">
      <c r="A69" s="2" t="s">
        <v>88</v>
      </c>
      <c r="B69" s="2"/>
      <c r="C69" s="2"/>
      <c r="D69" s="2"/>
      <c r="E69" s="2"/>
    </row>
    <row r="70" spans="1:5" x14ac:dyDescent="0.2">
      <c r="A70" s="2" t="s">
        <v>89</v>
      </c>
      <c r="B70" s="2"/>
      <c r="C70" s="2"/>
      <c r="D70" s="2"/>
      <c r="E70" s="2"/>
    </row>
    <row r="71" spans="1:5" x14ac:dyDescent="0.2">
      <c r="A71" s="2" t="s">
        <v>90</v>
      </c>
      <c r="B71" s="2"/>
      <c r="C71" s="2"/>
      <c r="D71" s="2"/>
      <c r="E71" s="2"/>
    </row>
    <row r="72" spans="1:5" x14ac:dyDescent="0.2">
      <c r="A72" s="2" t="s">
        <v>91</v>
      </c>
      <c r="B72" s="2"/>
      <c r="C72" s="2"/>
      <c r="D72" s="2"/>
      <c r="E72" s="2"/>
    </row>
    <row r="73" spans="1:5" x14ac:dyDescent="0.2">
      <c r="A73" s="2" t="s">
        <v>92</v>
      </c>
      <c r="B73" s="2"/>
      <c r="C73" s="2"/>
      <c r="D73" s="2"/>
      <c r="E73" s="2"/>
    </row>
    <row r="74" spans="1:5" x14ac:dyDescent="0.2">
      <c r="A74" s="2" t="s">
        <v>93</v>
      </c>
      <c r="B74" s="2"/>
      <c r="C74" s="2"/>
      <c r="D74" s="2"/>
      <c r="E74" s="2"/>
    </row>
    <row r="75" spans="1:5" x14ac:dyDescent="0.2">
      <c r="A75" s="2" t="s">
        <v>94</v>
      </c>
      <c r="B75" s="2"/>
      <c r="C75" s="2"/>
      <c r="D75" s="2"/>
      <c r="E75" s="2"/>
    </row>
    <row r="76" spans="1:5" x14ac:dyDescent="0.2">
      <c r="A76" s="2" t="s">
        <v>95</v>
      </c>
      <c r="B76" s="2"/>
      <c r="C76" s="2"/>
      <c r="D76" s="2"/>
      <c r="E76" s="2"/>
    </row>
    <row r="77" spans="1:5" x14ac:dyDescent="0.2">
      <c r="A77" s="2" t="s">
        <v>96</v>
      </c>
      <c r="B77" s="2"/>
      <c r="C77" s="2"/>
      <c r="D77" s="2"/>
      <c r="E77" s="2"/>
    </row>
    <row r="78" spans="1:5" x14ac:dyDescent="0.2">
      <c r="A78" s="2" t="s">
        <v>97</v>
      </c>
      <c r="B78" s="2"/>
      <c r="C78" s="2"/>
      <c r="D78" s="2"/>
      <c r="E78" s="2"/>
    </row>
    <row r="79" spans="1:5" x14ac:dyDescent="0.2">
      <c r="A79" s="2" t="s">
        <v>98</v>
      </c>
      <c r="B79" s="2"/>
      <c r="C79" s="2"/>
      <c r="D79" s="2"/>
      <c r="E79" s="2"/>
    </row>
    <row r="80" spans="1:5" x14ac:dyDescent="0.2">
      <c r="A80" s="2" t="s">
        <v>99</v>
      </c>
      <c r="B80" s="2"/>
      <c r="C80" s="2"/>
      <c r="D80" s="2"/>
      <c r="E80" s="2"/>
    </row>
    <row r="81" spans="1:5" x14ac:dyDescent="0.2">
      <c r="A81" s="2" t="s">
        <v>100</v>
      </c>
      <c r="B81" s="2"/>
      <c r="C81" s="2"/>
      <c r="D81" s="2"/>
      <c r="E81" s="2"/>
    </row>
    <row r="82" spans="1:5" x14ac:dyDescent="0.2">
      <c r="A82" s="2" t="s">
        <v>101</v>
      </c>
      <c r="B82" s="2"/>
      <c r="C82" s="2"/>
      <c r="D82" s="2"/>
      <c r="E82" s="2"/>
    </row>
    <row r="83" spans="1:5" x14ac:dyDescent="0.2">
      <c r="A83" s="2" t="s">
        <v>102</v>
      </c>
      <c r="B83" s="2"/>
      <c r="C83" s="2"/>
      <c r="D83" s="2"/>
      <c r="E83" s="2"/>
    </row>
    <row r="84" spans="1:5" x14ac:dyDescent="0.2">
      <c r="A84" s="2" t="s">
        <v>103</v>
      </c>
      <c r="B84" s="2"/>
      <c r="C84" s="2"/>
      <c r="D84" s="2"/>
      <c r="E84" s="2"/>
    </row>
    <row r="85" spans="1:5" x14ac:dyDescent="0.2">
      <c r="A85" s="2" t="s">
        <v>104</v>
      </c>
      <c r="B85" s="2"/>
      <c r="C85" s="2"/>
      <c r="D85" s="2"/>
      <c r="E85" s="2"/>
    </row>
    <row r="86" spans="1:5" x14ac:dyDescent="0.2">
      <c r="A86" s="2" t="s">
        <v>105</v>
      </c>
      <c r="B86" s="2"/>
      <c r="C86" s="2"/>
      <c r="D86" s="2"/>
      <c r="E86" s="2"/>
    </row>
    <row r="87" spans="1:5" x14ac:dyDescent="0.2">
      <c r="A87" s="2" t="s">
        <v>106</v>
      </c>
      <c r="B87" s="2"/>
      <c r="C87" s="2"/>
      <c r="D87" s="2"/>
      <c r="E87" s="2"/>
    </row>
    <row r="88" spans="1:5" x14ac:dyDescent="0.2">
      <c r="A88" s="2" t="s">
        <v>107</v>
      </c>
      <c r="B88" s="2"/>
      <c r="C88" s="2"/>
      <c r="D88" s="2"/>
      <c r="E88" s="2"/>
    </row>
    <row r="89" spans="1:5" x14ac:dyDescent="0.2">
      <c r="A89" s="2" t="s">
        <v>108</v>
      </c>
      <c r="B89" s="2"/>
      <c r="C89" s="2"/>
      <c r="D89" s="2"/>
      <c r="E89" s="2"/>
    </row>
    <row r="90" spans="1:5" x14ac:dyDescent="0.2">
      <c r="A90" s="2" t="s">
        <v>109</v>
      </c>
      <c r="B90" s="2"/>
      <c r="C90" s="2"/>
      <c r="D90" s="2"/>
      <c r="E90" s="2"/>
    </row>
    <row r="91" spans="1:5" x14ac:dyDescent="0.2">
      <c r="A91" s="2" t="s">
        <v>110</v>
      </c>
      <c r="B91" s="2"/>
      <c r="C91" s="2"/>
      <c r="D91" s="2"/>
      <c r="E91" s="2"/>
    </row>
    <row r="92" spans="1:5" x14ac:dyDescent="0.2">
      <c r="A92" s="2" t="s">
        <v>111</v>
      </c>
      <c r="B92" s="2"/>
      <c r="C92" s="2"/>
      <c r="D92" s="2"/>
      <c r="E92" s="2"/>
    </row>
    <row r="93" spans="1:5" x14ac:dyDescent="0.2">
      <c r="A93" s="2" t="s">
        <v>112</v>
      </c>
      <c r="B93" s="2"/>
      <c r="C93" s="2"/>
      <c r="D93" s="2"/>
      <c r="E93" s="2"/>
    </row>
    <row r="94" spans="1:5" x14ac:dyDescent="0.2">
      <c r="A94" s="2" t="s">
        <v>113</v>
      </c>
      <c r="B94" s="2"/>
      <c r="C94" s="2"/>
      <c r="D94" s="2"/>
      <c r="E94" s="2"/>
    </row>
    <row r="95" spans="1:5" x14ac:dyDescent="0.2">
      <c r="A95" s="2" t="s">
        <v>114</v>
      </c>
      <c r="B95" s="2"/>
      <c r="C95" s="2"/>
      <c r="D95" s="2"/>
      <c r="E95" s="2"/>
    </row>
    <row r="96" spans="1:5" x14ac:dyDescent="0.2">
      <c r="A96" s="2" t="s">
        <v>115</v>
      </c>
      <c r="B96" s="2"/>
      <c r="C96" s="2"/>
      <c r="D96" s="2"/>
      <c r="E96" s="2"/>
    </row>
    <row r="97" spans="1:5" x14ac:dyDescent="0.2">
      <c r="A97" s="2" t="s">
        <v>116</v>
      </c>
      <c r="B97" s="2"/>
      <c r="C97" s="2"/>
      <c r="D97" s="2"/>
      <c r="E97" s="2"/>
    </row>
    <row r="98" spans="1:5" x14ac:dyDescent="0.2">
      <c r="A98" s="2" t="s">
        <v>117</v>
      </c>
      <c r="B98" s="2"/>
      <c r="C98" s="2"/>
      <c r="D98" s="2"/>
      <c r="E98" s="2"/>
    </row>
    <row r="99" spans="1:5" x14ac:dyDescent="0.2">
      <c r="A99" s="2" t="s">
        <v>118</v>
      </c>
      <c r="B99" s="2"/>
      <c r="C99" s="2"/>
      <c r="D99" s="2"/>
      <c r="E99" s="2"/>
    </row>
    <row r="100" spans="1:5" x14ac:dyDescent="0.2">
      <c r="A100" s="2" t="s">
        <v>119</v>
      </c>
      <c r="B100" s="2"/>
      <c r="C100" s="2"/>
      <c r="D100" s="2"/>
      <c r="E100" s="2"/>
    </row>
    <row r="101" spans="1:5" x14ac:dyDescent="0.2">
      <c r="A101" s="2" t="s">
        <v>120</v>
      </c>
      <c r="B101" s="2"/>
      <c r="C101" s="2"/>
      <c r="D101" s="2"/>
      <c r="E101" s="2"/>
    </row>
    <row r="102" spans="1:5" x14ac:dyDescent="0.2">
      <c r="A102" s="2" t="s">
        <v>121</v>
      </c>
      <c r="B102" s="2"/>
      <c r="C102" s="2"/>
      <c r="D102" s="2"/>
      <c r="E102" s="2"/>
    </row>
    <row r="103" spans="1:5" x14ac:dyDescent="0.2">
      <c r="A103" s="2" t="s">
        <v>122</v>
      </c>
      <c r="B103" s="2"/>
      <c r="C103" s="2"/>
      <c r="D103" s="2"/>
      <c r="E103" s="2"/>
    </row>
    <row r="104" spans="1:5" x14ac:dyDescent="0.2">
      <c r="A104" s="2" t="s">
        <v>123</v>
      </c>
      <c r="B104" s="2"/>
      <c r="C104" s="2"/>
      <c r="D104" s="2"/>
      <c r="E104" s="2"/>
    </row>
    <row r="105" spans="1:5" x14ac:dyDescent="0.2">
      <c r="A105" s="2" t="s">
        <v>124</v>
      </c>
      <c r="B105" s="2"/>
      <c r="C105" s="2"/>
      <c r="D105" s="2"/>
      <c r="E105" s="2"/>
    </row>
    <row r="106" spans="1:5" x14ac:dyDescent="0.2">
      <c r="A106" s="2" t="s">
        <v>125</v>
      </c>
      <c r="B106" s="2"/>
      <c r="C106" s="2"/>
      <c r="D106" s="2"/>
      <c r="E106" s="2"/>
    </row>
    <row r="107" spans="1:5" x14ac:dyDescent="0.2">
      <c r="A107" s="2" t="s">
        <v>126</v>
      </c>
      <c r="B107" s="2"/>
      <c r="C107" s="2"/>
      <c r="D107" s="2"/>
      <c r="E107" s="2"/>
    </row>
    <row r="108" spans="1:5" x14ac:dyDescent="0.2">
      <c r="A108" s="2" t="s">
        <v>127</v>
      </c>
      <c r="B108" s="2"/>
      <c r="C108" s="2"/>
      <c r="D108" s="2"/>
      <c r="E108" s="2"/>
    </row>
    <row r="109" spans="1:5" x14ac:dyDescent="0.2">
      <c r="A109" s="2" t="s">
        <v>128</v>
      </c>
      <c r="B109" s="2"/>
      <c r="C109" s="2"/>
      <c r="D109" s="2"/>
      <c r="E109" s="2"/>
    </row>
    <row r="110" spans="1:5" x14ac:dyDescent="0.2">
      <c r="A110" s="2" t="s">
        <v>129</v>
      </c>
      <c r="B110" s="2"/>
      <c r="C110" s="2"/>
      <c r="D110" s="2"/>
      <c r="E110" s="2"/>
    </row>
    <row r="111" spans="1:5" x14ac:dyDescent="0.2">
      <c r="A111" s="2" t="s">
        <v>130</v>
      </c>
      <c r="B111" s="2"/>
      <c r="C111" s="2"/>
      <c r="D111" s="2"/>
      <c r="E111" s="2"/>
    </row>
    <row r="112" spans="1:5" x14ac:dyDescent="0.2">
      <c r="A112" s="2" t="s">
        <v>131</v>
      </c>
      <c r="B112" s="2"/>
      <c r="C112" s="2"/>
      <c r="D112" s="2"/>
      <c r="E112" s="2"/>
    </row>
    <row r="113" spans="1:5" x14ac:dyDescent="0.2">
      <c r="A113" s="2" t="s">
        <v>132</v>
      </c>
      <c r="B113" s="2"/>
      <c r="C113" s="2"/>
      <c r="D113" s="2"/>
      <c r="E113" s="2"/>
    </row>
    <row r="114" spans="1:5" x14ac:dyDescent="0.2">
      <c r="A114" s="2" t="s">
        <v>133</v>
      </c>
      <c r="B114" s="2"/>
      <c r="C114" s="2"/>
      <c r="D114" s="2"/>
      <c r="E114" s="2"/>
    </row>
    <row r="115" spans="1:5" x14ac:dyDescent="0.2">
      <c r="A115" s="2" t="s">
        <v>134</v>
      </c>
      <c r="B115" s="2"/>
      <c r="C115" s="2"/>
      <c r="D115" s="2"/>
      <c r="E115" s="2"/>
    </row>
    <row r="116" spans="1:5" x14ac:dyDescent="0.2">
      <c r="A116" s="2" t="s">
        <v>135</v>
      </c>
      <c r="B116" s="2"/>
      <c r="C116" s="2"/>
      <c r="D116" s="2"/>
      <c r="E1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UnitPromotions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f hernandez</cp:lastModifiedBy>
  <dcterms:created xsi:type="dcterms:W3CDTF">2014-02-07T14:17:29Z</dcterms:created>
  <dcterms:modified xsi:type="dcterms:W3CDTF">2014-06-01T16:14:52Z</dcterms:modified>
</cp:coreProperties>
</file>