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65" yWindow="1620" windowWidth="18645" windowHeight="11790" tabRatio="261"/>
  </bookViews>
  <sheets>
    <sheet name="table-data" sheetId="1" r:id="rId1"/>
    <sheet name="table-data-2" sheetId="4" r:id="rId2"/>
    <sheet name="table" sheetId="2" r:id="rId3"/>
    <sheet name="categorized" sheetId="3" r:id="rId4"/>
    <sheet name="about" sheetId="5" r:id="rId5"/>
  </sheets>
  <definedNames>
    <definedName name="_xlnm._FilterDatabase" localSheetId="0" hidden="1">'table-data'!$A$2:$EW$2</definedName>
    <definedName name="_xlnm._FilterDatabase" localSheetId="1" hidden="1">'table-data-2'!$A$2:$EP$2</definedName>
  </definedNames>
  <calcPr calcId="145621"/>
</workbook>
</file>

<file path=xl/calcChain.xml><?xml version="1.0" encoding="utf-8"?>
<calcChain xmlns="http://schemas.openxmlformats.org/spreadsheetml/2006/main">
  <c r="M154" i="2" l="1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K3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J3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I13" i="2"/>
  <c r="I12" i="2"/>
  <c r="I11" i="2"/>
  <c r="I10" i="2"/>
  <c r="I9" i="2"/>
  <c r="I8" i="2"/>
  <c r="I7" i="2"/>
  <c r="I6" i="2"/>
  <c r="I5" i="2"/>
  <c r="I4" i="2"/>
  <c r="I3" i="2"/>
</calcChain>
</file>

<file path=xl/comments1.xml><?xml version="1.0" encoding="utf-8"?>
<comments xmlns="http://schemas.openxmlformats.org/spreadsheetml/2006/main">
  <authors>
    <author>carlos f hernandez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next to mountain (e.g. observatory)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within 2 tiles of mountain (e.g. NEUSCHWANSTEIN)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on or next to terrain (e.g. petra)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city must not be build ON this terrain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great wall</t>
        </r>
      </text>
    </comment>
  </commentList>
</comments>
</file>

<file path=xl/sharedStrings.xml><?xml version="1.0" encoding="utf-8"?>
<sst xmlns="http://schemas.openxmlformats.org/spreadsheetml/2006/main" count="4420" uniqueCount="1439">
  <si>
    <t>ID</t>
  </si>
  <si>
    <t>Type</t>
  </si>
  <si>
    <t>Description</t>
  </si>
  <si>
    <t>Civilopedia</t>
  </si>
  <si>
    <t>Strategy</t>
  </si>
  <si>
    <t>Help</t>
  </si>
  <si>
    <t>ThemingBonusHelp</t>
  </si>
  <si>
    <t>Quote</t>
  </si>
  <si>
    <t>GoldMaintenance</t>
  </si>
  <si>
    <t>MutuallyExclusiveGroup</t>
  </si>
  <si>
    <t>TeamShare</t>
  </si>
  <si>
    <t>Water</t>
  </si>
  <si>
    <t>River</t>
  </si>
  <si>
    <t>FreshWater</t>
  </si>
  <si>
    <t>Mountain</t>
  </si>
  <si>
    <t>NearbyMountainRequired</t>
  </si>
  <si>
    <t>Hill</t>
  </si>
  <si>
    <t>Flat</t>
  </si>
  <si>
    <t>FoundsReligion</t>
  </si>
  <si>
    <t>IsReligious</t>
  </si>
  <si>
    <t>BorderObstacle</t>
  </si>
  <si>
    <t>PlayerBorderObstacle</t>
  </si>
  <si>
    <t>Capital</t>
  </si>
  <si>
    <t>GoldenAge</t>
  </si>
  <si>
    <t>MapCentering</t>
  </si>
  <si>
    <t>NeverCapture</t>
  </si>
  <si>
    <t>NukeImmune</t>
  </si>
  <si>
    <t>AllowsWaterRoutes</t>
  </si>
  <si>
    <t>ExtraLuxuries</t>
  </si>
  <si>
    <t>DiplomaticVoting</t>
  </si>
  <si>
    <t>AffectSpiesNow</t>
  </si>
  <si>
    <t>NullifyInfluenceModifier</t>
  </si>
  <si>
    <t>Cost</t>
  </si>
  <si>
    <t>FaithCost</t>
  </si>
  <si>
    <t>LeagueCost</t>
  </si>
  <si>
    <t>UnlockedByBelief</t>
  </si>
  <si>
    <t>UnlockedByLeague</t>
  </si>
  <si>
    <t>HolyCity</t>
  </si>
  <si>
    <t>NumCityCostMod</t>
  </si>
  <si>
    <t>HurryCostModifier</t>
  </si>
  <si>
    <t>MinAreaSize</t>
  </si>
  <si>
    <t>ConquestProb</t>
  </si>
  <si>
    <t>CitiesPrereq</t>
  </si>
  <si>
    <t>LevelPrereq</t>
  </si>
  <si>
    <t>CultureRateModifier</t>
  </si>
  <si>
    <t>GlobalCultureRateModifier</t>
  </si>
  <si>
    <t>GreatPeopleRateModifier</t>
  </si>
  <si>
    <t>GlobalGreatPeopleRateModifier</t>
  </si>
  <si>
    <t>GreatGeneralRateModifier</t>
  </si>
  <si>
    <t>GreatPersonExpendGold</t>
  </si>
  <si>
    <t>GoldenAgeModifier</t>
  </si>
  <si>
    <t>UnitUpgradeCostMod</t>
  </si>
  <si>
    <t>Experience</t>
  </si>
  <si>
    <t>GlobalExperience</t>
  </si>
  <si>
    <t>FoodKept</t>
  </si>
  <si>
    <t>Airlift</t>
  </si>
  <si>
    <t>AirModifier</t>
  </si>
  <si>
    <t>NukeModifier</t>
  </si>
  <si>
    <t>NukeExplosionRand</t>
  </si>
  <si>
    <t>HealRateChange</t>
  </si>
  <si>
    <t>Happiness</t>
  </si>
  <si>
    <t>UnmoddedHappiness</t>
  </si>
  <si>
    <t>UnhappinessModifier</t>
  </si>
  <si>
    <t>HappinessPerCity</t>
  </si>
  <si>
    <t>HappinessPerXPolicies</t>
  </si>
  <si>
    <t>CityCountUnhappinessMod</t>
  </si>
  <si>
    <t>NoOccupiedUnhappiness</t>
  </si>
  <si>
    <t>WorkerSpeedModifier</t>
  </si>
  <si>
    <t>MilitaryProductionModifier</t>
  </si>
  <si>
    <t>SpaceProductionModifier</t>
  </si>
  <si>
    <t>GlobalSpaceProductionModifier</t>
  </si>
  <si>
    <t>BuildingProductionModifier</t>
  </si>
  <si>
    <t>WonderProductionModifier</t>
  </si>
  <si>
    <t>CityConnectionTradeRouteModifier</t>
  </si>
  <si>
    <t>CapturePlunderModifier</t>
  </si>
  <si>
    <t>PolicyCostModifier</t>
  </si>
  <si>
    <t>PlotCultureCostModifier</t>
  </si>
  <si>
    <t>GlobalPlotCultureCostModifier</t>
  </si>
  <si>
    <t>PlotBuyCostModifier</t>
  </si>
  <si>
    <t>GlobalPlotBuyCostModifier</t>
  </si>
  <si>
    <t>GlobalPopulationChange</t>
  </si>
  <si>
    <t>TechShare</t>
  </si>
  <si>
    <t>FreeTechs</t>
  </si>
  <si>
    <t>FreePolicies</t>
  </si>
  <si>
    <t>FreeGreatPeople</t>
  </si>
  <si>
    <t>MedianTechPercentChange</t>
  </si>
  <si>
    <t>Gold</t>
  </si>
  <si>
    <t>AllowsRangeStrike</t>
  </si>
  <si>
    <t>Espionage</t>
  </si>
  <si>
    <t>AllowsFoodTradeRoutes</t>
  </si>
  <si>
    <t>AllowsProductionTradeRoutes</t>
  </si>
  <si>
    <t>Defense</t>
  </si>
  <si>
    <t>ExtraCityHitPoints</t>
  </si>
  <si>
    <t>GlobalDefenseMod</t>
  </si>
  <si>
    <t>MinorFriendshipChange</t>
  </si>
  <si>
    <t>VictoryPoints</t>
  </si>
  <si>
    <t>ExtraMissionarySpreads</t>
  </si>
  <si>
    <t>ReligiousPressureModifier</t>
  </si>
  <si>
    <t>EspionageModifier</t>
  </si>
  <si>
    <t>GlobalEspionageModifier</t>
  </si>
  <si>
    <t>ExtraSpies</t>
  </si>
  <si>
    <t>SpyRankChange</t>
  </si>
  <si>
    <t>InstantSpyRankChange</t>
  </si>
  <si>
    <t>TradeRouteRecipientBonus</t>
  </si>
  <si>
    <t>TradeRouteTargetBonus</t>
  </si>
  <si>
    <t>NumTradeRouteBonus</t>
  </si>
  <si>
    <t>LandmarksTourismPercent</t>
  </si>
  <si>
    <t>InstantMilitaryIncrease</t>
  </si>
  <si>
    <t>GreatWorksTourismModifier</t>
  </si>
  <si>
    <t>XBuiltTriggersIdeologyChoice</t>
  </si>
  <si>
    <t>TradeRouteSeaDistanceModifier</t>
  </si>
  <si>
    <t>TradeRouteSeaGoldBonus</t>
  </si>
  <si>
    <t>TradeRouteLandDistanceModifier</t>
  </si>
  <si>
    <t>TradeRouteLandGoldBonus</t>
  </si>
  <si>
    <t>CityStateTradeRouteProductionModifier</t>
  </si>
  <si>
    <t>GreatScientistBeakerModifier</t>
  </si>
  <si>
    <t>BuildingClass</t>
  </si>
  <si>
    <t>ArtDefineTag</t>
  </si>
  <si>
    <t>NearbyTerrainRequired</t>
  </si>
  <si>
    <t>ProhibitedCityTerrain</t>
  </si>
  <si>
    <t>VictoryPrereq</t>
  </si>
  <si>
    <t>FreeStartEra</t>
  </si>
  <si>
    <t>MaxStartEra</t>
  </si>
  <si>
    <t>ObsoleteTech</t>
  </si>
  <si>
    <t>EnhancedYieldTech</t>
  </si>
  <si>
    <t>TechEnhancedTourism</t>
  </si>
  <si>
    <t>FreeBuilding</t>
  </si>
  <si>
    <t>FreeBuildingThisCity</t>
  </si>
  <si>
    <t>FreePromotion</t>
  </si>
  <si>
    <t>TrainedFreePromotion</t>
  </si>
  <si>
    <t>FreePromotionRemoved</t>
  </si>
  <si>
    <t>ReplacementBuildingClass</t>
  </si>
  <si>
    <t>PrereqTech</t>
  </si>
  <si>
    <t>PolicyBranchType</t>
  </si>
  <si>
    <t>SpecialistType</t>
  </si>
  <si>
    <t>SpecialistCount</t>
  </si>
  <si>
    <t>GreatWorkSlotType</t>
  </si>
  <si>
    <t>FreeGreatWork</t>
  </si>
  <si>
    <t>GreatWorkCount</t>
  </si>
  <si>
    <t>SpecialistExtraCulture</t>
  </si>
  <si>
    <t>GreatPeopleRateChange</t>
  </si>
  <si>
    <t>ExtraLeagueVotes</t>
  </si>
  <si>
    <t>CityWall</t>
  </si>
  <si>
    <t>DisplayPosition</t>
  </si>
  <si>
    <t>PortraitIndex</t>
  </si>
  <si>
    <t>WonderSplashImage</t>
  </si>
  <si>
    <t>WonderSplashAnchor</t>
  </si>
  <si>
    <t>WonderSplashAudio</t>
  </si>
  <si>
    <t>IconAtlas</t>
  </si>
  <si>
    <t>ArtInfoCulturalVariation</t>
  </si>
  <si>
    <t>ArtInfoEraVariation</t>
  </si>
  <si>
    <t>ArtInfoRandomVariation</t>
  </si>
  <si>
    <t>TXT_KEY_BUILDING_FLOATING_GARDENS_PEDIA</t>
  </si>
  <si>
    <t>TXT_KEY_BUILDING_FOATING_GARDENS_STRATEGY</t>
  </si>
  <si>
    <t>TXT_KEY_BUILDING_FLOATING_GARDENS_HELP</t>
  </si>
  <si>
    <t>ART_DEF_BUILDING_WATERMILL</t>
  </si>
  <si>
    <t>R,T</t>
  </si>
  <si>
    <t>BW_ATLAS_1</t>
  </si>
  <si>
    <t>TXT_KEY_BUILDING_COURTHOUSE_PEDIA</t>
  </si>
  <si>
    <t>TXT_KEY_BUILDING_COURTHOUSE_STRATEGY</t>
  </si>
  <si>
    <t>TXT_KEY_BUILDING_COURTHOUSE_HELP</t>
  </si>
  <si>
    <t>COURTHOUSE</t>
  </si>
  <si>
    <t>TXT_KEY_BUILDING_MUGHAL_FORT_PEDIA</t>
  </si>
  <si>
    <t>TXT_KEY_BUILDING_MUGHAL_FORT_STRATEGY</t>
  </si>
  <si>
    <t>TXT_KEY_BUILDING_MUGHAL_FORT_HELP</t>
  </si>
  <si>
    <t>ART_DEF_BUILDING_CASTLE</t>
  </si>
  <si>
    <t>TXT_KEY_BUILDINGS_KREPOST_PEDIA</t>
  </si>
  <si>
    <t>TXT_KEY_BUILDINGS_KREPOST_STRATEGY</t>
  </si>
  <si>
    <t>TXT_KEY_BUILDING_KREPOST_HELP</t>
  </si>
  <si>
    <t>ART_DEF_BUILDING_BARRACKS</t>
  </si>
  <si>
    <t>TXT_KEY_BUILDING_LONGHOUSE_PEDIA</t>
  </si>
  <si>
    <t>TXT_KEY_BUILDING_LONGHOUSE_STRATEGY</t>
  </si>
  <si>
    <t>TXT_KEY_BUILDING_LONGHOUSE_HELP</t>
  </si>
  <si>
    <t>ART_DEF_BUILDING_FORGE</t>
  </si>
  <si>
    <t>TXT_KEY_CIV5_BUILDINGS_BAZAAR_TEXT</t>
  </si>
  <si>
    <t>TXT_KEY_BUILDING_BAZAAR_STRATEGY</t>
  </si>
  <si>
    <t>TXT_KEY_BUILDING_BAZAAR_HELP</t>
  </si>
  <si>
    <t>ART_DEF_BUILDING_MARKET</t>
  </si>
  <si>
    <t>TXT_KEY_BUILDING_SATRAPS_COURT_PEDIA</t>
  </si>
  <si>
    <t>TXT_KEY_BUILDING_SATRAPS_COURT_STRATEGY</t>
  </si>
  <si>
    <t>TXT_KEY_BUILDING_SATRAPS_COURT_HELP</t>
  </si>
  <si>
    <t>ART_DEF_BUILDING_BANK</t>
  </si>
  <si>
    <t>TXT_KEY_BUILDING_PAPER_MAKER_PEDIA</t>
  </si>
  <si>
    <t>TXT_KEY_BUILDING_PAPER_MAKER_STRATEGY</t>
  </si>
  <si>
    <t>TXT_KEY_BUILDING_PAPER_MAKER_HELP</t>
  </si>
  <si>
    <t>ART_DEF_BUILDING_PAPER_MAKER</t>
  </si>
  <si>
    <t>TXT_KEY_BUILDING_WAT_PEDIA</t>
  </si>
  <si>
    <t>TXT_KEY_BUILDING_WAT_STRATEGY</t>
  </si>
  <si>
    <t>TXT_KEY_BUILDING_WAT_HELP</t>
  </si>
  <si>
    <t>WAT</t>
  </si>
  <si>
    <t>TXT_KEY_CIV5_BUILDING_MUD_PYRAMID_MOSQUE_PEDIA</t>
  </si>
  <si>
    <t>TXT_KEY_BUILDING_MUD_PYRAMID_MOSQUE_STRATEGY</t>
  </si>
  <si>
    <t>TXT_KEY_BUILDING_MUD_PYRAMID_MOSQUE_HELP</t>
  </si>
  <si>
    <t>MUD_PYRAMID_MOSQUE</t>
  </si>
  <si>
    <t>TXT_KEY_BUILDING_BURIAL_TOMB_PEDIA</t>
  </si>
  <si>
    <t>TXT_KEY_BUILDING_BURIAL_TOMB_STRATEGY</t>
  </si>
  <si>
    <t>TXT_KEY_BUILDING_BURIAL_TOMB_HELP</t>
  </si>
  <si>
    <t>BURIAL_TOMB</t>
  </si>
  <si>
    <t>TXT_KEY_CIV5_BUILDINGS_SEAPORT_TEXT</t>
  </si>
  <si>
    <t>TXT_KEY_BUILDING_SEAPORT_STRATEGY</t>
  </si>
  <si>
    <t>TXT_KEY_BUILDING_SEAPORT_HELP</t>
  </si>
  <si>
    <t>ART_DEF_BUILDING_SEAPORT</t>
  </si>
  <si>
    <t>TXT_KEY_CIV5_BUILDINGS_STABLE_TEXT</t>
  </si>
  <si>
    <t>TXT_KEY_BUILDING_STABLE_STRATEGY</t>
  </si>
  <si>
    <t>TXT_KEY_BUILDING_STABLE_HELP</t>
  </si>
  <si>
    <t>ART_DEF_BUILDING_STABLE</t>
  </si>
  <si>
    <t>TXT_KEY_CIV5_BUILDINGS_WATERMILL_TEXT</t>
  </si>
  <si>
    <t>TXT_KEY_BUILDING_WATERMILL_STRATEGY</t>
  </si>
  <si>
    <t>TXT_KEY_BUILDING_WATERMILL_HELP</t>
  </si>
  <si>
    <t>TXT_KEY_CIV5_BUILDINGS_CIRCUS_TEXT</t>
  </si>
  <si>
    <t>TXT_KEY_BUILDING_CIRCUS_STRATEGY</t>
  </si>
  <si>
    <t>TXT_KEY_BUILDING_CIRCUS_HELP</t>
  </si>
  <si>
    <t>ART_DEF_BUILDING_CIRCUS</t>
  </si>
  <si>
    <t>TXT_KEY_CIV5_BUILDINGS_FORGE_TEXT</t>
  </si>
  <si>
    <t>TXT_KEY_BUILDING_FORGE_STRATEGY</t>
  </si>
  <si>
    <t>TXT_KEY_BUILDING_FORGE_HELP</t>
  </si>
  <si>
    <t>TXT_KEY_CIV5_BUILDINGS_WINDMILL_TEXT</t>
  </si>
  <si>
    <t>TXT_KEY_BUILDING_WINDMILL_STRATEGY</t>
  </si>
  <si>
    <t>TXT_KEY_BUILDING_WINDMILL_HELP</t>
  </si>
  <si>
    <t>TXT_KEY_CIV5_BUILDINGS_HYDROPLANT_TEXT</t>
  </si>
  <si>
    <t>TXT_KEY_BUILDING_HYDRO_PLANT_STRATEGY</t>
  </si>
  <si>
    <t>TXT_KEY_BUILDING_HYDRO_PLANT_HELP</t>
  </si>
  <si>
    <t>ART_DEF_BUILDING_HYDRO_PLANT</t>
  </si>
  <si>
    <t>TXT_KEY_CIV5_BUILDINGS_SOLARPLANT_TEXT</t>
  </si>
  <si>
    <t>TXT_KEY_BUILDING_SOLAR_PLANT_STRATEGY</t>
  </si>
  <si>
    <t>TXT_KEY_BUILDING_SOLAR_PLANT_HELP</t>
  </si>
  <si>
    <t>TERRAIN_DESERT</t>
  </si>
  <si>
    <t>TXT_KEY_CIV5_BUILDINGS_MINT_TEXT</t>
  </si>
  <si>
    <t>TXT_KEY_BUILDING_MINT_STRATEGY</t>
  </si>
  <si>
    <t>TXT_KEY_BUILDING_MINT_HELP</t>
  </si>
  <si>
    <t>TXT_KEY_CIV5_BUILDINGS_OBSERVATORY_TEXT</t>
  </si>
  <si>
    <t>TXT_KEY_BUILDING_OBSERVATORY_STRATEGY</t>
  </si>
  <si>
    <t>TXT_KEY_BUILDING_OBSERVATORY_HELP</t>
  </si>
  <si>
    <t>ART_DEF_BUILDING_OBSERVATORY</t>
  </si>
  <si>
    <t>TXT_KEY_CIV5_BUILDINGS_MONASTERY_TEXT</t>
  </si>
  <si>
    <t>TXT_KEY_BUILDING_MONASTERY_STRATEGY</t>
  </si>
  <si>
    <t>TXT_KEY_BUILDING_MONASTERY_HELP</t>
  </si>
  <si>
    <t>MONASTERY</t>
  </si>
  <si>
    <t>TXT_KEY_CIV5_BUILDINGS_GARDEN_TEXT</t>
  </si>
  <si>
    <t>TXT_KEY_BUILDING_GARDEN_STRATEGY</t>
  </si>
  <si>
    <t>TXT_KEY_BUILDING_GARDEN_HELP</t>
  </si>
  <si>
    <t>ART_DEF_BUILDING_GARDEN</t>
  </si>
  <si>
    <t>TXT_KEY_CIV5_BUILDINGS_LIGHTHOUSE_TEXT</t>
  </si>
  <si>
    <t>TXT_KEY_BUILDING_LIGHTHOUSE_STRATEGY</t>
  </si>
  <si>
    <t>TXT_KEY_BUILDING_LIGHTHOUSE_HELP</t>
  </si>
  <si>
    <t>LIGHTHOUSE</t>
  </si>
  <si>
    <t>TXT_KEY_BUILDING_HARBOR_PEDIA</t>
  </si>
  <si>
    <t>TXT_KEY_BUILDING_HARBOR_STRATEGY</t>
  </si>
  <si>
    <t>TXT_KEY_BUILDING_HARBOR_HELP</t>
  </si>
  <si>
    <t>HARBOR</t>
  </si>
  <si>
    <t>TXT_KEY_CIV5_BUILDINGS_COLISEUM_TEXT</t>
  </si>
  <si>
    <t>TXT_KEY_BUILDING_COLOSSEUM_STRATEGY</t>
  </si>
  <si>
    <t>COLESSEUM</t>
  </si>
  <si>
    <t>TXT_KEY_BUILDING_THEATRE_PEDIA</t>
  </si>
  <si>
    <t>TXT_KEY_BUILDING_THEATRE_STRATEGY</t>
  </si>
  <si>
    <t>TXT_KEY_BUILDING_THEATRE_HELP</t>
  </si>
  <si>
    <t>THEATRE</t>
  </si>
  <si>
    <t>EXPANSION2_BUILDING_ATLAS2</t>
  </si>
  <si>
    <t>TXT_KEY_CIV5_BUILDINGS_STADIUM_TEXT</t>
  </si>
  <si>
    <t>TXT_KEY_BUILDING_STADIUM_STRATEGY</t>
  </si>
  <si>
    <t>TXT_KEY_BUILDING_STADIUM_HELP</t>
  </si>
  <si>
    <t>STADIUM</t>
  </si>
  <si>
    <t>TXT_KEY_BUILDING_MONUMENT_PEDIA</t>
  </si>
  <si>
    <t>TXT_KEY_BUILDING_MONUMENT_STRATEGY</t>
  </si>
  <si>
    <t>MONUMENT</t>
  </si>
  <si>
    <t>TXT_KEY_CIV5_BUILDINGS_TEMPLE_TEXT</t>
  </si>
  <si>
    <t>TXT_KEY_BUILDING_TEMPLE_STRATEGY</t>
  </si>
  <si>
    <t>TEMPLE</t>
  </si>
  <si>
    <t>TXT_KEY_CIV5_BUILDINGS_OPERA_HOUSE_TEXT</t>
  </si>
  <si>
    <t>TXT_KEY_BUILDING_OPERA_HOUSE_STRATEGY</t>
  </si>
  <si>
    <t>OPERA_HOUSE</t>
  </si>
  <si>
    <t>TXT_KEY_CIV5_BUILDINGS_MUSEUM_TEXT</t>
  </si>
  <si>
    <t>TXT_KEY_BUILDING_MUSEUM_STRATEGY</t>
  </si>
  <si>
    <t>TXT_KEY_MUSEUM_THEMING_BONUS_HELP</t>
  </si>
  <si>
    <t>MUSEUM</t>
  </si>
  <si>
    <t>TXT_KEY_CIV5_BUILDINGS_BROADCASTTOWER_TEXT</t>
  </si>
  <si>
    <t>TXT_KEY_BUILDING_BROADCAST_TOWER_STRATEGY</t>
  </si>
  <si>
    <t>TXT_KEY_BUILDING_BROADCAST_TOWER_HELP</t>
  </si>
  <si>
    <t>RADIO TOWER</t>
  </si>
  <si>
    <t>TXT_KEY_CIV5_BUILDINGS_BARRACKS_TEXT</t>
  </si>
  <si>
    <t>TXT_KEY_BUILDING_BARRACKS_STRATEGY</t>
  </si>
  <si>
    <t>TXT_KEY_BUILDING_BARRACKS_HELP</t>
  </si>
  <si>
    <t>TXT_KEY_CIV5_BUILDINGS_ARMORY_TEXT</t>
  </si>
  <si>
    <t>TXT_KEY_BUILDING_ARMORY_STRATEGY</t>
  </si>
  <si>
    <t>TXT_KEY_BUILDING_ARMORY_HELP</t>
  </si>
  <si>
    <t>TXT_KEY_CIV5_BUILDINGS_MILITARYACADEMY_TEXT</t>
  </si>
  <si>
    <t>TXT_KEY_BUILDING_MILITARY_ACADEMY_STRATEGY</t>
  </si>
  <si>
    <t>TXT_KEY_BUILDING_MILITARY_ACADEMY_HELP</t>
  </si>
  <si>
    <t>ART_DEF_BUILDING_MILITARY_ACADEMY</t>
  </si>
  <si>
    <t>TXT_KEY_CIV5_BUILDINGS_ARSENAL_TEXT</t>
  </si>
  <si>
    <t>TXT_KEY_BUILDING_ARSENAL_STRATEGY</t>
  </si>
  <si>
    <t>TXT_KEY_BUILDING_ARSENAL_HELP</t>
  </si>
  <si>
    <t>TXT_KEY_CIV5_BUILDINGS_WALLS_TEXT</t>
  </si>
  <si>
    <t>TXT_KEY_BUILDING_WALLS_STRATEGY</t>
  </si>
  <si>
    <t>ART_DEF_BUILDING_WALLS</t>
  </si>
  <si>
    <t>TXT_KEY_CIV5_BUILDINGS_CASTLE_TEXT</t>
  </si>
  <si>
    <t>TXT_KEY_BUILDING_CASTLE_STRATEGY</t>
  </si>
  <si>
    <t>TXT_KEY_BUILDING_CASTLE_HELP</t>
  </si>
  <si>
    <t>CASTLE</t>
  </si>
  <si>
    <t>TXT_KEY_CIV5_BUILDINGS_MILITARYBASE_TEXT</t>
  </si>
  <si>
    <t>TXT_KEY_BUILDING_MILITARY_BASE_STRATEGY</t>
  </si>
  <si>
    <t>TXT_KEY_BUILDING_MILITARY_BASE_HELP</t>
  </si>
  <si>
    <t>MILITARY BASE</t>
  </si>
  <si>
    <t>TXT_KEY_CIV5_BUILDINGS_GRANARY_TEXT</t>
  </si>
  <si>
    <t>TXT_KEY_BUILDING_GRANARY_STRATEGY</t>
  </si>
  <si>
    <t>TXT_KEY_BUILDING_GRANARY_HELP</t>
  </si>
  <si>
    <t>ART_DEF_BUILDING_GRANARY</t>
  </si>
  <si>
    <t>TXT_KEY_BUILDING_HOSPITAL_PEDIA</t>
  </si>
  <si>
    <t>TXT_KEY_BUILDING_HOSPITAL_STRATEGY</t>
  </si>
  <si>
    <t>ART_DEF_BUILDING_HOSPITAL</t>
  </si>
  <si>
    <t>TXT_KEY_BUILDING_MEDICAL_LAB_PEDIA</t>
  </si>
  <si>
    <t>TXT_KEY_BUILDING_MEDICAL_LAB_STRATEGY</t>
  </si>
  <si>
    <t>TXT_KEY_BUILDING_MEDICAL_LAB_HELP</t>
  </si>
  <si>
    <t>ART_DEF_BUILDING_MEDICAL_LAB</t>
  </si>
  <si>
    <t>TXT_KEY_CIV5_BUILDINGS_WORKSHOP_TEXT</t>
  </si>
  <si>
    <t>TXT_KEY_BUILDING_WORKSHOP_STRATEGY</t>
  </si>
  <si>
    <t>TXT_KEY_BUILDING_WORKSHOP_HELP</t>
  </si>
  <si>
    <t>TXT_KEY_CIV5_BUILDINGS_FACTORY_TEXT</t>
  </si>
  <si>
    <t>TXT_KEY_BUILDING_FACTORY_STRATEGY</t>
  </si>
  <si>
    <t>TXT_KEY_BUILDING_FACTORY_HELP</t>
  </si>
  <si>
    <t>ART_DEF_BUILDING_FACTORY</t>
  </si>
  <si>
    <t>TXT_KEY_CIV5_BUILDINGS_NUCLEARPLANT_TEXT</t>
  </si>
  <si>
    <t>TXT_KEY_BUILDING_NUCLEAR_PLANT_STRATEGY</t>
  </si>
  <si>
    <t>TXT_KEY_BUILDING_NUCLEAR_PLANT_HELP</t>
  </si>
  <si>
    <t>TXT_KEY_CIV5_BUILDINGS_SPACESHIP_FACTORY_TEXT</t>
  </si>
  <si>
    <t>TXT_KEY_BUILDING_SPACESHIP_FACTORY_STRATEGY</t>
  </si>
  <si>
    <t>TXT_KEY_BUILDING_SPACESHIP_FACTORY_HELP</t>
  </si>
  <si>
    <t>TXT_KEY_CIV5_BUILDINGS_MARKET_TEXT</t>
  </si>
  <si>
    <t>TXT_KEY_BUILDING_MARKET_STRATEGY</t>
  </si>
  <si>
    <t>TXT_KEY_CIV5_BUILDINGS_BANK_TEXT</t>
  </si>
  <si>
    <t>TXT_KEY_BUILDING_BANK_STRATEGY</t>
  </si>
  <si>
    <t>TXT_KEY_BUILDING_BANK_HELP</t>
  </si>
  <si>
    <t>TXT_KEY_CIV5_BUILDINGS_STOCK_EXCHANGE_TEXT</t>
  </si>
  <si>
    <t>TXT_KEY_CIV5_BUILDINGS_STOCK_EXCHANGE_STRATEGY</t>
  </si>
  <si>
    <t>TXT_KEY_BUILDING_STOCK_EXCHANGE_HELP</t>
  </si>
  <si>
    <t>ART_DEF_BUILDING_STOCK_EXCHANGE</t>
  </si>
  <si>
    <t>TXT_KEY_CIV5_BUILDINGS_LIBRARY_TEXT</t>
  </si>
  <si>
    <t>TXT_KEY_BUILDING_LIBRARY_STRATEGY</t>
  </si>
  <si>
    <t>TXT_KEY_BUILDING_LIBRARY_HELP</t>
  </si>
  <si>
    <t>ART_DEF_BUILDING_LIBRARY</t>
  </si>
  <si>
    <t>TXT_KEY_CIV5_BUILDINGS_UNIVERSITY_TEXT</t>
  </si>
  <si>
    <t>TXT_KEY_BUILDING_UNIVERSITY_STRATEGY</t>
  </si>
  <si>
    <t>TXT_KEY_BUILDING_UNIVERSITY_HELP</t>
  </si>
  <si>
    <t>ART_DEF_BUILDING_UNIVERSITY</t>
  </si>
  <si>
    <t>TXT_KEY_CIV5_BUILDINGS_PUBLIC_SCHOOL_TEXT</t>
  </si>
  <si>
    <t>TXT_KEY_BUILDING_PUBLIC_SCHOOL_STRATEGY</t>
  </si>
  <si>
    <t>TXT_KEY_BUILDING_PUBLIC_SCHOOL_HELP</t>
  </si>
  <si>
    <t>ART_DEF_BUILDING_PUBLIC_SCHOOL</t>
  </si>
  <si>
    <t>TXT_KEY_CIV5_BUILDINGS_RESEARCHLAB_TEXT</t>
  </si>
  <si>
    <t>TXT_KEY_BUILDING_LABORATORY_STRATEGY</t>
  </si>
  <si>
    <t>TXT_KEY_BUILDING_LABORATORY_HELP</t>
  </si>
  <si>
    <t>ART_DEF_BUILDING_LABORATORY</t>
  </si>
  <si>
    <t>TXT_KEY_CIV5_BUILDINGS_PALACE_TEXT</t>
  </si>
  <si>
    <t>TXT_KEY_BUILDING_PALACE_STRATEGY</t>
  </si>
  <si>
    <t>TXT_KEY_BUILDING_PALACE_HELP</t>
  </si>
  <si>
    <t>PALACE</t>
  </si>
  <si>
    <t>TXT_KEY_BUILDING_HEROIC_EPIC_PEDIA</t>
  </si>
  <si>
    <t>TXT_KEY_BUILDING_HEROIC_EPIC_STRATEGY</t>
  </si>
  <si>
    <t>TXT_KEY_BUILDING_HEROIC_EPIC_HELP</t>
  </si>
  <si>
    <t>ART_DEF_BUILDING_HEROIC_EPIC</t>
  </si>
  <si>
    <t>BW_ATLAS_2</t>
  </si>
  <si>
    <t>TXT_KEY_BUILDING_NATIONAL_COLLEGE_PEDIA</t>
  </si>
  <si>
    <t>TXT_KEY_BUILDING_NATIONAL_COLLEGE_STRATEGY</t>
  </si>
  <si>
    <t>TXT_KEY_BUILDING_NATIONAL_COLLEGE_HELP</t>
  </si>
  <si>
    <t>ART_DEF_BUILDING_NATIONAL_COLLEGE</t>
  </si>
  <si>
    <t>TXT_KEY_BUILDING_NATIONAL_EPIC_PEDIA</t>
  </si>
  <si>
    <t>TXT_KEY_BUILDING_NATIONAL_EPIC_STRATEGY</t>
  </si>
  <si>
    <t>TXT_KEY_BUILDING_NATIONAL_EPIC_HELP</t>
  </si>
  <si>
    <t>ART_DEF_BUILDING_NATIONAL_EPIC</t>
  </si>
  <si>
    <t>TXT_KEY_BUILDING_CIRCUS_MAXIMUS_PEDIA</t>
  </si>
  <si>
    <t>TXT_KEY_BUILDING_CIRCUS_MAXIMUS_STRATEGY</t>
  </si>
  <si>
    <t>TXT_KEY_BUILDING_CIRCUS_MAXIMUS_HELP</t>
  </si>
  <si>
    <t>ART_DEF_BUILDING_CIRCUS_MAXIMUS</t>
  </si>
  <si>
    <t>NEW_BLDG_ATLAS_DLC</t>
  </si>
  <si>
    <t>TXT_KEY_CIV5_BUILDINGS_EAST_INDIA_TEXT</t>
  </si>
  <si>
    <t>TXT_KEY_BUILDING_EAST_INDIA_STRATEGY</t>
  </si>
  <si>
    <t>TXT_KEY_BUILDING_NATIONAL_TREASURY_HELP</t>
  </si>
  <si>
    <t>ART_DEF_BUILDING_NATIONAL_TREASURY</t>
  </si>
  <si>
    <t>EXPANSION2_WONDER_ATLAS</t>
  </si>
  <si>
    <t>TXT_KEY_BUILDING_IRONWORKS_PEDIA</t>
  </si>
  <si>
    <t>TXT_KEY_BUILDING_IRONWORKS_STRATEGY</t>
  </si>
  <si>
    <t>TXT_KEY_BUILDING_IRONWORKS_HELP</t>
  </si>
  <si>
    <t>ART_DEF_BUILDING_IRONWORKS</t>
  </si>
  <si>
    <t>TXT_KEY_BUILDING_OXFORD_UNIVERSITY_PEDIA</t>
  </si>
  <si>
    <t>TXT_KEY_BUILDING_OXFORD_UNIVERSITY_STRATEGY</t>
  </si>
  <si>
    <t>TXT_KEY_BUILDING_OXFORD_UNIVERSITY_HELP</t>
  </si>
  <si>
    <t>TXT_KEY_OXFORD_UNIVERSITY_THEMING_BONUS_HELP</t>
  </si>
  <si>
    <t>ART_DEF_BUILDING_OXFORD_UNIVERSITY</t>
  </si>
  <si>
    <t>TXT_KEY_BUILDING_HERMITAGE_PEDIA</t>
  </si>
  <si>
    <t>TXT_KEY_BUILDING_HERMITAGE_STRATEGY</t>
  </si>
  <si>
    <t>TXT_KEY_BUILDING_HERMITAGE_HELP</t>
  </si>
  <si>
    <t>TXT_KEY_HERMITAGE_THEMING_BONUS_HELP</t>
  </si>
  <si>
    <t>ART_DEF_BUILDING_HERMITAGE</t>
  </si>
  <si>
    <t>TXT_KEY_WONDER_GREATLIGHTHOUSE_DESC</t>
  </si>
  <si>
    <t>TXT_KEY_WONDER_GREAT_LIGHTHOUSE_HELP</t>
  </si>
  <si>
    <t>TXT_KEY_WONDER_GREATLIGHTHOUSE_QUOTE</t>
  </si>
  <si>
    <t>GREAT LIGHTHOUSE</t>
  </si>
  <si>
    <t>WonderConceptGreatLighthouse.dds</t>
  </si>
  <si>
    <t>AS2D_WONDER_SPEECH_THE_GREAT_LIGHTHOUSE_01</t>
  </si>
  <si>
    <t>TXT_KEY_WONDER_STONEHENGE_DESC</t>
  </si>
  <si>
    <t>TXT_KEY_WONDER_STONEHENGE_QUOTE</t>
  </si>
  <si>
    <t>STONEHENGE</t>
  </si>
  <si>
    <t>WonderConceptStonehedge.dds</t>
  </si>
  <si>
    <t>AS2D_WONDER_SPEECH_STONEHENGE_01</t>
  </si>
  <si>
    <t>TXT_KEY_WONDER_GREATLIBRARY_DESC</t>
  </si>
  <si>
    <t>TXT_KEY_WONDER_GREAT_LIBRARY_HELP</t>
  </si>
  <si>
    <t>TXT_KEY_GREAT_LIBRARY_THEMING_BONUS_HELP</t>
  </si>
  <si>
    <t>TXT_KEY_WONDER_GREATLIBRARY_QUOTE</t>
  </si>
  <si>
    <t>THE GREAT LIBRARY</t>
  </si>
  <si>
    <t>WonderConceptGreatLibrary.dds</t>
  </si>
  <si>
    <t>L,B</t>
  </si>
  <si>
    <t>AS2D_WONDER_SPEECH_THE_GREAT_LIBRARY_02</t>
  </si>
  <si>
    <t>TXT_KEY_WONDER_PYRAMIDS_DESC</t>
  </si>
  <si>
    <t>TXT_KEY_WONDER_CHICHEN_ITZA_HELP</t>
  </si>
  <si>
    <t>TXT_KEY_WONDER_PYRAMIDS_QUOTE</t>
  </si>
  <si>
    <t>THE PYRAMIDS</t>
  </si>
  <si>
    <t>WonderConceptPyramids.dds</t>
  </si>
  <si>
    <t>AS2D_WONDER_SPEECH_THE_PYRAMIDS_01</t>
  </si>
  <si>
    <t>TXT_KEY_WONDER_COLOSSUS_DESC</t>
  </si>
  <si>
    <t>TXT_KEY_WONDER_COLOSSUS_HELP</t>
  </si>
  <si>
    <t>TXT_KEY_WONDER_COLOSSUS_QUOTE</t>
  </si>
  <si>
    <t>THE COLOSSUS</t>
  </si>
  <si>
    <t>WonderConceptColossus.dds</t>
  </si>
  <si>
    <t>AS2D_WONDER_SPEECH_THE_COLOSSUS</t>
  </si>
  <si>
    <t>TXT_KEY_WONDER_ORACLE_DESC</t>
  </si>
  <si>
    <t>TXT_KEY_WONDER_ORACLE_HELP</t>
  </si>
  <si>
    <t>TXT_KEY_WONDER_ORACLE_QUOTE</t>
  </si>
  <si>
    <t>THE ORACLE</t>
  </si>
  <si>
    <t>WonderConceptOracle.dds</t>
  </si>
  <si>
    <t>AS2D_WONDER_SPEECH_THE_ORACLE_01</t>
  </si>
  <si>
    <t>TXT_KEY_WONDER_HANGINGGARDENS_DESC</t>
  </si>
  <si>
    <t>TXT_KEY_WONDER_HANGING_GARDEN_HELP</t>
  </si>
  <si>
    <t>TXT_KEY_WONDER_HANGINGGARDENS_QUOTE</t>
  </si>
  <si>
    <t>THE HANGING GARDENS</t>
  </si>
  <si>
    <t>WonderConceptHangingGardens.dds</t>
  </si>
  <si>
    <t>AS2D_WONDER_SPEECH_THE_HANGING_GARDENS_01</t>
  </si>
  <si>
    <t>TXT_KEY_WONDER_GREATWALL_DESC</t>
  </si>
  <si>
    <t>TXT_KEY_WONDER_GREAT_WALL_HELP</t>
  </si>
  <si>
    <t>TXT_KEY_WONDER_GREATWALL_QUOTE</t>
  </si>
  <si>
    <t>ART_DEF_BUILDING_GREAT_WALL</t>
  </si>
  <si>
    <t>WonderConceptGreatWall.dds</t>
  </si>
  <si>
    <t>AS2D_WONDER_SPEECH_THE_GREAT_WALL</t>
  </si>
  <si>
    <t>TXT_KEY_WONDER_ANGKORWAT_DESC</t>
  </si>
  <si>
    <t>TXT_KEY_WONDER_ANGKOR_WAT_HELP</t>
  </si>
  <si>
    <t>TXT_KEY_WONDER_ANGKORWAT_QUOTE</t>
  </si>
  <si>
    <t>ANGKOR WAT</t>
  </si>
  <si>
    <t>WonderConceptAngkorWat.dds</t>
  </si>
  <si>
    <t>AS2D_WONDER_SPEECH_ANGKOR_WAT</t>
  </si>
  <si>
    <t>TXT_KEY_WONDER_HAGIASOPHIA_DESC</t>
  </si>
  <si>
    <t>TXT_KEY_WONDER_HAGIA_SOPHIA_HELP</t>
  </si>
  <si>
    <t>TXT_KEY_WONDER_HAGIASOPHIA_QUOTE</t>
  </si>
  <si>
    <t>HAGIA SOPHIA</t>
  </si>
  <si>
    <t>WonderConceptHagiaSophia.dds</t>
  </si>
  <si>
    <t>AS2D_WONDER_SPEECH_THE_HAGIA_SOPHIA</t>
  </si>
  <si>
    <t>TXT_KEY_WONDER_CHICHENITZA_DESC</t>
  </si>
  <si>
    <t>TXT_KEY_WONDER_TAJ_MAHAL_HELP</t>
  </si>
  <si>
    <t>TXT_KEY_WONDER_CHICHENITZA_QUOTE</t>
  </si>
  <si>
    <t>CHICHEN ITZA</t>
  </si>
  <si>
    <t>WonderConceptChichenItza.dds</t>
  </si>
  <si>
    <t>AS2D_WONDER_SPEECH_CHICHEN_ITZA</t>
  </si>
  <si>
    <t>TXT_KEY_WONDER_MACHUPICCHU_DESC</t>
  </si>
  <si>
    <t>TXT_KEY_WONDER_MACHU_PICHU_HELP</t>
  </si>
  <si>
    <t>TXT_KEY_WONDER_MACHUPICCHU_QUOTE</t>
  </si>
  <si>
    <t>MACHU PICCHU</t>
  </si>
  <si>
    <t>WonderConceptMachuPicchu.dds</t>
  </si>
  <si>
    <t>L,T</t>
  </si>
  <si>
    <t>AS2D_WONDER_SPEECH_MACHU_PICCHU</t>
  </si>
  <si>
    <t>TXT_KEY_WONDER_NOTREDAME_DESC</t>
  </si>
  <si>
    <t>TXT_KEY_WONDER_NOTREDAME_QUOTE</t>
  </si>
  <si>
    <t>NOTRE DAME</t>
  </si>
  <si>
    <t>WonderConceptNotreDame.dds</t>
  </si>
  <si>
    <t>AS2D_WONDER_SPEECH_NOTRE_DAME</t>
  </si>
  <si>
    <t>TXT_KEY_WONDER_PORCELAINTOWER_DESC</t>
  </si>
  <si>
    <t>TXT_KEY_WONDER_PORCELAIN_TOWER_HELP</t>
  </si>
  <si>
    <t>TXT_KEY_WONDER_PORCELAINTOWER_QUOTE</t>
  </si>
  <si>
    <t>PORCELAIN TOWER</t>
  </si>
  <si>
    <t>WonderConceptPorcelainTower.dds</t>
  </si>
  <si>
    <t>AS2D_WONDER_SPEECH_THE_PORCELAIN_TOWER</t>
  </si>
  <si>
    <t>TXT_KEY_WONDER_HIMEJICASTLE_DESC</t>
  </si>
  <si>
    <t>TXT_KEY_WONDER_HIMEJI_CASTLE_HELP</t>
  </si>
  <si>
    <t>TXT_KEY_WONDER_HIMEJICASTLE_QUOTE</t>
  </si>
  <si>
    <t>HIMEJI CASTLE</t>
  </si>
  <si>
    <t>WonderConceptHimejiCastle.dds</t>
  </si>
  <si>
    <t>AS2D_WONDER_SPEECH_HIMEJI_CASTLE</t>
  </si>
  <si>
    <t>TXT_KEY_WONDER_SISTINECHAPEL_DESC</t>
  </si>
  <si>
    <t>TXT_KEY_WONDER_SISTINE_CHAPEL_HELP</t>
  </si>
  <si>
    <t>TXT_KEY_SISTINE_CHAPEL_THEMING_BONUS_HELP</t>
  </si>
  <si>
    <t>TXT_KEY_WONDER_SISTINECHAPEL_QUOTE</t>
  </si>
  <si>
    <t>SISTINE CHAPEL</t>
  </si>
  <si>
    <t>WonderConceptSistineChapel.dds</t>
  </si>
  <si>
    <t>AS2D_WONDER_SPEECH_SISTINE_CHAPEL</t>
  </si>
  <si>
    <t>TXT_KEY_WONDER_KREMLIN_DESC</t>
  </si>
  <si>
    <t>TXT_KEY_WONDER_KREMLIN_HELP</t>
  </si>
  <si>
    <t>TXT_KEY_WONDER_KREMLIN_QUOTE</t>
  </si>
  <si>
    <t>KREMLIN</t>
  </si>
  <si>
    <t>WonderConceptKremlin.dds</t>
  </si>
  <si>
    <t>AS2D_WONDER_SPEECH_THE_KREMLIN</t>
  </si>
  <si>
    <t>TXT_KEY_WONDER_FORBIDDENPALACE_DESC</t>
  </si>
  <si>
    <t>TXT_KEY_WONDER_FORBIDDEN_PALACE_HELP</t>
  </si>
  <si>
    <t>TXT_KEY_WONDER_FORBIDDENPALACE_QUOTE</t>
  </si>
  <si>
    <t>FORBIDDEN CITY</t>
  </si>
  <si>
    <t>WonderConceptForbiddenPalace.dds</t>
  </si>
  <si>
    <t>AS2D_WONDER_SPEECH_THE_FORBIDDEN_PALACE</t>
  </si>
  <si>
    <t>TXT_KEY_WONDER_TAJMAHAL_DESC</t>
  </si>
  <si>
    <t>TXT_KEY_WONDER_PYRAMIDS_HELP</t>
  </si>
  <si>
    <t>TXT_KEY_WONDER_TAJMAHAL_QUOTE</t>
  </si>
  <si>
    <t>TAJ MAHAL</t>
  </si>
  <si>
    <t>WonderConceptTajMahal.dds</t>
  </si>
  <si>
    <t>AS2D_WONDER_SPEECH_TAJ_MAHAL</t>
  </si>
  <si>
    <t>TXT_KEY_WONDER_BIGBEN_DESC</t>
  </si>
  <si>
    <t>TXT_KEY_WONDER_BIG_BEN_HELP</t>
  </si>
  <si>
    <t>TXT_KEY_WONDER_BIGBEN_QUOTE</t>
  </si>
  <si>
    <t>BIG BEN</t>
  </si>
  <si>
    <t>WonderConceptBigBen.dds</t>
  </si>
  <si>
    <t>AS2D_WONDER_SPEECH_BIG_BEN</t>
  </si>
  <si>
    <t>TXT_KEY_WONDER_LOUVRE_DESC</t>
  </si>
  <si>
    <t>TXT_KEY_WONDER_LOUVRE_HELP</t>
  </si>
  <si>
    <t>TXT_KEY_LOUVRE_THEMING_BONUS_HELP</t>
  </si>
  <si>
    <t>TXT_KEY_WONDER_LOUVRE_QUOTE</t>
  </si>
  <si>
    <t>LOUVRE</t>
  </si>
  <si>
    <t>WonderConceptLouvre.dds</t>
  </si>
  <si>
    <t>AS2D_WONDER_SPEECH_THE_LOUVRE</t>
  </si>
  <si>
    <t>TXT_KEY_WONDER_BRANDENBURGGATE_DESC</t>
  </si>
  <si>
    <t>TXT_KEY_WONDER_BRANDENBURG_GATE_HELP</t>
  </si>
  <si>
    <t>TXT_KEY_WONDER_BRANDENBURGGATE_QUOTE</t>
  </si>
  <si>
    <t>BRENDANBURG GATE</t>
  </si>
  <si>
    <t>WonderConceptBrandenburg.dds</t>
  </si>
  <si>
    <t>AS2D_WONDER_SPEECH_BRANDENBURG_GATE</t>
  </si>
  <si>
    <t>TXT_KEY_WONDER_STATUEOFLIBERTY_DESC</t>
  </si>
  <si>
    <t>TXT_KEY_WONDER_STATUE_OF_LIBERTY_HELP</t>
  </si>
  <si>
    <t>TXT_KEY_WONDER_STATUEOFLIBERTY_QUOTE</t>
  </si>
  <si>
    <t>STATUE OF LIBERTY</t>
  </si>
  <si>
    <t>WonderConceptStatueLiberty.dds</t>
  </si>
  <si>
    <t>AS2D_WONDER_SPEECH_STATUEOF_LIBERTY</t>
  </si>
  <si>
    <t>TXT_KEY_WONDER_CRISTOREDENTOR_DESC</t>
  </si>
  <si>
    <t>TXT_KEY_WONDER_CRISTO_REDENTOR_HELP</t>
  </si>
  <si>
    <t>TXT_KEY_WONDER_CRISTOREDENTOR_QUOTE</t>
  </si>
  <si>
    <t>CRISTO REDENTOR</t>
  </si>
  <si>
    <t>WonderConceptChristoRedentor.dds</t>
  </si>
  <si>
    <t>AS2D_WONDER_SPEECH_CHRISTO_REDENTOR_01</t>
  </si>
  <si>
    <t>TXT_KEY_WONDER_EIFFELTOWER_DESC</t>
  </si>
  <si>
    <t>TXT_KEY_WONDER_EIFFEL_TOWER_HELP</t>
  </si>
  <si>
    <t>TXT_KEY_WONDER_EIFFELTOWER_QUOTE</t>
  </si>
  <si>
    <t>EIFFEL TOWER</t>
  </si>
  <si>
    <t>WonderConceptEiffelTower.dds</t>
  </si>
  <si>
    <t>AS2D_WONDER_SPEECH_EIFFEL_TOWER_01</t>
  </si>
  <si>
    <t>TXT_KEY_WONDER_PENTAGON_DESC</t>
  </si>
  <si>
    <t>TXT_KEY_WONDER_PENTAGON_HELP</t>
  </si>
  <si>
    <t>TXT_KEY_WONDER_PENTAGON_QUOTE</t>
  </si>
  <si>
    <t>PENTAGON</t>
  </si>
  <si>
    <t>WonderConceptPentagon.dds</t>
  </si>
  <si>
    <t>AS2D_WONDER_SPEECH_PENTAGON_01</t>
  </si>
  <si>
    <t>TXT_KEY_SYDNEY_OPERA_HOUSE</t>
  </si>
  <si>
    <t>TXT_KEY_BUILDING_SYDNEY_OPERA_HOUSE_PEDIA</t>
  </si>
  <si>
    <t>TXT_KEY_WONDER_SYDNEY_OPERA_HOUSE_HELP</t>
  </si>
  <si>
    <t>TXT_KEY_SYDNEY_OPERA_HOUSE_THEMING_BONUS_HELP</t>
  </si>
  <si>
    <t>TXT_KEY_WONDER_SYDNEY_OPERA_HOUSE_QUOTE</t>
  </si>
  <si>
    <t>SYDNEY OPERA HOUSE</t>
  </si>
  <si>
    <t>WonderConceptSydneyOperaHouse.dds</t>
  </si>
  <si>
    <t>AS2D_WONDER_SPEECH_SYDNEY_OPERA_HOUSE</t>
  </si>
  <si>
    <t>TXT_KEY_CIV5_BUILDINGS_AQUEDUCT_TEXT</t>
  </si>
  <si>
    <t>TXT_KEY_BUILDING_AQUEDUCT_STRATEGY</t>
  </si>
  <si>
    <t>TXT_KEY_BUILDING_AQUEDUCT_HELP</t>
  </si>
  <si>
    <t>NEW_BLDG_ATLAS2_DLC</t>
  </si>
  <si>
    <t>TXT_KEY_CIV5_BUILDINGS_STONE_WORKS_TEXT</t>
  </si>
  <si>
    <t>TXT_KEY_BUILDING_STONE_WORKS_STRATEGY</t>
  </si>
  <si>
    <t>TXT_KEY_BUILDING_STONE_WORKS_HELP</t>
  </si>
  <si>
    <t>TERRAIN_PLAINS</t>
  </si>
  <si>
    <t>TXT_KEY_WONDER_STATUE_ZEUS_DESC</t>
  </si>
  <si>
    <t>TXT_KEY_WONDER_STATUE_ZEUS_HELP</t>
  </si>
  <si>
    <t>TXT_KEY_WONDER_STATUE_ZEUS_QUOTE</t>
  </si>
  <si>
    <t>STATUE ZEUS</t>
  </si>
  <si>
    <t>WonderConceptTempleZues.dds</t>
  </si>
  <si>
    <t>AS2D_WONDER_SPEECH_STATUE_OF_ZEUS</t>
  </si>
  <si>
    <t>WONDERS_DLC_ATLAS</t>
  </si>
  <si>
    <t>TXT_KEY_WONDER_TEMPLE_ARTEMIS_DESC</t>
  </si>
  <si>
    <t>TXT_KEY_WONDER_TEMPLE_ARTEMIS_HELP</t>
  </si>
  <si>
    <t>TXT_KEY_WONDER_TEMPLE_ARTEMIS_QUOTE</t>
  </si>
  <si>
    <t>TEMPLE ARTEMIS</t>
  </si>
  <si>
    <t>WonderTempleArtemis.dds</t>
  </si>
  <si>
    <t>AS2D_WONDER_SPEECH_TEMPLE_OF_ARTEMIS</t>
  </si>
  <si>
    <t>TXT_KEY_WONDER_MAUSOLEUM_HALICARNASSUS_DESC</t>
  </si>
  <si>
    <t>TXT_KEY_WONDER_MAUSOLEUM_HALICARNASSUS_HELP</t>
  </si>
  <si>
    <t>TXT_KEY_WONDER_MAUSOLEUM_HALICARNASSUS_QUOTE</t>
  </si>
  <si>
    <t>MAUSOLEUM HALICARNASSUS</t>
  </si>
  <si>
    <t>WonderMosuleumHalicarnassus.dds</t>
  </si>
  <si>
    <t>AS2D_WONDER_SPEECH_MAUSOLEUM_OF_HALICARNASSUS</t>
  </si>
  <si>
    <t>TXT_KEY_CIV5_BABYLON_WALLS_TEXT</t>
  </si>
  <si>
    <t>TXT_KEY_CIV5_BABYLON_WALLS_STRATEGY</t>
  </si>
  <si>
    <t>TXT_KEY_CIV5_BABYLON_WALLS_INFO</t>
  </si>
  <si>
    <t>ART_DEF_BUILDING_WALLS_OF_BABYLON</t>
  </si>
  <si>
    <t>NEB_BW_ATLAS</t>
  </si>
  <si>
    <t>TXT_KEY_CIV5_BUILDINGS_CEILIDH_HALL_TEXT</t>
  </si>
  <si>
    <t>TXT_KEY_BUILDING_CEILIDH_HALL_STRATEGY</t>
  </si>
  <si>
    <t>EXPANSION_BW_ATLAS_1</t>
  </si>
  <si>
    <t>TXT_KEY_CIV5_BUILDINGS_COFFEE_HOUSE_TEXT</t>
  </si>
  <si>
    <t>TXT_KEY_BUILDING_COFFEE_HOUSE_STRATEGY</t>
  </si>
  <si>
    <t>TXT_KEY_BUILDING_COFFEE_HOUSE_HELP</t>
  </si>
  <si>
    <t>TXT_KEY_CIV5_BUILDINGS_MAYA_PYRAMID_TEXT</t>
  </si>
  <si>
    <t>TXT_KEY_BUILDING_MAYA_PYRAMID_STRATEGY</t>
  </si>
  <si>
    <t>TXT_KEY_CIV5_BUILDINGS_AMPHITHEATER_TEXT</t>
  </si>
  <si>
    <t>TXT_KEY_BUILDING_AMPHITHEATER_STRATEGY</t>
  </si>
  <si>
    <t>TXT_KEY_CIV5_BUILDINGS_SHRINE_TEXT</t>
  </si>
  <si>
    <t>TXT_KEY_BUILDING_SHRINE_STRATEGY</t>
  </si>
  <si>
    <t>TXT_KEY_CIV5_BUILDINGS_RECYCLING_CENTER_TEXT</t>
  </si>
  <si>
    <t>TXT_KEY_BUILDING_RECYCLING_CENTER_STRATEGY</t>
  </si>
  <si>
    <t>TXT_KEY_BUILDING_RECYCLING_CENTER_HELP</t>
  </si>
  <si>
    <t>TXT_KEY_CIV5_BUILDINGS_BOMB_SHELTER_TEXT</t>
  </si>
  <si>
    <t>TXT_KEY_BUILDING_BOMB_SHELTER_STRATEGY</t>
  </si>
  <si>
    <t>TXT_KEY_BUILDING_BOMB_SHELTER_HELP</t>
  </si>
  <si>
    <t>TXT_KEY_CIV5_BUILDINGS_CONSTABLE_TEXT</t>
  </si>
  <si>
    <t>TXT_KEY_BUILDING_CONSTABLE_STRATEGY</t>
  </si>
  <si>
    <t>TXT_KEY_BUILDING_CONSTABLE_HELP</t>
  </si>
  <si>
    <t>TXT_KEY_CIV5_BUILDINGS_POLICE_STATION_TEXT</t>
  </si>
  <si>
    <t>TXT_KEY_BUILDING_POLICE_STATION_STRATEGY</t>
  </si>
  <si>
    <t>TXT_KEY_BUILDING_POLICE_STATION_HELP</t>
  </si>
  <si>
    <t>TXT_KEY_BUILDING_INTELLIGENCE_AGENCY_TEXT</t>
  </si>
  <si>
    <t>TXT_KEY_BUILDING_INTELLIGENCE_AGENCY_STRATEGY</t>
  </si>
  <si>
    <t>TXT_KEY_BUILDING_INTELLIGENCE_AGENCY_HELP</t>
  </si>
  <si>
    <t>ART_DEF_BUILDING_INTELLIGENCE_AGENCY</t>
  </si>
  <si>
    <t>EXPANSION_BW_ATLAS_2</t>
  </si>
  <si>
    <t>TXT_KEY_WONDER_ALHAMBRA_DESC</t>
  </si>
  <si>
    <t>TXT_KEY_WONDER_ALHAMBRA_HELP</t>
  </si>
  <si>
    <t>TXT_KEY_WONDER_ALHAMBRA_QUOTE</t>
  </si>
  <si>
    <t>ALHAMBRA</t>
  </si>
  <si>
    <t>WonderConceptAlahambra.dds</t>
  </si>
  <si>
    <t>AS2D_WONDER_SPEECH_ALHAMBRA</t>
  </si>
  <si>
    <t>TXT_KEY_WONDER_CN_TOWER_DESC</t>
  </si>
  <si>
    <t>TXT_KEY_WONDER_CN_TOWER_HELP</t>
  </si>
  <si>
    <t>TXT_KEY_WONDER_CN_TOWER_QUOTE</t>
  </si>
  <si>
    <t>CN TOWER</t>
  </si>
  <si>
    <t>WonderConceptCNTower.dds</t>
  </si>
  <si>
    <t>AS2D_WONDER_SPEECH_CN_TOWER</t>
  </si>
  <si>
    <t>TXT_KEY_WONDER_HUBBLE_DESC</t>
  </si>
  <si>
    <t>TXT_KEY_WONDER_HUBBLE_HELP</t>
  </si>
  <si>
    <t>TXT_KEY_WONDER_HUBBLE_QUOTE</t>
  </si>
  <si>
    <t>HUBBLE</t>
  </si>
  <si>
    <t>WonderConceptHubble.dds</t>
  </si>
  <si>
    <t>AS2D_WONDER_SPEECH_HUBBLE_SPACE_TELESCOPE</t>
  </si>
  <si>
    <t>TXT_KEY_WONDER_LEANING_TOWER_DESC</t>
  </si>
  <si>
    <t>TXT_KEY_WONDER_LEANING_TOWER_HELP</t>
  </si>
  <si>
    <t>TXT_KEY_WONDER_LEANING_TOWER_QUOTE</t>
  </si>
  <si>
    <t>TOWER OF PISA</t>
  </si>
  <si>
    <t>WonderConceptLeaningTower.dds</t>
  </si>
  <si>
    <t>AS2D_WONDER_SPEECH_LEANING_TOWER</t>
  </si>
  <si>
    <t>TXT_KEY_WONDER_MOSQUE_OF_DJENNE_DESC</t>
  </si>
  <si>
    <t>TXT_KEY_WONDER_MOSQUE_OF_DJENNE_HELP</t>
  </si>
  <si>
    <t>TXT_KEY_WONDER_MOSQUE_OF_DJENNE_QUOTE</t>
  </si>
  <si>
    <t>GREAT MOSQUE DEJENNE</t>
  </si>
  <si>
    <t>WonderConceptDjennie.dds</t>
  </si>
  <si>
    <t>AS2D_WONDER_SPEECH_GREAT_MOSQUE_OF_DJENNE</t>
  </si>
  <si>
    <t>TXT_KEY_WONDER_NEUSCHWANSTEIN_DESC</t>
  </si>
  <si>
    <t>TXT_KEY_WONDER_NEUSCHWANSTEIN_HELP</t>
  </si>
  <si>
    <t>TXT_KEY_WONDER_NEUSCHWANSTEIN_QUOTE</t>
  </si>
  <si>
    <t>NEUSCHWANSTEIN CASTLE</t>
  </si>
  <si>
    <t>WonderConceptNeuschwanstein.dds</t>
  </si>
  <si>
    <t>AS2D_WONDER_SPEECH_NEUSCHWANSTEIN</t>
  </si>
  <si>
    <t>TXT_KEY_WONDER_PETRA_DESC</t>
  </si>
  <si>
    <t>TXT_KEY_WONDER_PETRA_HELP</t>
  </si>
  <si>
    <t>TXT_KEY_WONDER_PETRA_QUOTE</t>
  </si>
  <si>
    <t>PETRA</t>
  </si>
  <si>
    <t>WonderConceptPetra.dds</t>
  </si>
  <si>
    <t>AS2D_WONDER_SPEECH_PETRA</t>
  </si>
  <si>
    <t>TXT_KEY_WONDER_TERRACOTTA_ARMY_DESC</t>
  </si>
  <si>
    <t>TXT_KEY_WONDER_TERRA_COTTA_ARMY_HELP</t>
  </si>
  <si>
    <t>TXT_KEY_WONDER_TERRACOTTA_ARMY_QUOTE</t>
  </si>
  <si>
    <t>TERRACOTTA ARMY</t>
  </si>
  <si>
    <t>WonderConceptTerracottaArmy.dds</t>
  </si>
  <si>
    <t>AS2D_WONDER_SPEECH_TERRACOTTA_ARMY</t>
  </si>
  <si>
    <t>TXT_KEY_WONDER_GREAT_FIREWALL_TEXT</t>
  </si>
  <si>
    <t>TXT_KEY_BUILDING_GREAT_FIREWALL_HELP</t>
  </si>
  <si>
    <t>TXT_KEY_WONDER_GREAT_FIREWALL_QUOTE</t>
  </si>
  <si>
    <t>WonderConceptGreatFirewall.dds</t>
  </si>
  <si>
    <t>AS2D_WONDER_SPEECH_GREAT_FIREWALL</t>
  </si>
  <si>
    <t>TXT_KEY_CIV5_BUILDINGS_CATHEDRAL_TEXT</t>
  </si>
  <si>
    <t>TXT_KEY_BUILDING_CATHEDRAL_STRATEGY</t>
  </si>
  <si>
    <t>TXT_KEY_CIV5_BUILDINGS_MOSQUE_TEXT</t>
  </si>
  <si>
    <t>TXT_KEY_BUILDING_MOSQUE_STRATEGY</t>
  </si>
  <si>
    <t>TXT_KEY_CIV5_BUILDINGS_PAGODA_TEXT</t>
  </si>
  <si>
    <t>TXT_KEY_BUILDING_PAGODA_STRATEGY</t>
  </si>
  <si>
    <t>TXT_KEY_CIV5_BUILDINGS_STELE_TEXT</t>
  </si>
  <si>
    <t>TXT_KEY_BUILDING_STELE_STRATEGY</t>
  </si>
  <si>
    <t>TXT_KEY_BUILDING_GRAND_TEMPLE_TEXT</t>
  </si>
  <si>
    <t>TXT_KEY_BUILDING_GRAND_TEMPLE_STRATEGY</t>
  </si>
  <si>
    <t>TXT_KEY_BUILDING_GRAND_TEMPLE_HELP</t>
  </si>
  <si>
    <t>EXPANSION_BW_ATLAS_3</t>
  </si>
  <si>
    <t>TXT_KEY_CIV5_BUILDINGS_TOURIST_CENTER_TEXT</t>
  </si>
  <si>
    <t>TXT_KEY_BUILDING_TOURIST_CENTER_STRATEGY</t>
  </si>
  <si>
    <t>TXT_KEY_BUILDING_TOURIST_CENTER_HELP</t>
  </si>
  <si>
    <t>ART_DEF_BUILDING_TOURIST_CENTER</t>
  </si>
  <si>
    <t>TXT_KEY_CIV5_BUILDINGS_IKANDA_TEXT</t>
  </si>
  <si>
    <t>TXT_KEY_BUILDING_IKANDA_STRATEGY</t>
  </si>
  <si>
    <t>TXT_KEY_BUILDING_IKANDA_HELP</t>
  </si>
  <si>
    <t>EXPANSION2_BUILDING_ATLAS</t>
  </si>
  <si>
    <t>TXT_KEY_CIV5_BUILDINGS_DUCAL_STABLE_TEXT</t>
  </si>
  <si>
    <t>TXT_KEY_BUILDING_DUCAL_STABLE_STRATEGY</t>
  </si>
  <si>
    <t>TXT_KEY_BUILDING_DUCAL_STABLE_HELP</t>
  </si>
  <si>
    <t>ART_DEF_BUILDING_DUCAL_STABLE</t>
  </si>
  <si>
    <t>TXT_KEY_CIV5_BUILDINGS_ROYAL_LIBRARY_TEXT</t>
  </si>
  <si>
    <t>TXT_KEY_BUILDING_ROYAL_LIBRARY_STRATEGY</t>
  </si>
  <si>
    <t>TXT_KEY_BUILDING_ROYAL_LIBRARY_HELP</t>
  </si>
  <si>
    <t>TXT_KEY_CIV5_BUILDINGS_CANDI_TEXT</t>
  </si>
  <si>
    <t>TXT_KEY_BUILDING_CANDI_STRATEGY</t>
  </si>
  <si>
    <t>TXT_KEY_BUILDING_CANDI_HELP</t>
  </si>
  <si>
    <t>TXT_KEY_CIV5_BUILDINGS_HANSE_TEXT</t>
  </si>
  <si>
    <t>TXT_KEY_BUILDING_HANSE_STRATEGY</t>
  </si>
  <si>
    <t>TXT_KEY_BUILDING_HANSE_HELP</t>
  </si>
  <si>
    <t>EXPANSION2PATCH_BUILDING_ATLAS</t>
  </si>
  <si>
    <t>TXT_KEY_CIV5_BUILDINGS_WRITERS_GUILD_TEXT</t>
  </si>
  <si>
    <t>TXT_KEY_BUILDING_WRITERS_GUILD_STRATEGY</t>
  </si>
  <si>
    <t>TXT_KEY_BUILDING_WRITERS_GUILD_HELP</t>
  </si>
  <si>
    <t>ART_DEF_BUILDING_WRITERS_GUILD</t>
  </si>
  <si>
    <t>TXT_KEY_CIV5_BUILDINGS_ARTISTS_GUILD_TEXT</t>
  </si>
  <si>
    <t>TXT_KEY_BUILDING_ARTISTS_GUILD_STRATEGY</t>
  </si>
  <si>
    <t>TXT_KEY_BUILDING_ARTISTS_GUILD_HELP</t>
  </si>
  <si>
    <t>ART_DEF_BUILDING_ARTISTS_GUILD</t>
  </si>
  <si>
    <t>TXT_KEY_CIV5_BUILDINGS_MUSICIANS_GUILD_TEXT</t>
  </si>
  <si>
    <t>TXT_KEY_BUILDING_MUSICIANS_GUILD_STRATEGY</t>
  </si>
  <si>
    <t>TXT_KEY_BUILDING_MUSICIANS_GUILD_HELP</t>
  </si>
  <si>
    <t>ART_DEF_BUILDING_MUSICIANS_GUILD</t>
  </si>
  <si>
    <t>TXT_KEY_CIV5_BUILDINGS_HOTEL_TEXT</t>
  </si>
  <si>
    <t>TXT_KEY_BUILDING_HOTEL_STRATEGY</t>
  </si>
  <si>
    <t>TXT_KEY_BUILDING_HOTEL_HELP</t>
  </si>
  <si>
    <t>ART_DEF_BUILDING_HOTEL</t>
  </si>
  <si>
    <t>TXT_KEY_CIV5_BUILDINGS_CARAVANSARY_TEXT</t>
  </si>
  <si>
    <t>TXT_KEY_BUILDING_CARAVANSARY_STRATEGY</t>
  </si>
  <si>
    <t>TXT_KEY_BUILDING_CARAVANSARY_HELP</t>
  </si>
  <si>
    <t>ART_DEF_BUILDING_CARAVANSARY</t>
  </si>
  <si>
    <t>TXT_KEY_CIV5_BUILDINGS_AIRPORT_TEXT</t>
  </si>
  <si>
    <t>TXT_KEY_BUILDING_AIRPORT_STRATEGY</t>
  </si>
  <si>
    <t>TXT_KEY_BUILDING_AIRPORT_HELP</t>
  </si>
  <si>
    <t>ART_DEF_BUILDING_AIRPORT</t>
  </si>
  <si>
    <t>TXT_KEY_CIV5_BUILDINGS_UFFIZI_TEXT</t>
  </si>
  <si>
    <t>TXT_KEY_WONDER_UFFIZI_HELP</t>
  </si>
  <si>
    <t>TXT_KEY_UFFIZI_THEMING_BONUS_HELP</t>
  </si>
  <si>
    <t>TXT_KEY_BUILDING_UFFIZI_QUOTE</t>
  </si>
  <si>
    <t>ART_DEF_BUILDING_UFFIZI</t>
  </si>
  <si>
    <t>WonderConceptUffizi.dds</t>
  </si>
  <si>
    <t>AS2D_WONDER_SPEECH_UFFIZI</t>
  </si>
  <si>
    <t>TXT_KEY_CIV5_BUILDINGS_GLOBE_THEATER_TEXT</t>
  </si>
  <si>
    <t>TXT_KEY_WONDER_GLOBE_THEATER_HELP</t>
  </si>
  <si>
    <t>TXT_KEY_GLOBE_THEATER_THEMING_BONUS_HELP</t>
  </si>
  <si>
    <t>TXT_KEY_BUILDING_GLOBE_THEATER_QUOTE</t>
  </si>
  <si>
    <t>ART_DEF_BUILDING_GLOBE_THEATER</t>
  </si>
  <si>
    <t>WonderConceptGlobe.dds</t>
  </si>
  <si>
    <t>AS2D_WONDER_SPEECH_GLOBE_THEATRE</t>
  </si>
  <si>
    <t>TXT_KEY_CIV5_BUILDINGS_BROADWAY_TEXT</t>
  </si>
  <si>
    <t>TXT_KEY_WONDER_BROADWAY_HELP</t>
  </si>
  <si>
    <t>TXT_KEY_BROADWAY_THEMING_BONUS_HELP</t>
  </si>
  <si>
    <t>TXT_KEY_BUILDING_BROADWAY_QUOTE</t>
  </si>
  <si>
    <t>ART_DEF_BUILDING_BROADWAY</t>
  </si>
  <si>
    <t>WonderConceptBroadway.dds</t>
  </si>
  <si>
    <t>AS2D_WONDER_SPEECH_BROADWAY</t>
  </si>
  <si>
    <t>TXT_KEY_CIV5_BUILDINGS_RED_FORT_TEXT</t>
  </si>
  <si>
    <t>TXT_KEY_WONDER_RED_FORT_HELP</t>
  </si>
  <si>
    <t>TXT_KEY_BUILDING_RED_FORT_QUOTE</t>
  </si>
  <si>
    <t>ART_DEF_BUILDING_RED_FORT</t>
  </si>
  <si>
    <t>WonderConceptRedFort.dds</t>
  </si>
  <si>
    <t>AS2D_WONDER_SPEECH_RED_FORT</t>
  </si>
  <si>
    <t>TXT_KEY_CIV5_BUILDINGS_PRORA_RESORT_TEXT</t>
  </si>
  <si>
    <t>TXT_KEY_WONDER_PRORA_RESORT_HELP</t>
  </si>
  <si>
    <t>TXT_KEY_BUILDING_PRORA_RESORT_QUOTE</t>
  </si>
  <si>
    <t>ART_DEF_BUILDING_PRORA</t>
  </si>
  <si>
    <t>WonderConceptProra.dds</t>
  </si>
  <si>
    <t>AS2D_WONDER_SPEECH_PRORA</t>
  </si>
  <si>
    <t>TXT_KEY_CIV5_BUILDINGS_BOROBUDUR_TEXT</t>
  </si>
  <si>
    <t>TXT_KEY_WONDER_BOROBUDUR_HELP</t>
  </si>
  <si>
    <t>TXT_KEY_BUILDING_BOROBUDUR_QUOTE</t>
  </si>
  <si>
    <t>ART_DEF_BUILDING_BOROBUDUR</t>
  </si>
  <si>
    <t>WonderConceptBorobudur.dds</t>
  </si>
  <si>
    <t>AS2D_WONDER_SPEECH_BOROBUDUR</t>
  </si>
  <si>
    <t>TXT_KEY_CIV5_BUILDINGS_PARTHENON_TEXT</t>
  </si>
  <si>
    <t>TXT_KEY_WONDER_PARTHENON_HELP</t>
  </si>
  <si>
    <t>TXT_KEY_BUILDING_PARTHENON_QUOTE</t>
  </si>
  <si>
    <t>ART_DEF_BUILDING_PARTHENON</t>
  </si>
  <si>
    <t>WonderConceptParthenon.dds</t>
  </si>
  <si>
    <t>AS2D_WONDER_SPEECH_PARTHENON</t>
  </si>
  <si>
    <t>TXT_KEY_CIV5_BUILDINGS_INTERNATIONAL_SPACE_STATION_TEXT</t>
  </si>
  <si>
    <t>TXT_KEY_BUILDING_INTERNATIONAL_SPACE_STATION_HELP</t>
  </si>
  <si>
    <t>TXT_KEY_BUILDING_INTERNATIONAL_SPACE_STATION_QUOTE</t>
  </si>
  <si>
    <t>ART_DEF_BUILDING_INTERNATIONAL_SPACE_STATION</t>
  </si>
  <si>
    <t>WonderConceptSpaceStation.dds</t>
  </si>
  <si>
    <t>AS2D_WONDER_SPEECH_INTERNATIONAL_SPACE_STATION</t>
  </si>
  <si>
    <t xml:space="preserve">text </t>
  </si>
  <si>
    <t>integer</t>
  </si>
  <si>
    <t xml:space="preserve">default 0 </t>
  </si>
  <si>
    <t>boolean</t>
  </si>
  <si>
    <t>text</t>
  </si>
  <si>
    <t xml:space="preserve">default NULL </t>
  </si>
  <si>
    <t>default 0</t>
  </si>
  <si>
    <t>default '-1'</t>
  </si>
  <si>
    <t>default 'R,T'</t>
  </si>
  <si>
    <t>not null</t>
  </si>
  <si>
    <t>unique</t>
  </si>
  <si>
    <t>primary key</t>
  </si>
  <si>
    <t xml:space="preserve"> autoincrement</t>
  </si>
  <si>
    <t>FLOATING_GARDENS</t>
  </si>
  <si>
    <t>MUGHAL_FORT</t>
  </si>
  <si>
    <t>KREPOST</t>
  </si>
  <si>
    <t>LONGHOUSE</t>
  </si>
  <si>
    <t>BAZAAR</t>
  </si>
  <si>
    <t>SATRAPS_COURT</t>
  </si>
  <si>
    <t>PAPER_MAKER</t>
  </si>
  <si>
    <t>SEAPORT</t>
  </si>
  <si>
    <t>STABLE</t>
  </si>
  <si>
    <t>WATERMILL</t>
  </si>
  <si>
    <t>CIRCUS</t>
  </si>
  <si>
    <t>FORGE</t>
  </si>
  <si>
    <t>WINDMILL</t>
  </si>
  <si>
    <t>HYDRO_PLANT</t>
  </si>
  <si>
    <t>SOLAR_PLANT</t>
  </si>
  <si>
    <t>MINT</t>
  </si>
  <si>
    <t>OBSERVATORY</t>
  </si>
  <si>
    <t>GARDEN</t>
  </si>
  <si>
    <t>COLOSSEUM</t>
  </si>
  <si>
    <t>BROADCAST_TOWER</t>
  </si>
  <si>
    <t>BARRACKS</t>
  </si>
  <si>
    <t>ARMORY</t>
  </si>
  <si>
    <t>MILITARY_ACADEMY</t>
  </si>
  <si>
    <t>ARSENAL</t>
  </si>
  <si>
    <t>WALLS</t>
  </si>
  <si>
    <t>MILITARY_BASE</t>
  </si>
  <si>
    <t>GRANARY</t>
  </si>
  <si>
    <t>HOSPITAL</t>
  </si>
  <si>
    <t>MEDICAL_LAB</t>
  </si>
  <si>
    <t>WORKSHOP</t>
  </si>
  <si>
    <t>FACTORY</t>
  </si>
  <si>
    <t>NUCLEAR_PLANT</t>
  </si>
  <si>
    <t>SPACESHIP_FACTORY</t>
  </si>
  <si>
    <t>MARKET</t>
  </si>
  <si>
    <t>BANK</t>
  </si>
  <si>
    <t>STOCK_EXCHANGE</t>
  </si>
  <si>
    <t>LIBRARY</t>
  </si>
  <si>
    <t>UNIVERSITY</t>
  </si>
  <si>
    <t>PUBLIC_SCHOOL</t>
  </si>
  <si>
    <t>LABORATORY</t>
  </si>
  <si>
    <t>HEROIC_EPIC</t>
  </si>
  <si>
    <t>NATIONAL_COLLEGE</t>
  </si>
  <si>
    <t>NATIONAL_EPIC</t>
  </si>
  <si>
    <t>CIRCUS_MAXIMUS</t>
  </si>
  <si>
    <t>NATIONAL_TREASURY</t>
  </si>
  <si>
    <t>IRONWORKS</t>
  </si>
  <si>
    <t>OXFORD_UNIVERSITY</t>
  </si>
  <si>
    <t>HERMITAGE</t>
  </si>
  <si>
    <t>GREAT_LIGHTHOUSE</t>
  </si>
  <si>
    <t>GREAT_LIBRARY</t>
  </si>
  <si>
    <t>PYRAMID</t>
  </si>
  <si>
    <t>COLOSSUS</t>
  </si>
  <si>
    <t>ORACLE</t>
  </si>
  <si>
    <t>HANGING_GARDEN</t>
  </si>
  <si>
    <t>GREAT_WALL</t>
  </si>
  <si>
    <t>ANGKOR_WAT</t>
  </si>
  <si>
    <t>HAGIA_SOPHIA</t>
  </si>
  <si>
    <t>CHICHEN_ITZA</t>
  </si>
  <si>
    <t>MACHU_PICHU</t>
  </si>
  <si>
    <t>NOTRE_DAME</t>
  </si>
  <si>
    <t>PORCELAIN_TOWER</t>
  </si>
  <si>
    <t>HIMEJI_CASTLE</t>
  </si>
  <si>
    <t>SISTINE_CHAPEL</t>
  </si>
  <si>
    <t>FORBIDDEN_PALACE</t>
  </si>
  <si>
    <t>TAJ_MAHAL</t>
  </si>
  <si>
    <t>BIG_BEN</t>
  </si>
  <si>
    <t>BRANDENBURG_GATE</t>
  </si>
  <si>
    <t>STATUE_OF_LIBERTY</t>
  </si>
  <si>
    <t>CRISTO_REDENTOR</t>
  </si>
  <si>
    <t>EIFFEL_TOWER</t>
  </si>
  <si>
    <t>SYDNEY_OPERA_HOUSE</t>
  </si>
  <si>
    <t>AQUEDUCT</t>
  </si>
  <si>
    <t>STONE_WORKS</t>
  </si>
  <si>
    <t>STATUE_ZEUS</t>
  </si>
  <si>
    <t>TEMPLE_ARTEMIS</t>
  </si>
  <si>
    <t>MAUSOLEUM_HALICARNASSUS</t>
  </si>
  <si>
    <t>WALLS_OF_BABYLON</t>
  </si>
  <si>
    <t>CEILIDH_HALL</t>
  </si>
  <si>
    <t>COFFEE_HOUSE</t>
  </si>
  <si>
    <t>MAYA_PYRAMID</t>
  </si>
  <si>
    <t>AMPHITHEATER</t>
  </si>
  <si>
    <t>SHRINE</t>
  </si>
  <si>
    <t>RECYCLING_CENTER</t>
  </si>
  <si>
    <t>BOMB_SHELTER</t>
  </si>
  <si>
    <t>CONSTABLE</t>
  </si>
  <si>
    <t>POLICE_STATION</t>
  </si>
  <si>
    <t>INTELLIGENCE_AGENCY</t>
  </si>
  <si>
    <t>CN_TOWER</t>
  </si>
  <si>
    <t>LEANING_TOWER</t>
  </si>
  <si>
    <t>MOSQUE_OF_DJENNE</t>
  </si>
  <si>
    <t>NEUSCHWANSTEIN</t>
  </si>
  <si>
    <t>TERRACOTTA_ARMY</t>
  </si>
  <si>
    <t>GREAT_FIREWALL</t>
  </si>
  <si>
    <t>CATHEDRAL</t>
  </si>
  <si>
    <t>MOSQUE</t>
  </si>
  <si>
    <t>PAGODA</t>
  </si>
  <si>
    <t>STELE</t>
  </si>
  <si>
    <t>GRAND_TEMPLE</t>
  </si>
  <si>
    <t>TOURIST_CENTER</t>
  </si>
  <si>
    <t>IKANDA</t>
  </si>
  <si>
    <t>DUCAL_STABLE</t>
  </si>
  <si>
    <t>ROYAL_LIBRARY</t>
  </si>
  <si>
    <t>CANDI</t>
  </si>
  <si>
    <t>HANSE</t>
  </si>
  <si>
    <t>WRITERS_GUILD</t>
  </si>
  <si>
    <t>ARTISTS_GUILD</t>
  </si>
  <si>
    <t>MUSICIANS_GUILD</t>
  </si>
  <si>
    <t>HOTEL</t>
  </si>
  <si>
    <t>CARAVANSARY</t>
  </si>
  <si>
    <t>AIRPORT</t>
  </si>
  <si>
    <t>UFFIZI</t>
  </si>
  <si>
    <t>GLOBE_THEATER</t>
  </si>
  <si>
    <t>BROADWAY</t>
  </si>
  <si>
    <t>RED_FORT</t>
  </si>
  <si>
    <t>PRORA_RESORT</t>
  </si>
  <si>
    <t>BOROBUDUR</t>
  </si>
  <si>
    <t>PARTHENON</t>
  </si>
  <si>
    <t>INTERNATIONAL_SPACE_STATION</t>
  </si>
  <si>
    <t>FLOATING_GARDENS_DESC</t>
  </si>
  <si>
    <t>MUGHAL_FORT_DESC</t>
  </si>
  <si>
    <t>KREPOST_DESC</t>
  </si>
  <si>
    <t>LONGHOUSE_DESC</t>
  </si>
  <si>
    <t>BAZAAR_DESC</t>
  </si>
  <si>
    <t>SATRAPS_COURT_DESC</t>
  </si>
  <si>
    <t>PAPER_MAKER_DESC</t>
  </si>
  <si>
    <t>WAT_DESC</t>
  </si>
  <si>
    <t>MUD_PYRAMID_MOSQUE_DESC</t>
  </si>
  <si>
    <t>BURIAL_TOMB_DESC</t>
  </si>
  <si>
    <t>MONASTERY_DESC</t>
  </si>
  <si>
    <t>STADIUM_DESC</t>
  </si>
  <si>
    <t>MONUMENT_DESC</t>
  </si>
  <si>
    <t>TEMPLE_DESC</t>
  </si>
  <si>
    <t>EAST_INDIA</t>
  </si>
  <si>
    <t>WALLS_OF_BABYLON_DESC</t>
  </si>
  <si>
    <t>IKANDA_DESC</t>
  </si>
  <si>
    <t>DUCAL_STABLE_DESC</t>
  </si>
  <si>
    <t>ROYAL_LIBRARY_DESC</t>
  </si>
  <si>
    <t>CANDI_DESC</t>
  </si>
  <si>
    <t>HANSE_DESC</t>
  </si>
  <si>
    <t>Description TXT_KEY_BUILDING_*</t>
  </si>
  <si>
    <t>column</t>
  </si>
  <si>
    <t>type</t>
  </si>
  <si>
    <t>default</t>
  </si>
  <si>
    <t>null</t>
  </si>
  <si>
    <t>key</t>
  </si>
  <si>
    <t>increment</t>
  </si>
  <si>
    <t>buildings table definition</t>
  </si>
  <si>
    <t>buildings table definition padded</t>
  </si>
  <si>
    <t>BASE</t>
  </si>
  <si>
    <t>LIST</t>
  </si>
  <si>
    <t>CATEGORIES</t>
  </si>
  <si>
    <t>TERRAIN</t>
  </si>
  <si>
    <t>RELGION</t>
  </si>
  <si>
    <t>PREREQS</t>
  </si>
  <si>
    <t>ART</t>
  </si>
  <si>
    <t>TRADE</t>
  </si>
  <si>
    <t>TECH</t>
  </si>
  <si>
    <t>ESPIONAGE</t>
  </si>
  <si>
    <t>WORKS</t>
  </si>
  <si>
    <t>SPECIALIST &amp; WORKS</t>
  </si>
  <si>
    <t>PRODUCTION</t>
  </si>
  <si>
    <t>NUKE</t>
  </si>
  <si>
    <t>POLICIES &amp; THEMES</t>
  </si>
  <si>
    <t>DEFENSE</t>
  </si>
  <si>
    <t>MILITARY</t>
  </si>
  <si>
    <t>HAPPINESS</t>
  </si>
  <si>
    <t>DIPLOMACY</t>
  </si>
  <si>
    <t>FREE</t>
  </si>
  <si>
    <t>CULTURE &amp; PLOT</t>
  </si>
  <si>
    <t>COSTS</t>
  </si>
  <si>
    <t>UNKNOWN</t>
  </si>
  <si>
    <t>MISC</t>
  </si>
  <si>
    <t>GOLDEN AGE</t>
  </si>
  <si>
    <t>UNSORTED</t>
  </si>
  <si>
    <t>ConquestProb ***</t>
  </si>
  <si>
    <t>_MOSQUE</t>
  </si>
  <si>
    <t>DRILL_1</t>
  </si>
  <si>
    <t>MORALE</t>
  </si>
  <si>
    <t>BUFFALO_HORNS</t>
  </si>
  <si>
    <t>RADAR</t>
  </si>
  <si>
    <t>CHIVALRY</t>
  </si>
  <si>
    <t>DRAMA</t>
  </si>
  <si>
    <t>EDUCATION</t>
  </si>
  <si>
    <t>ENGINEERING</t>
  </si>
  <si>
    <t>STEEL</t>
  </si>
  <si>
    <t>METALLURGY</t>
  </si>
  <si>
    <t>GUILDS</t>
  </si>
  <si>
    <t>BANKING</t>
  </si>
  <si>
    <t>BRONZE_WORKING</t>
  </si>
  <si>
    <t>CURRENCY</t>
  </si>
  <si>
    <t>INDUSTRIALIZATION</t>
  </si>
  <si>
    <t>TELECOM</t>
  </si>
  <si>
    <t>THEOLOGY</t>
  </si>
  <si>
    <t>MILITARY_SCIENCE</t>
  </si>
  <si>
    <t>RADIO</t>
  </si>
  <si>
    <t>PHILOSOPHY</t>
  </si>
  <si>
    <t>HORSEBACK_RIDING</t>
  </si>
  <si>
    <t>ACOUSTICS</t>
  </si>
  <si>
    <t>CIVIL_SERVICE</t>
  </si>
  <si>
    <t>TRAPPING</t>
  </si>
  <si>
    <t>ECONOMICS</t>
  </si>
  <si>
    <t>CONSTRUCTION</t>
  </si>
  <si>
    <t>IRON_WORKING</t>
  </si>
  <si>
    <t>MATHEMATICS</t>
  </si>
  <si>
    <t>PLASTIC</t>
  </si>
  <si>
    <t>THE_WHEEL</t>
  </si>
  <si>
    <t>METAL_CASTING</t>
  </si>
  <si>
    <t>PRINTING_PRESS</t>
  </si>
  <si>
    <t>POTTERY</t>
  </si>
  <si>
    <t>COMPUTERS</t>
  </si>
  <si>
    <t>WRITING</t>
  </si>
  <si>
    <t>OPTICS</t>
  </si>
  <si>
    <t>COMPASS</t>
  </si>
  <si>
    <t>ARCHITECTURE</t>
  </si>
  <si>
    <t>GUNPOWDER</t>
  </si>
  <si>
    <t>BIOLOGY</t>
  </si>
  <si>
    <t>REFRIGERATION</t>
  </si>
  <si>
    <t>SATELLITES</t>
  </si>
  <si>
    <t>ELECTRICITY</t>
  </si>
  <si>
    <t>MACHINERY</t>
  </si>
  <si>
    <t>RAILROAD</t>
  </si>
  <si>
    <t>ARCHAEOLOGY</t>
  </si>
  <si>
    <t>MASONRY</t>
  </si>
  <si>
    <t>PENICILIN</t>
  </si>
  <si>
    <t>REPLACEABLE_PARTS</t>
  </si>
  <si>
    <t>PHYSICS</t>
  </si>
  <si>
    <t>NUCLEAR_FISSION</t>
  </si>
  <si>
    <t>ASTRONOMY</t>
  </si>
  <si>
    <t>COMBINED_ARMS</t>
  </si>
  <si>
    <t>FLIGHT</t>
  </si>
  <si>
    <t>SCIENTIFIC_THEORY</t>
  </si>
  <si>
    <t>ECOLOGY</t>
  </si>
  <si>
    <t>NAVIGATION</t>
  </si>
  <si>
    <t>ROBOTICS</t>
  </si>
  <si>
    <t>CALENDAR</t>
  </si>
  <si>
    <t>ARCHERY</t>
  </si>
  <si>
    <t>COMMERCE</t>
  </si>
  <si>
    <t>PATRONAGE</t>
  </si>
  <si>
    <t>TRADITION</t>
  </si>
  <si>
    <t>ORDER</t>
  </si>
  <si>
    <t>EXPLORATION</t>
  </si>
  <si>
    <t>PIETY</t>
  </si>
  <si>
    <t>RATIONALISM</t>
  </si>
  <si>
    <t>AUTOCRACY</t>
  </si>
  <si>
    <t>LIBERTY</t>
  </si>
  <si>
    <t>FREEDOM</t>
  </si>
  <si>
    <t>HONOR</t>
  </si>
  <si>
    <t>AESTHETICS</t>
  </si>
  <si>
    <t>ENGINEER</t>
  </si>
  <si>
    <t>ARTIST</t>
  </si>
  <si>
    <t>MERCHANT</t>
  </si>
  <si>
    <t>SCIENTIST</t>
  </si>
  <si>
    <t>MUSICIAN</t>
  </si>
  <si>
    <t>WRITER</t>
  </si>
  <si>
    <t>LITERATURE</t>
  </si>
  <si>
    <t>MUSIC</t>
  </si>
  <si>
    <t>ART_ARTIFACT</t>
  </si>
  <si>
    <t>PARTHENON_FRIEZE</t>
  </si>
  <si>
    <t>RENAISSANCE</t>
  </si>
  <si>
    <t>INDUSTRIAL</t>
  </si>
  <si>
    <t>FUTURE</t>
  </si>
  <si>
    <t>MODERN</t>
  </si>
  <si>
    <t>MEDIEVAL</t>
  </si>
  <si>
    <t>CLASSICAL</t>
  </si>
  <si>
    <t>DYNAMITE</t>
  </si>
  <si>
    <t>_ZOO</t>
  </si>
  <si>
    <t>BONUS</t>
  </si>
  <si>
    <t>BUILDINGCLASS_WATERMILL</t>
  </si>
  <si>
    <t>TECH_THE_WHEEL</t>
  </si>
  <si>
    <t>BUILDINGCLASS_COURTHOUSE</t>
  </si>
  <si>
    <t>TECH_MATHEMATICS</t>
  </si>
  <si>
    <t>BUILDINGCLASS_CASTLE</t>
  </si>
  <si>
    <t>TECH_FLIGHT</t>
  </si>
  <si>
    <t>TECH_CHIVALRY</t>
  </si>
  <si>
    <t>BUILDINGCLASS_BARRACKS</t>
  </si>
  <si>
    <t>ERA_INDUSTRIAL</t>
  </si>
  <si>
    <t>TECH_BRONZE_WORKING</t>
  </si>
  <si>
    <t>BUILDINGCLASS_WORKSHOP</t>
  </si>
  <si>
    <t>TECH_METAL_CASTING</t>
  </si>
  <si>
    <t>SPECIALIST_ENGINEER</t>
  </si>
  <si>
    <t>BUILDINGCLASS_MARKET</t>
  </si>
  <si>
    <t>TECH_CURRENCY</t>
  </si>
  <si>
    <t>SPECIALIST_MERCHANT</t>
  </si>
  <si>
    <t>BUILDINGCLASS_BANK</t>
  </si>
  <si>
    <t>ERA_FUTURE</t>
  </si>
  <si>
    <t>TECH_BANKING</t>
  </si>
  <si>
    <t>BUILDINGCLASS_LIBRARY</t>
  </si>
  <si>
    <t>TECH_WRITING</t>
  </si>
  <si>
    <t>BUILDINGCLASS_UNIVERSITY</t>
  </si>
  <si>
    <t>TECH_EDUCATION</t>
  </si>
  <si>
    <t>SPECIALIST_SCIENTIST</t>
  </si>
  <si>
    <t>BUILDINGCLASS_TEMPLE</t>
  </si>
  <si>
    <t>ERA_RENAISSANCE</t>
  </si>
  <si>
    <t>TECH_PHILOSOPHY</t>
  </si>
  <si>
    <t>BUILDINGCLASS_SEAPORT</t>
  </si>
  <si>
    <t>TECH_NAVIGATION</t>
  </si>
  <si>
    <t>BUILDINGCLASS_STABLE</t>
  </si>
  <si>
    <t>TECH_HORSEBACK_RIDING</t>
  </si>
  <si>
    <t>BUILDINGCLASS_CIRCUS</t>
  </si>
  <si>
    <t>TECH_TRAPPING</t>
  </si>
  <si>
    <t>BUILDINGCLASS_FORGE</t>
  </si>
  <si>
    <t>BUILDINGCLASS_WINDMILL</t>
  </si>
  <si>
    <t>TECH_ECONOMICS</t>
  </si>
  <si>
    <t>BUILDINGCLASS_HYDRO_PLANT</t>
  </si>
  <si>
    <t>TECH_ELECTRICITY</t>
  </si>
  <si>
    <t>BUILDINGCLASS_SOLAR_PLANT</t>
  </si>
  <si>
    <t>TECH_ECOLOGY</t>
  </si>
  <si>
    <t>BUILDINGCLASS_MINT</t>
  </si>
  <si>
    <t>BUILDINGCLASS_OBSERVATORY</t>
  </si>
  <si>
    <t>TECH_ASTRONOMY</t>
  </si>
  <si>
    <t>BUILDINGCLASS_MONASTERY</t>
  </si>
  <si>
    <t>BUILDINGCLASS_GARDEN</t>
  </si>
  <si>
    <t>TECH_THEOLOGY</t>
  </si>
  <si>
    <t>BUILDINGCLASS_LIGHTHOUSE</t>
  </si>
  <si>
    <t>TECH_OPTICS</t>
  </si>
  <si>
    <t>BUILDINGCLASS_HARBOR</t>
  </si>
  <si>
    <t>TECH_COMPASS</t>
  </si>
  <si>
    <t>BUILDINGCLASS_COLOSSEUM</t>
  </si>
  <si>
    <t>TECH_CONSTRUCTION</t>
  </si>
  <si>
    <t>BUILDINGCLASS_THEATRE</t>
  </si>
  <si>
    <t>TECH_PRINTING_PRESS</t>
  </si>
  <si>
    <t>BUILDINGCLASS_STADIUM</t>
  </si>
  <si>
    <t>TECH_REFRIGERATION</t>
  </si>
  <si>
    <t>BUILDINGCLASS_MONUMENT</t>
  </si>
  <si>
    <t>ERA_MEDIEVAL</t>
  </si>
  <si>
    <t>BUILDINGCLASS_OPERA_HOUSE</t>
  </si>
  <si>
    <t>TECH_ACOUSTICS</t>
  </si>
  <si>
    <t>GREAT_WORK_SLOT_MUSIC</t>
  </si>
  <si>
    <t>BUILDINGCLASS_MUSEUM</t>
  </si>
  <si>
    <t>TECH_ARCHAEOLOGY</t>
  </si>
  <si>
    <t>GREAT_WORK_SLOT_ART_ARTIFACT</t>
  </si>
  <si>
    <t>BUILDINGCLASS_BROADCAST_TOWER</t>
  </si>
  <si>
    <t>TECH_RADIO</t>
  </si>
  <si>
    <t>BUILDINGCLASS_ARMORY</t>
  </si>
  <si>
    <t>TECH_STEEL</t>
  </si>
  <si>
    <t>BUILDINGCLASS_MILITARY_ACADEMY</t>
  </si>
  <si>
    <t>TECH_MILITARY_SCIENCE</t>
  </si>
  <si>
    <t>BUILDINGCLASS_ARSENAL</t>
  </si>
  <si>
    <t>TECH_METALLURGY</t>
  </si>
  <si>
    <t>BUILDINGCLASS_WALLS</t>
  </si>
  <si>
    <t>TECH_MASONRY</t>
  </si>
  <si>
    <t>BUILDINGCLASS_MILITARY_BASE</t>
  </si>
  <si>
    <t>TECH_REPLACEABLE_PARTS</t>
  </si>
  <si>
    <t>BUILDINGCLASS_GRANARY</t>
  </si>
  <si>
    <t>TECH_POTTERY</t>
  </si>
  <si>
    <t>BUILDINGCLASS_HOSPITAL</t>
  </si>
  <si>
    <t>TECH_BIOLOGY</t>
  </si>
  <si>
    <t>BUILDINGCLASS_MEDICAL_LAB</t>
  </si>
  <si>
    <t>TECH_PENICILIN</t>
  </si>
  <si>
    <t>BUILDINGCLASS_FACTORY</t>
  </si>
  <si>
    <t>TECH_INDUSTRIALIZATION</t>
  </si>
  <si>
    <t>BUILDINGCLASS_NUCLEAR_PLANT</t>
  </si>
  <si>
    <t>TECH_NUCLEAR_FISSION</t>
  </si>
  <si>
    <t>BUILDINGCLASS_SPACESHIP_FACTORY</t>
  </si>
  <si>
    <t>TECH_ROBOTICS</t>
  </si>
  <si>
    <t>BUILDINGCLASS_STOCK_EXCHANGE</t>
  </si>
  <si>
    <t>BUILDINGCLASS_PUBLIC_SCHOOL</t>
  </si>
  <si>
    <t>TECH_SCIENTIFIC_THEORY</t>
  </si>
  <si>
    <t>BUILDINGCLASS_LABORATORY</t>
  </si>
  <si>
    <t>TECH_PLASTIC</t>
  </si>
  <si>
    <t>BUILDINGCLASS_PALACE</t>
  </si>
  <si>
    <t>BUILDINGCLASS_HEROIC_EPIC</t>
  </si>
  <si>
    <t>PROMOTION_MORALE</t>
  </si>
  <si>
    <t>TECH_IRON_WORKING</t>
  </si>
  <si>
    <t>GREAT_WORK_SLOT_LITERATURE</t>
  </si>
  <si>
    <t>BUILDINGCLASS_NATIONAL_COLLEGE</t>
  </si>
  <si>
    <t>BUILDINGCLASS_NATIONAL_EPIC</t>
  </si>
  <si>
    <t>TECH_DRAMA</t>
  </si>
  <si>
    <t>BUILDINGCLASS_CIRCUS_MAXIMUS</t>
  </si>
  <si>
    <t>BUILDINGCLASS_NATIONAL_TREASURY</t>
  </si>
  <si>
    <t>TECH_GUILDS</t>
  </si>
  <si>
    <t>BUILDINGCLASS_IRONWORKS</t>
  </si>
  <si>
    <t>TECH_MACHINERY</t>
  </si>
  <si>
    <t>BUILDINGCLASS_OXFORD_UNIVERSITY</t>
  </si>
  <si>
    <t>BUILDINGCLASS_HERMITAGE</t>
  </si>
  <si>
    <t>TECH_ARCHITECTURE</t>
  </si>
  <si>
    <t>BUILDINGCLASS_GREAT_LIGHTHOUSE</t>
  </si>
  <si>
    <t>PROMOTION_GREAT_LIGHTHOUSE</t>
  </si>
  <si>
    <t>BUILDINGCLASS_STONEHENGE</t>
  </si>
  <si>
    <t>ERA_CLASSICAL</t>
  </si>
  <si>
    <t>TECH_CALENDAR</t>
  </si>
  <si>
    <t>BUILDINGCLASS_GREAT_LIBRARY</t>
  </si>
  <si>
    <t>BUILDINGCLASS_PYRAMID</t>
  </si>
  <si>
    <t>POLICY_BRANCH_LIBERTY</t>
  </si>
  <si>
    <t>BUILDINGCLASS_COLOSSUS</t>
  </si>
  <si>
    <t>BUILDINGCLASS_ORACLE</t>
  </si>
  <si>
    <t>BUILDINGCLASS_HANGING_GARDEN</t>
  </si>
  <si>
    <t>POLICY_BRANCH_TRADITION</t>
  </si>
  <si>
    <t>BUILDINGCLASS_GREAT_WALL</t>
  </si>
  <si>
    <t>TECH_DYNAMITE</t>
  </si>
  <si>
    <t>TECH_ENGINEERING</t>
  </si>
  <si>
    <t>BUILDINGCLASS_ANGKOR_WAT</t>
  </si>
  <si>
    <t>BUILDINGCLASS_HAGIA_SOPHIA</t>
  </si>
  <si>
    <t>BUILDINGCLASS_CHICHEN_ITZA</t>
  </si>
  <si>
    <t>TECH_CIVIL_SERVICE</t>
  </si>
  <si>
    <t>BUILDINGCLASS_MACHU_PICHU</t>
  </si>
  <si>
    <t>BUILDINGCLASS_NOTRE_DAME</t>
  </si>
  <si>
    <t>TECH_PHYSICS</t>
  </si>
  <si>
    <t>BUILDINGCLASS_PORCELAIN_TOWER</t>
  </si>
  <si>
    <t>POLICY_BRANCH_RATIONALISM</t>
  </si>
  <si>
    <t>BUILDINGCLASS_HIMEJI_CASTLE</t>
  </si>
  <si>
    <t>PROMOTION_HIMEJI_CASTLE</t>
  </si>
  <si>
    <t>TECH_GUNPOWDER</t>
  </si>
  <si>
    <t>BUILDINGCLASS_SISTINE_CHAPEL</t>
  </si>
  <si>
    <t>BUILDINGCLASS_KREMLIN</t>
  </si>
  <si>
    <t>TECH_RAILROAD</t>
  </si>
  <si>
    <t>POLICY_BRANCH_ORDER</t>
  </si>
  <si>
    <t>BUILDINGCLASS_FORBIDDEN_PALACE</t>
  </si>
  <si>
    <t>POLICY_BRANCH_PATRONAGE</t>
  </si>
  <si>
    <t>BUILDINGCLASS_TAJ_MAHAL</t>
  </si>
  <si>
    <t>BUILDINGCLASS_BIG_BEN</t>
  </si>
  <si>
    <t>ERA_MODERN</t>
  </si>
  <si>
    <t>POLICY_BRANCH_COMMERCE</t>
  </si>
  <si>
    <t>BUILDINGCLASS_LOUVRE</t>
  </si>
  <si>
    <t>POLICY_BRANCH_EXPLORATION</t>
  </si>
  <si>
    <t>BUILDINGCLASS_BRANDENBURG_GATE</t>
  </si>
  <si>
    <t>BUILDINGCLASS_STATUE_OF_LIBERTY</t>
  </si>
  <si>
    <t>POLICY_BRANCH_FREEDOM</t>
  </si>
  <si>
    <t>BUILDINGCLASS_CRISTO_REDENTOR</t>
  </si>
  <si>
    <t>BUILDINGCLASS_EIFFEL_TOWER</t>
  </si>
  <si>
    <t>BUILDINGCLASS_PENTAGON</t>
  </si>
  <si>
    <t>TECH_COMBINED_ARMS</t>
  </si>
  <si>
    <t>BUILDINGCLASS_SYDNEY_OPERA_HOUSE</t>
  </si>
  <si>
    <t>BUILDINGCLASS_AQUEDUCT</t>
  </si>
  <si>
    <t>BUILDINGCLASS_STONE_WORKS</t>
  </si>
  <si>
    <t>BUILDINGCLASS_STATUE_ZEUS</t>
  </si>
  <si>
    <t>PROMOTION_STATUE_ZEUS</t>
  </si>
  <si>
    <t>POLICY_BRANCH_HONOR</t>
  </si>
  <si>
    <t>BUILDINGCLASS_TEMPLE_ARTEMIS</t>
  </si>
  <si>
    <t>TECH_ARCHERY</t>
  </si>
  <si>
    <t>BUILDINGCLASS_MAUSOLEUM_HALICARNASSUS</t>
  </si>
  <si>
    <t>BUILDINGCLASS_SHRINE</t>
  </si>
  <si>
    <t>BUILDINGCLASS_AMPHITHEATER</t>
  </si>
  <si>
    <t>BUILDINGCLASS_RECYCLING_CENTER</t>
  </si>
  <si>
    <t>BUILDINGCLASS_BOMB_SHELTER</t>
  </si>
  <si>
    <t>TECH_TELECOM</t>
  </si>
  <si>
    <t>BUILDINGCLASS_CONSTABLE</t>
  </si>
  <si>
    <t>BUILDINGCLASS_POLICE_STATION</t>
  </si>
  <si>
    <t>BUILDINGCLASS_INTELLIGENCE_AGENCY</t>
  </si>
  <si>
    <t>BUILDINGCLASS_ALHAMBRA</t>
  </si>
  <si>
    <t>PROMOTION_DRILL_1</t>
  </si>
  <si>
    <t>BUILDINGCLASS_CN_TOWER</t>
  </si>
  <si>
    <t>BUILDINGCLASS_HUBBLE</t>
  </si>
  <si>
    <t>TECH_SATELLITES</t>
  </si>
  <si>
    <t>BUILDINGCLASS_LEANING_TOWER</t>
  </si>
  <si>
    <t>BUILDINGCLASS_MOSQUE_OF_DJENNE</t>
  </si>
  <si>
    <t>BUILDINGCLASS_MOSQUE</t>
  </si>
  <si>
    <t>POLICY_BRANCH_PIETY</t>
  </si>
  <si>
    <t>BUILDINGCLASS_NEUSCHWANSTEIN</t>
  </si>
  <si>
    <t>BUILDINGCLASS_PETRA</t>
  </si>
  <si>
    <t>BUILDINGCLASS_TERRACOTTA_ARMY</t>
  </si>
  <si>
    <t>BUILDINGCLASS_GREAT_FIREWALL</t>
  </si>
  <si>
    <t>TECH_COMPUTERS</t>
  </si>
  <si>
    <t>BUILDINGCLASS_CATHEDRAL</t>
  </si>
  <si>
    <t>BUILDINGCLASS_PAGODA</t>
  </si>
  <si>
    <t>BUILDINGCLASS_GRAND_TEMPLE</t>
  </si>
  <si>
    <t>BUILDINGCLASS_TOURIST_CENTER</t>
  </si>
  <si>
    <t>PROMOTION_BUFFALO_HORNS</t>
  </si>
  <si>
    <t>BUILDINGCLASS_WRITERS_GUILD</t>
  </si>
  <si>
    <t>SPECIALIST_WRITER</t>
  </si>
  <si>
    <t>BUILDINGCLASS_ARTISTS_GUILD</t>
  </si>
  <si>
    <t>SPECIALIST_ARTIST</t>
  </si>
  <si>
    <t>BUILDINGCLASS_MUSICIANS_GUILD</t>
  </si>
  <si>
    <t>SPECIALIST_MUSICIAN</t>
  </si>
  <si>
    <t>BUILDINGCLASS_HOTEL</t>
  </si>
  <si>
    <t>BUILDINGCLASS_CARAVANSARY</t>
  </si>
  <si>
    <t>BUILDINGCLASS_AIRPORT</t>
  </si>
  <si>
    <t>TECH_RADAR</t>
  </si>
  <si>
    <t>BUILDINGCLASS_UFFIZI</t>
  </si>
  <si>
    <t>POLICY_BRANCH_AESTHETICS</t>
  </si>
  <si>
    <t>BUILDINGCLASS_GLOBE_THEATER</t>
  </si>
  <si>
    <t>BUILDINGCLASS_BROADWAY</t>
  </si>
  <si>
    <t>BUILDINGCLASS_RED_FORT</t>
  </si>
  <si>
    <t>BUILDINGCLASS_PRORA_RESORT</t>
  </si>
  <si>
    <t>POLICY_BRANCH_AUTOCRACY</t>
  </si>
  <si>
    <t>BUILDINGCLASS_BOROBUDUR</t>
  </si>
  <si>
    <t>BUILDINGCLASS_PARTHENON</t>
  </si>
  <si>
    <t>GREAT_WORK_PARTHENON_FRIEZE</t>
  </si>
  <si>
    <t>BUILDINGCLASS_INTERNATIONAL_SPACE_STATION</t>
  </si>
  <si>
    <t>Type BUILDING_*</t>
  </si>
  <si>
    <t xml:space="preserve">      ID</t>
  </si>
  <si>
    <t>RELIGION</t>
  </si>
  <si>
    <t xml:space="preserve">     Type</t>
  </si>
  <si>
    <t xml:space="preserve">     Era ID</t>
  </si>
  <si>
    <t xml:space="preserve">     ClassType "</t>
  </si>
  <si>
    <t xml:space="preserve">     BuildingClass BUILDINGCLASS_*"</t>
  </si>
  <si>
    <t xml:space="preserve">     Cost</t>
  </si>
  <si>
    <t xml:space="preserve">     GoldMaintenance</t>
  </si>
  <si>
    <t xml:space="preserve">     MutuallyExclusiveGroup</t>
  </si>
  <si>
    <t xml:space="preserve">     TeamShare</t>
  </si>
  <si>
    <t xml:space="preserve">     Water</t>
  </si>
  <si>
    <t xml:space="preserve">     River</t>
  </si>
  <si>
    <t xml:space="preserve">     FreshWater</t>
  </si>
  <si>
    <t xml:space="preserve">     Mountain</t>
  </si>
  <si>
    <t xml:space="preserve">     NearbyMountainRequired</t>
  </si>
  <si>
    <t xml:space="preserve">     Hill</t>
  </si>
  <si>
    <t xml:space="preserve">     Flat</t>
  </si>
  <si>
    <t xml:space="preserve">     BorderObstacle</t>
  </si>
  <si>
    <t xml:space="preserve">     PlayerBorderObstacle</t>
  </si>
  <si>
    <t xml:space="preserve">     AllowsWaterRoutes</t>
  </si>
  <si>
    <t xml:space="preserve">     IsReligious</t>
  </si>
  <si>
    <t xml:space="preserve">     FoundsReligion</t>
  </si>
  <si>
    <t xml:space="preserve">     FaithCost</t>
  </si>
  <si>
    <t xml:space="preserve">     UnlockedByBelief</t>
  </si>
  <si>
    <t xml:space="preserve">     HolyCity</t>
  </si>
  <si>
    <t xml:space="preserve">     Capital</t>
  </si>
  <si>
    <t xml:space="preserve">     GoldenAge</t>
  </si>
  <si>
    <t xml:space="preserve">     MapCentering</t>
  </si>
  <si>
    <t xml:space="preserve">     NeverCapture</t>
  </si>
  <si>
    <t xml:space="preserve">     NukeImmune</t>
  </si>
  <si>
    <t xml:space="preserve">     ExtraLuxuries</t>
  </si>
  <si>
    <t xml:space="preserve">     DiplomaticVoting</t>
  </si>
  <si>
    <t xml:space="preserve">     AffectSpiesNow</t>
  </si>
  <si>
    <t xml:space="preserve">     NullifyInfluenceModifier</t>
  </si>
  <si>
    <t xml:space="preserve">     LeagueCost</t>
  </si>
  <si>
    <t xml:space="preserve">     UnlockedByLeague</t>
  </si>
  <si>
    <t xml:space="preserve">     NumCityCostMod</t>
  </si>
  <si>
    <t xml:space="preserve">     HurryCostModifier</t>
  </si>
  <si>
    <t xml:space="preserve">     MinAreaSize</t>
  </si>
  <si>
    <t xml:space="preserve">     ConquestProb</t>
  </si>
  <si>
    <t xml:space="preserve">     CitiesPrereq</t>
  </si>
  <si>
    <t xml:space="preserve">     LevelPrereq</t>
  </si>
  <si>
    <t xml:space="preserve">     CultureRateModifier</t>
  </si>
  <si>
    <t xml:space="preserve">     GlobalCultureRateModifier</t>
  </si>
  <si>
    <t xml:space="preserve">     GreatPeopleRateModifier</t>
  </si>
  <si>
    <t xml:space="preserve">     GlobalGreatPeopleRateModifier</t>
  </si>
  <si>
    <t xml:space="preserve">     GreatGeneralRateModifier</t>
  </si>
  <si>
    <t xml:space="preserve">     GreatPersonExpendGold</t>
  </si>
  <si>
    <t xml:space="preserve">     GoldenAgeModifier</t>
  </si>
  <si>
    <t xml:space="preserve">     UnitUpgradeCostMod</t>
  </si>
  <si>
    <t xml:space="preserve">     Experience</t>
  </si>
  <si>
    <t xml:space="preserve">     GlobalExperience</t>
  </si>
  <si>
    <t xml:space="preserve">     FoodKept</t>
  </si>
  <si>
    <t xml:space="preserve">     Airlift</t>
  </si>
  <si>
    <t xml:space="preserve">     AirModifier</t>
  </si>
  <si>
    <t xml:space="preserve">     NukeModifier</t>
  </si>
  <si>
    <t xml:space="preserve">     NukeExplosionRand</t>
  </si>
  <si>
    <t xml:space="preserve">     HealRateChange</t>
  </si>
  <si>
    <t xml:space="preserve">     Happiness</t>
  </si>
  <si>
    <t xml:space="preserve">     UnmoddedHappiness</t>
  </si>
  <si>
    <t xml:space="preserve">     UnhappinessModifier</t>
  </si>
  <si>
    <t xml:space="preserve">     HappinessPerCity</t>
  </si>
  <si>
    <t xml:space="preserve">     HappinessPerXPolicies</t>
  </si>
  <si>
    <t xml:space="preserve">     CityCountUnhappinessMod</t>
  </si>
  <si>
    <t xml:space="preserve">     NoOccupiedUnhappiness</t>
  </si>
  <si>
    <t xml:space="preserve">     WorkerSpeedModifier</t>
  </si>
  <si>
    <t xml:space="preserve">     MilitaryProductionModifier</t>
  </si>
  <si>
    <t xml:space="preserve">     SpaceProductionModifier</t>
  </si>
  <si>
    <t xml:space="preserve">     GlobalSpaceProductionModifier</t>
  </si>
  <si>
    <t xml:space="preserve">     BuildingProductionModifier</t>
  </si>
  <si>
    <t xml:space="preserve">     WonderProductionModifier</t>
  </si>
  <si>
    <t xml:space="preserve">     CityConnectionTradeRouteModifier</t>
  </si>
  <si>
    <t xml:space="preserve">     CapturePlunderModifier</t>
  </si>
  <si>
    <t xml:space="preserve">     PolicyCostModifier</t>
  </si>
  <si>
    <t xml:space="preserve">     PlotCultureCostModifier</t>
  </si>
  <si>
    <t xml:space="preserve">     GlobalPlotCultureCostModifier</t>
  </si>
  <si>
    <t xml:space="preserve">     PlotBuyCostModifier</t>
  </si>
  <si>
    <t xml:space="preserve">     GlobalPlotBuyCostModifier</t>
  </si>
  <si>
    <t xml:space="preserve">     GlobalPopulationChange</t>
  </si>
  <si>
    <t xml:space="preserve">     TechShare</t>
  </si>
  <si>
    <t xml:space="preserve">     FreeTechs</t>
  </si>
  <si>
    <t xml:space="preserve">     FreePolicies</t>
  </si>
  <si>
    <t xml:space="preserve">     FreeGreatPeople</t>
  </si>
  <si>
    <t xml:space="preserve">     MedianTechPercentChange</t>
  </si>
  <si>
    <t xml:space="preserve">     Gold</t>
  </si>
  <si>
    <t xml:space="preserve">     AllowsRangeStrike</t>
  </si>
  <si>
    <t xml:space="preserve">     Espionage</t>
  </si>
  <si>
    <t xml:space="preserve">     AllowsFoodTradeRoutes</t>
  </si>
  <si>
    <t xml:space="preserve">     AllowsProductionTradeRoutes</t>
  </si>
  <si>
    <t xml:space="preserve">     Defense</t>
  </si>
  <si>
    <t xml:space="preserve">     ExtraCityHitPoints</t>
  </si>
  <si>
    <t xml:space="preserve">     GlobalDefenseMod</t>
  </si>
  <si>
    <t xml:space="preserve">     MinorFriendshipChange</t>
  </si>
  <si>
    <t xml:space="preserve">     VictoryPoints</t>
  </si>
  <si>
    <t xml:space="preserve">     ExtraMissionarySpreads</t>
  </si>
  <si>
    <t xml:space="preserve">     ReligiousPressureModifier</t>
  </si>
  <si>
    <t xml:space="preserve">     EspionageModifier</t>
  </si>
  <si>
    <t xml:space="preserve">     GlobalEspionageModifier</t>
  </si>
  <si>
    <t xml:space="preserve">     ExtraSpies</t>
  </si>
  <si>
    <t xml:space="preserve">     SpyRankChange</t>
  </si>
  <si>
    <t xml:space="preserve">     InstantSpyRankChange</t>
  </si>
  <si>
    <t xml:space="preserve">     TradeRouteRecipientBonus</t>
  </si>
  <si>
    <t xml:space="preserve">     TradeRouteTargetBonus</t>
  </si>
  <si>
    <t xml:space="preserve">     NumTradeRouteBonus</t>
  </si>
  <si>
    <t xml:space="preserve">     LandmarksTourismPercent</t>
  </si>
  <si>
    <t xml:space="preserve">     InstantMilitaryIncrease</t>
  </si>
  <si>
    <t xml:space="preserve">     GreatWorksTourismModifier</t>
  </si>
  <si>
    <t xml:space="preserve">     XBuiltTriggersIdeologyChoice</t>
  </si>
  <si>
    <t xml:space="preserve">     TradeRouteSeaDistanceModifier</t>
  </si>
  <si>
    <t xml:space="preserve">     TradeRouteSeaGoldBonus</t>
  </si>
  <si>
    <t xml:space="preserve">     TradeRouteLandDistanceModifier</t>
  </si>
  <si>
    <t xml:space="preserve">     TradeRouteLandGoldBonus</t>
  </si>
  <si>
    <t xml:space="preserve">     CityStateTradeRouteProductionModifier</t>
  </si>
  <si>
    <t xml:space="preserve">     GreatScientistBeakerModifier</t>
  </si>
  <si>
    <t xml:space="preserve">     TechEnhancedTourism</t>
  </si>
  <si>
    <t xml:space="preserve">     PrereqTech TECH_*</t>
  </si>
  <si>
    <t xml:space="preserve">     NearbyTerrainRequired</t>
  </si>
  <si>
    <t xml:space="preserve">     ProhibitedCityTerrain</t>
  </si>
  <si>
    <t xml:space="preserve">     VictoryPrereq</t>
  </si>
  <si>
    <t xml:space="preserve">     FreeStartEra ERA_*</t>
  </si>
  <si>
    <t xml:space="preserve">     MaxStartEra ERA_*</t>
  </si>
  <si>
    <t xml:space="preserve">     ObsoleteTech TECH_*</t>
  </si>
  <si>
    <t xml:space="preserve">     EnhancedYieldTech TECH_*</t>
  </si>
  <si>
    <t xml:space="preserve">     FreeBuilding BUILDINGCLASS_*</t>
  </si>
  <si>
    <t xml:space="preserve">     FreeBuildingThisCity BUILDINGCLASS_*</t>
  </si>
  <si>
    <t xml:space="preserve">     FreePromotion PROMOTION_*</t>
  </si>
  <si>
    <t xml:space="preserve">     TrainedFreePromotion PROMOTION_*</t>
  </si>
  <si>
    <t xml:space="preserve">     FreePromotionRemoved PROMOTION_*</t>
  </si>
  <si>
    <t xml:space="preserve">     ReplacementBuildingClass</t>
  </si>
  <si>
    <t xml:space="preserve">     PolicyBranchType POLICY_BRANCH_*</t>
  </si>
  <si>
    <t xml:space="preserve">     SpecialistType SPECIALIST_*</t>
  </si>
  <si>
    <t xml:space="preserve">     SpecialistCount</t>
  </si>
  <si>
    <t xml:space="preserve">     GreatWorkSlotType GREAT_WORK_SLOT_*</t>
  </si>
  <si>
    <t xml:space="preserve">     FreeGreatWork GREAT_WORK_*</t>
  </si>
  <si>
    <t xml:space="preserve">     GreatWorkCount</t>
  </si>
  <si>
    <t xml:space="preserve">     SpecialistExtraCulture</t>
  </si>
  <si>
    <t xml:space="preserve">     GreatPeopleRateChange</t>
  </si>
  <si>
    <t xml:space="preserve">     ExtraLeagueVotes</t>
  </si>
  <si>
    <t xml:space="preserve">     CityWall</t>
  </si>
  <si>
    <t xml:space="preserve">     DisplayPosition</t>
  </si>
  <si>
    <t xml:space="preserve">     PortraitIndex</t>
  </si>
  <si>
    <t xml:space="preserve">     WonderSplashImage</t>
  </si>
  <si>
    <t xml:space="preserve">     WonderSplashAnchor</t>
  </si>
  <si>
    <t xml:space="preserve">     WonderSplashAudio</t>
  </si>
  <si>
    <t xml:space="preserve">     ArtDefineTag</t>
  </si>
  <si>
    <t xml:space="preserve">     IconAtlas</t>
  </si>
  <si>
    <t xml:space="preserve">     ArtInfoCulturalVariation</t>
  </si>
  <si>
    <t xml:space="preserve">     ArtInfoEraVariation</t>
  </si>
  <si>
    <t xml:space="preserve">     ArtInfoRandomVariation</t>
  </si>
  <si>
    <t xml:space="preserve">     Description TXT_KEY_BUILDING_*</t>
  </si>
  <si>
    <t xml:space="preserve">     Civilopedia</t>
  </si>
  <si>
    <t xml:space="preserve">     Strategy</t>
  </si>
  <si>
    <t xml:space="preserve">     Help</t>
  </si>
  <si>
    <t xml:space="preserve">     ThemingBonusHelp</t>
  </si>
  <si>
    <t xml:space="preserve">     Quote</t>
  </si>
  <si>
    <t>SPECIALISTS &amp; WORKS</t>
  </si>
  <si>
    <t>POLICY</t>
  </si>
  <si>
    <t>PREREQ</t>
  </si>
  <si>
    <t>compiled by Carlos F Hernnadez (civfanatics:carloscodex / steam:apshai / github:carlosfhernandez/ @carloscipher)</t>
  </si>
  <si>
    <t>something I've started to put together to make my modding and lua coding a little easier -- hope it helps a few people -- feel free to update and re-upload versions</t>
  </si>
  <si>
    <t>this is based off of a game dump of BNW 2014-May</t>
  </si>
  <si>
    <t>I know if data changes this will create havoc on the excel, so I am considering creating an simple ruby (lua?) transformation function</t>
  </si>
  <si>
    <t>cheers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</si>
</sst>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 \ \ \ \ \ \ \ \ \ \ \ \ \ \ \ \ \ \ \ \ \ \ \ \ \ \ \ \ \ \ \ \ \ \ \ \ \ \ "/>
  </numFmts>
  <fonts count="45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9"/>
      <color theme="4"/>
      <name val="Calibri"/>
      <family val="2"/>
    </font>
    <font>
      <sz val="9"/>
      <color theme="9" tint="-0.249977111117893"/>
      <name val="Calibri"/>
      <family val="2"/>
    </font>
    <font>
      <b/>
      <sz val="9"/>
      <color theme="2" tint="-0.499984740745262"/>
      <name val="Calibri"/>
      <family val="2"/>
    </font>
    <font>
      <sz val="9"/>
      <color theme="8" tint="0.39997558519241921"/>
      <name val="Calibri"/>
      <family val="2"/>
    </font>
    <font>
      <i/>
      <sz val="9"/>
      <color theme="4"/>
      <name val="Calibri"/>
      <family val="2"/>
    </font>
    <font>
      <sz val="9"/>
      <color theme="0" tint="-0.34998626667073579"/>
      <name val="Calibri"/>
      <family val="2"/>
    </font>
    <font>
      <sz val="9"/>
      <color theme="6" tint="-0.249977111117893"/>
      <name val="Calibri"/>
      <family val="2"/>
    </font>
    <font>
      <i/>
      <sz val="9"/>
      <color theme="6" tint="-0.249977111117893"/>
      <name val="Calibri"/>
      <family val="2"/>
    </font>
    <font>
      <b/>
      <sz val="9"/>
      <color theme="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3D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8F0FA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/>
      <right/>
      <top style="dotted">
        <color theme="0" tint="-0.499984740745262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/>
      <bottom/>
      <diagonal/>
    </border>
    <border>
      <left/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9">
    <xf numFmtId="0" fontId="0" fillId="0" borderId="0" xfId="0"/>
    <xf numFmtId="164" fontId="0" fillId="0" borderId="0" xfId="0" applyNumberFormat="1"/>
    <xf numFmtId="164" fontId="16" fillId="33" borderId="0" xfId="0" applyNumberFormat="1" applyFont="1" applyFill="1"/>
    <xf numFmtId="0" fontId="16" fillId="33" borderId="0" xfId="0" applyFont="1" applyFill="1"/>
    <xf numFmtId="0" fontId="18" fillId="0" borderId="0" xfId="0" applyFont="1"/>
    <xf numFmtId="0" fontId="16" fillId="35" borderId="0" xfId="0" applyFont="1" applyFill="1"/>
    <xf numFmtId="164" fontId="16" fillId="35" borderId="0" xfId="0" applyNumberFormat="1" applyFont="1" applyFill="1"/>
    <xf numFmtId="0" fontId="19" fillId="0" borderId="0" xfId="0" applyFont="1"/>
    <xf numFmtId="0" fontId="19" fillId="33" borderId="0" xfId="0" applyFont="1" applyFill="1"/>
    <xf numFmtId="164" fontId="20" fillId="0" borderId="0" xfId="0" applyNumberFormat="1" applyFont="1"/>
    <xf numFmtId="164" fontId="21" fillId="0" borderId="0" xfId="0" applyNumberFormat="1" applyFont="1"/>
    <xf numFmtId="0" fontId="20" fillId="0" borderId="0" xfId="0" applyFont="1"/>
    <xf numFmtId="164" fontId="22" fillId="0" borderId="0" xfId="0" applyNumberFormat="1" applyFont="1"/>
    <xf numFmtId="164" fontId="23" fillId="0" borderId="0" xfId="0" applyNumberFormat="1" applyFont="1"/>
    <xf numFmtId="164" fontId="24" fillId="0" borderId="0" xfId="0" applyNumberFormat="1" applyFont="1"/>
    <xf numFmtId="164" fontId="25" fillId="0" borderId="0" xfId="0" applyNumberFormat="1" applyFont="1"/>
    <xf numFmtId="164" fontId="26" fillId="0" borderId="0" xfId="0" applyNumberFormat="1" applyFont="1"/>
    <xf numFmtId="164" fontId="27" fillId="0" borderId="0" xfId="0" applyNumberFormat="1" applyFont="1"/>
    <xf numFmtId="164" fontId="28" fillId="0" borderId="0" xfId="0" applyNumberFormat="1" applyFont="1"/>
    <xf numFmtId="0" fontId="0" fillId="0" borderId="0" xfId="0" applyAlignment="1"/>
    <xf numFmtId="0" fontId="31" fillId="33" borderId="10" xfId="0" applyFont="1" applyFill="1" applyBorder="1" applyAlignment="1">
      <alignment horizontal="left" vertical="top" textRotation="45" wrapText="1"/>
    </xf>
    <xf numFmtId="0" fontId="31" fillId="33" borderId="0" xfId="0" applyFont="1" applyFill="1" applyAlignment="1">
      <alignment horizontal="left" vertical="top" textRotation="45" wrapText="1"/>
    </xf>
    <xf numFmtId="164" fontId="18" fillId="34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32" fillId="0" borderId="0" xfId="0" applyFont="1"/>
    <xf numFmtId="0" fontId="34" fillId="0" borderId="0" xfId="0" applyFont="1"/>
    <xf numFmtId="0" fontId="34" fillId="38" borderId="0" xfId="0" applyFont="1" applyFill="1" applyBorder="1"/>
    <xf numFmtId="0" fontId="34" fillId="0" borderId="0" xfId="0" applyFont="1" applyBorder="1"/>
    <xf numFmtId="0" fontId="34" fillId="48" borderId="0" xfId="0" applyFont="1" applyFill="1" applyBorder="1"/>
    <xf numFmtId="0" fontId="32" fillId="38" borderId="0" xfId="0" applyFont="1" applyFill="1" applyBorder="1"/>
    <xf numFmtId="0" fontId="32" fillId="48" borderId="0" xfId="0" applyFont="1" applyFill="1" applyBorder="1"/>
    <xf numFmtId="0" fontId="32" fillId="0" borderId="0" xfId="0" applyFont="1" applyBorder="1"/>
    <xf numFmtId="0" fontId="34" fillId="43" borderId="0" xfId="0" applyFont="1" applyFill="1" applyBorder="1"/>
    <xf numFmtId="0" fontId="32" fillId="43" borderId="0" xfId="0" applyFont="1" applyFill="1" applyBorder="1"/>
    <xf numFmtId="0" fontId="34" fillId="0" borderId="0" xfId="0" applyFont="1" applyFill="1" applyBorder="1"/>
    <xf numFmtId="0" fontId="34" fillId="40" borderId="0" xfId="0" applyFont="1" applyFill="1" applyBorder="1"/>
    <xf numFmtId="0" fontId="34" fillId="36" borderId="0" xfId="0" applyFont="1" applyFill="1" applyBorder="1"/>
    <xf numFmtId="0" fontId="34" fillId="37" borderId="0" xfId="0" applyFont="1" applyFill="1" applyBorder="1"/>
    <xf numFmtId="0" fontId="34" fillId="41" borderId="0" xfId="0" applyFont="1" applyFill="1" applyBorder="1"/>
    <xf numFmtId="0" fontId="34" fillId="46" borderId="0" xfId="0" applyFont="1" applyFill="1" applyBorder="1"/>
    <xf numFmtId="0" fontId="34" fillId="42" borderId="0" xfId="0" applyFont="1" applyFill="1" applyBorder="1"/>
    <xf numFmtId="0" fontId="32" fillId="40" borderId="0" xfId="0" applyFont="1" applyFill="1" applyBorder="1"/>
    <xf numFmtId="0" fontId="32" fillId="36" borderId="0" xfId="0" applyFont="1" applyFill="1" applyBorder="1"/>
    <xf numFmtId="0" fontId="34" fillId="39" borderId="0" xfId="0" applyFont="1" applyFill="1" applyBorder="1"/>
    <xf numFmtId="0" fontId="36" fillId="0" borderId="0" xfId="0" applyFont="1" applyFill="1" applyBorder="1"/>
    <xf numFmtId="0" fontId="32" fillId="39" borderId="0" xfId="0" applyFont="1" applyFill="1" applyBorder="1"/>
    <xf numFmtId="0" fontId="35" fillId="47" borderId="0" xfId="0" applyFont="1" applyFill="1" applyBorder="1"/>
    <xf numFmtId="0" fontId="33" fillId="44" borderId="0" xfId="0" applyFont="1" applyFill="1" applyBorder="1"/>
    <xf numFmtId="0" fontId="33" fillId="49" borderId="0" xfId="0" applyFont="1" applyFill="1" applyBorder="1"/>
    <xf numFmtId="0" fontId="33" fillId="45" borderId="0" xfId="0" applyFont="1" applyFill="1" applyBorder="1"/>
    <xf numFmtId="0" fontId="41" fillId="0" borderId="0" xfId="0" applyFont="1"/>
    <xf numFmtId="0" fontId="42" fillId="0" borderId="0" xfId="0" applyFont="1"/>
    <xf numFmtId="0" fontId="32" fillId="38" borderId="11" xfId="0" applyFont="1" applyFill="1" applyBorder="1"/>
    <xf numFmtId="0" fontId="32" fillId="38" borderId="12" xfId="0" applyFont="1" applyFill="1" applyBorder="1"/>
    <xf numFmtId="0" fontId="32" fillId="38" borderId="13" xfId="0" applyFont="1" applyFill="1" applyBorder="1"/>
    <xf numFmtId="0" fontId="32" fillId="38" borderId="14" xfId="0" applyFont="1" applyFill="1" applyBorder="1"/>
    <xf numFmtId="0" fontId="32" fillId="38" borderId="15" xfId="0" applyFont="1" applyFill="1" applyBorder="1"/>
    <xf numFmtId="0" fontId="32" fillId="48" borderId="14" xfId="0" applyFont="1" applyFill="1" applyBorder="1"/>
    <xf numFmtId="0" fontId="32" fillId="48" borderId="15" xfId="0" applyFont="1" applyFill="1" applyBorder="1"/>
    <xf numFmtId="0" fontId="32" fillId="36" borderId="14" xfId="0" applyFont="1" applyFill="1" applyBorder="1"/>
    <xf numFmtId="0" fontId="32" fillId="36" borderId="15" xfId="0" applyFont="1" applyFill="1" applyBorder="1"/>
    <xf numFmtId="0" fontId="32" fillId="0" borderId="14" xfId="0" applyFont="1" applyBorder="1"/>
    <xf numFmtId="0" fontId="32" fillId="0" borderId="15" xfId="0" applyFont="1" applyBorder="1"/>
    <xf numFmtId="0" fontId="32" fillId="39" borderId="14" xfId="0" applyFont="1" applyFill="1" applyBorder="1"/>
    <xf numFmtId="0" fontId="32" fillId="39" borderId="15" xfId="0" applyFont="1" applyFill="1" applyBorder="1"/>
    <xf numFmtId="0" fontId="32" fillId="43" borderId="14" xfId="0" applyFont="1" applyFill="1" applyBorder="1"/>
    <xf numFmtId="0" fontId="32" fillId="43" borderId="15" xfId="0" applyFont="1" applyFill="1" applyBorder="1"/>
    <xf numFmtId="0" fontId="32" fillId="40" borderId="14" xfId="0" applyFont="1" applyFill="1" applyBorder="1"/>
    <xf numFmtId="0" fontId="32" fillId="40" borderId="15" xfId="0" applyFont="1" applyFill="1" applyBorder="1"/>
    <xf numFmtId="0" fontId="32" fillId="0" borderId="16" xfId="0" applyFont="1" applyBorder="1"/>
    <xf numFmtId="0" fontId="32" fillId="0" borderId="17" xfId="0" applyFont="1" applyBorder="1"/>
    <xf numFmtId="0" fontId="32" fillId="0" borderId="18" xfId="0" applyFont="1" applyBorder="1"/>
    <xf numFmtId="0" fontId="42" fillId="53" borderId="19" xfId="0" applyFont="1" applyFill="1" applyBorder="1" applyAlignment="1">
      <alignment horizontal="center"/>
    </xf>
    <xf numFmtId="0" fontId="42" fillId="53" borderId="20" xfId="0" applyFont="1" applyFill="1" applyBorder="1" applyAlignment="1">
      <alignment horizontal="center"/>
    </xf>
    <xf numFmtId="0" fontId="42" fillId="53" borderId="21" xfId="0" applyFont="1" applyFill="1" applyBorder="1" applyAlignment="1">
      <alignment horizontal="center"/>
    </xf>
    <xf numFmtId="0" fontId="42" fillId="0" borderId="19" xfId="0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50" borderId="19" xfId="0" applyFont="1" applyFill="1" applyBorder="1" applyAlignment="1">
      <alignment horizontal="center"/>
    </xf>
    <xf numFmtId="0" fontId="42" fillId="50" borderId="20" xfId="0" applyFont="1" applyFill="1" applyBorder="1" applyAlignment="1">
      <alignment horizontal="center"/>
    </xf>
    <xf numFmtId="0" fontId="42" fillId="50" borderId="21" xfId="0" applyFont="1" applyFill="1" applyBorder="1" applyAlignment="1">
      <alignment horizontal="center"/>
    </xf>
    <xf numFmtId="0" fontId="42" fillId="51" borderId="19" xfId="0" applyFont="1" applyFill="1" applyBorder="1" applyAlignment="1">
      <alignment horizontal="center"/>
    </xf>
    <xf numFmtId="0" fontId="42" fillId="51" borderId="20" xfId="0" applyFont="1" applyFill="1" applyBorder="1" applyAlignment="1">
      <alignment horizontal="center"/>
    </xf>
    <xf numFmtId="0" fontId="42" fillId="51" borderId="21" xfId="0" applyFont="1" applyFill="1" applyBorder="1" applyAlignment="1">
      <alignment horizontal="center"/>
    </xf>
    <xf numFmtId="0" fontId="42" fillId="39" borderId="19" xfId="0" applyFont="1" applyFill="1" applyBorder="1" applyAlignment="1">
      <alignment horizontal="center"/>
    </xf>
    <xf numFmtId="0" fontId="42" fillId="39" borderId="20" xfId="0" applyFont="1" applyFill="1" applyBorder="1" applyAlignment="1">
      <alignment horizontal="center"/>
    </xf>
    <xf numFmtId="0" fontId="42" fillId="39" borderId="21" xfId="0" applyFont="1" applyFill="1" applyBorder="1" applyAlignment="1">
      <alignment horizontal="center"/>
    </xf>
    <xf numFmtId="0" fontId="38" fillId="54" borderId="0" xfId="0" applyFont="1" applyFill="1" applyAlignment="1">
      <alignment horizontal="center" textRotation="90"/>
    </xf>
    <xf numFmtId="0" fontId="39" fillId="54" borderId="0" xfId="0" applyFont="1" applyFill="1" applyAlignment="1">
      <alignment horizontal="center" textRotation="90"/>
    </xf>
    <xf numFmtId="0" fontId="38" fillId="54" borderId="0" xfId="0" applyFont="1" applyFill="1" applyAlignment="1">
      <alignment horizontal="center" textRotation="90" wrapText="1"/>
    </xf>
    <xf numFmtId="0" fontId="38" fillId="54" borderId="20" xfId="0" applyFont="1" applyFill="1" applyBorder="1" applyAlignment="1">
      <alignment horizontal="center" textRotation="90"/>
    </xf>
    <xf numFmtId="0" fontId="38" fillId="54" borderId="21" xfId="0" applyFont="1" applyFill="1" applyBorder="1" applyAlignment="1">
      <alignment horizontal="center" textRotation="90"/>
    </xf>
    <xf numFmtId="0" fontId="38" fillId="54" borderId="19" xfId="0" applyFont="1" applyFill="1" applyBorder="1" applyAlignment="1">
      <alignment horizontal="center" textRotation="90"/>
    </xf>
    <xf numFmtId="0" fontId="38" fillId="0" borderId="0" xfId="0" applyFont="1" applyFill="1" applyAlignment="1">
      <alignment horizontal="center" textRotation="90"/>
    </xf>
    <xf numFmtId="0" fontId="40" fillId="54" borderId="24" xfId="0" applyFont="1" applyFill="1" applyBorder="1" applyAlignment="1">
      <alignment horizontal="center" textRotation="90"/>
    </xf>
    <xf numFmtId="0" fontId="38" fillId="54" borderId="24" xfId="0" applyFont="1" applyFill="1" applyBorder="1" applyAlignment="1">
      <alignment horizontal="center" textRotation="90"/>
    </xf>
    <xf numFmtId="0" fontId="38" fillId="54" borderId="23" xfId="0" applyFont="1" applyFill="1" applyBorder="1" applyAlignment="1">
      <alignment horizontal="center" textRotation="90"/>
    </xf>
    <xf numFmtId="0" fontId="37" fillId="54" borderId="24" xfId="0" applyFont="1" applyFill="1" applyBorder="1" applyAlignment="1">
      <alignment horizontal="center" textRotation="90"/>
    </xf>
    <xf numFmtId="0" fontId="38" fillId="54" borderId="25" xfId="0" applyFont="1" applyFill="1" applyBorder="1" applyAlignment="1">
      <alignment horizontal="center" textRotation="90"/>
    </xf>
    <xf numFmtId="0" fontId="42" fillId="55" borderId="22" xfId="0" applyFont="1" applyFill="1" applyBorder="1" applyAlignment="1">
      <alignment horizontal="center"/>
    </xf>
    <xf numFmtId="0" fontId="42" fillId="57" borderId="19" xfId="0" applyFont="1" applyFill="1" applyBorder="1" applyAlignment="1">
      <alignment horizontal="center"/>
    </xf>
    <xf numFmtId="0" fontId="42" fillId="57" borderId="20" xfId="0" applyFont="1" applyFill="1" applyBorder="1" applyAlignment="1">
      <alignment horizontal="center"/>
    </xf>
    <xf numFmtId="0" fontId="42" fillId="57" borderId="21" xfId="0" applyFont="1" applyFill="1" applyBorder="1" applyAlignment="1">
      <alignment horizontal="center"/>
    </xf>
    <xf numFmtId="0" fontId="42" fillId="33" borderId="19" xfId="0" applyFont="1" applyFill="1" applyBorder="1" applyAlignment="1">
      <alignment horizontal="center"/>
    </xf>
    <xf numFmtId="0" fontId="42" fillId="33" borderId="20" xfId="0" applyFont="1" applyFill="1" applyBorder="1" applyAlignment="1">
      <alignment horizontal="center"/>
    </xf>
    <xf numFmtId="0" fontId="42" fillId="33" borderId="21" xfId="0" applyFont="1" applyFill="1" applyBorder="1" applyAlignment="1">
      <alignment horizontal="center"/>
    </xf>
    <xf numFmtId="0" fontId="42" fillId="43" borderId="19" xfId="0" applyFont="1" applyFill="1" applyBorder="1" applyAlignment="1">
      <alignment horizontal="center"/>
    </xf>
    <xf numFmtId="0" fontId="42" fillId="43" borderId="20" xfId="0" applyFont="1" applyFill="1" applyBorder="1" applyAlignment="1">
      <alignment horizontal="center"/>
    </xf>
    <xf numFmtId="0" fontId="42" fillId="43" borderId="21" xfId="0" applyFont="1" applyFill="1" applyBorder="1" applyAlignment="1">
      <alignment horizontal="center"/>
    </xf>
    <xf numFmtId="0" fontId="42" fillId="58" borderId="19" xfId="0" applyFont="1" applyFill="1" applyBorder="1" applyAlignment="1">
      <alignment horizontal="center"/>
    </xf>
    <xf numFmtId="0" fontId="42" fillId="58" borderId="20" xfId="0" applyFont="1" applyFill="1" applyBorder="1" applyAlignment="1">
      <alignment horizontal="center"/>
    </xf>
    <xf numFmtId="0" fontId="42" fillId="58" borderId="21" xfId="0" applyFont="1" applyFill="1" applyBorder="1" applyAlignment="1">
      <alignment horizontal="center"/>
    </xf>
    <xf numFmtId="0" fontId="42" fillId="52" borderId="19" xfId="0" applyFont="1" applyFill="1" applyBorder="1" applyAlignment="1">
      <alignment horizontal="center"/>
    </xf>
    <xf numFmtId="0" fontId="42" fillId="52" borderId="20" xfId="0" applyFont="1" applyFill="1" applyBorder="1" applyAlignment="1">
      <alignment horizontal="center"/>
    </xf>
    <xf numFmtId="0" fontId="42" fillId="52" borderId="21" xfId="0" applyFont="1" applyFill="1" applyBorder="1" applyAlignment="1">
      <alignment horizontal="center"/>
    </xf>
    <xf numFmtId="0" fontId="42" fillId="59" borderId="19" xfId="0" applyFont="1" applyFill="1" applyBorder="1" applyAlignment="1">
      <alignment horizontal="center"/>
    </xf>
    <xf numFmtId="0" fontId="42" fillId="59" borderId="20" xfId="0" applyFont="1" applyFill="1" applyBorder="1" applyAlignment="1">
      <alignment horizontal="center"/>
    </xf>
    <xf numFmtId="0" fontId="42" fillId="59" borderId="21" xfId="0" applyFont="1" applyFill="1" applyBorder="1" applyAlignment="1">
      <alignment horizontal="center"/>
    </xf>
    <xf numFmtId="0" fontId="42" fillId="37" borderId="19" xfId="0" applyFont="1" applyFill="1" applyBorder="1" applyAlignment="1">
      <alignment horizontal="center"/>
    </xf>
    <xf numFmtId="0" fontId="42" fillId="37" borderId="20" xfId="0" applyFont="1" applyFill="1" applyBorder="1" applyAlignment="1">
      <alignment horizontal="center"/>
    </xf>
    <xf numFmtId="0" fontId="42" fillId="37" borderId="21" xfId="0" applyFont="1" applyFill="1" applyBorder="1" applyAlignment="1">
      <alignment horizontal="center"/>
    </xf>
    <xf numFmtId="0" fontId="42" fillId="62" borderId="19" xfId="0" applyFont="1" applyFill="1" applyBorder="1" applyAlignment="1">
      <alignment horizontal="center"/>
    </xf>
    <xf numFmtId="0" fontId="42" fillId="62" borderId="20" xfId="0" applyFont="1" applyFill="1" applyBorder="1" applyAlignment="1">
      <alignment horizontal="center"/>
    </xf>
    <xf numFmtId="0" fontId="42" fillId="62" borderId="21" xfId="0" applyFont="1" applyFill="1" applyBorder="1" applyAlignment="1">
      <alignment horizontal="center"/>
    </xf>
    <xf numFmtId="0" fontId="42" fillId="41" borderId="19" xfId="0" applyFont="1" applyFill="1" applyBorder="1" applyAlignment="1">
      <alignment horizontal="center"/>
    </xf>
    <xf numFmtId="0" fontId="42" fillId="41" borderId="20" xfId="0" applyFont="1" applyFill="1" applyBorder="1" applyAlignment="1">
      <alignment horizontal="center"/>
    </xf>
    <xf numFmtId="0" fontId="42" fillId="41" borderId="21" xfId="0" applyFont="1" applyFill="1" applyBorder="1" applyAlignment="1">
      <alignment horizontal="center"/>
    </xf>
    <xf numFmtId="0" fontId="42" fillId="56" borderId="23" xfId="0" applyFont="1" applyFill="1" applyBorder="1" applyAlignment="1">
      <alignment horizontal="center"/>
    </xf>
    <xf numFmtId="0" fontId="42" fillId="56" borderId="24" xfId="0" applyFont="1" applyFill="1" applyBorder="1" applyAlignment="1">
      <alignment horizontal="center"/>
    </xf>
    <xf numFmtId="0" fontId="42" fillId="56" borderId="25" xfId="0" applyFont="1" applyFill="1" applyBorder="1" applyAlignment="1">
      <alignment horizontal="center"/>
    </xf>
    <xf numFmtId="0" fontId="42" fillId="34" borderId="19" xfId="0" applyFont="1" applyFill="1" applyBorder="1"/>
    <xf numFmtId="0" fontId="42" fillId="34" borderId="21" xfId="0" applyFont="1" applyFill="1" applyBorder="1"/>
    <xf numFmtId="0" fontId="42" fillId="55" borderId="0" xfId="0" applyFont="1" applyFill="1" applyBorder="1" applyAlignment="1">
      <alignment horizontal="center"/>
    </xf>
    <xf numFmtId="0" fontId="32" fillId="38" borderId="26" xfId="0" applyFont="1" applyFill="1" applyBorder="1"/>
    <xf numFmtId="0" fontId="32" fillId="38" borderId="27" xfId="0" applyFont="1" applyFill="1" applyBorder="1"/>
    <xf numFmtId="0" fontId="32" fillId="48" borderId="27" xfId="0" applyFont="1" applyFill="1" applyBorder="1"/>
    <xf numFmtId="0" fontId="32" fillId="36" borderId="27" xfId="0" applyFont="1" applyFill="1" applyBorder="1"/>
    <xf numFmtId="0" fontId="32" fillId="0" borderId="27" xfId="0" applyFont="1" applyBorder="1"/>
    <xf numFmtId="0" fontId="32" fillId="39" borderId="27" xfId="0" applyFont="1" applyFill="1" applyBorder="1"/>
    <xf numFmtId="0" fontId="32" fillId="43" borderId="27" xfId="0" applyFont="1" applyFill="1" applyBorder="1"/>
    <xf numFmtId="0" fontId="32" fillId="40" borderId="27" xfId="0" applyFont="1" applyFill="1" applyBorder="1"/>
    <xf numFmtId="0" fontId="32" fillId="0" borderId="28" xfId="0" applyFont="1" applyBorder="1"/>
    <xf numFmtId="0" fontId="42" fillId="63" borderId="19" xfId="0" applyFont="1" applyFill="1" applyBorder="1" applyAlignment="1">
      <alignment horizontal="center"/>
    </xf>
    <xf numFmtId="0" fontId="42" fillId="63" borderId="21" xfId="0" applyFont="1" applyFill="1" applyBorder="1" applyAlignment="1">
      <alignment horizontal="center"/>
    </xf>
    <xf numFmtId="0" fontId="43" fillId="60" borderId="0" xfId="0" applyFont="1" applyFill="1"/>
    <xf numFmtId="0" fontId="44" fillId="61" borderId="19" xfId="0" applyFont="1" applyFill="1" applyBorder="1" applyAlignment="1">
      <alignment horizontal="center"/>
    </xf>
    <xf numFmtId="0" fontId="44" fillId="61" borderId="20" xfId="0" applyFont="1" applyFill="1" applyBorder="1" applyAlignment="1">
      <alignment horizontal="center"/>
    </xf>
    <xf numFmtId="0" fontId="44" fillId="61" borderId="21" xfId="0" applyFont="1" applyFill="1" applyBorder="1" applyAlignment="1">
      <alignment horizontal="center"/>
    </xf>
    <xf numFmtId="0" fontId="32" fillId="38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499984740745262"/>
      </font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3F9FB"/>
      <color rgb="FFFF99FF"/>
      <color rgb="FFFFFFCC"/>
      <color rgb="FFF8F0FA"/>
      <color rgb="FFF0E8F4"/>
      <color rgb="FFEDEAF2"/>
      <color rgb="FFE8F5F8"/>
      <color rgb="FFF0F3DB"/>
      <color rgb="FFE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43"/>
  <sheetViews>
    <sheetView tabSelected="1" zoomScaleNormal="100" workbookViewId="0">
      <pane ySplit="2" topLeftCell="A3" activePane="bottomLeft" state="frozen"/>
      <selection pane="bottomLeft" activeCell="E1" sqref="E1"/>
    </sheetView>
  </sheetViews>
  <sheetFormatPr defaultRowHeight="12" x14ac:dyDescent="0.2"/>
  <cols>
    <col min="1" max="1" width="5.83203125" style="25" bestFit="1" customWidth="1"/>
    <col min="2" max="2" width="18.33203125" style="25" customWidth="1"/>
    <col min="3" max="4" width="4" style="24" customWidth="1"/>
    <col min="5" max="5" width="16.6640625" style="24" customWidth="1"/>
    <col min="6" max="120" width="4.33203125" style="24" customWidth="1"/>
    <col min="121" max="121" width="15.33203125" style="24" customWidth="1"/>
    <col min="122" max="133" width="10.83203125" style="24" customWidth="1"/>
    <col min="134" max="134" width="11.33203125" style="24" customWidth="1"/>
    <col min="135" max="135" width="10.83203125" style="24" customWidth="1"/>
    <col min="136" max="136" width="14.6640625" style="24" customWidth="1"/>
    <col min="137" max="137" width="12.1640625" style="24" customWidth="1"/>
    <col min="138" max="138" width="14" style="24" customWidth="1"/>
    <col min="139" max="144" width="4.33203125" style="24" customWidth="1"/>
    <col min="145" max="145" width="11.33203125" style="24" customWidth="1"/>
    <col min="146" max="146" width="9.33203125" style="24" customWidth="1"/>
    <col min="147" max="147" width="11.6640625" style="24" customWidth="1"/>
    <col min="148" max="148" width="10.33203125" style="24" customWidth="1"/>
    <col min="149" max="149" width="9.1640625" style="24" customWidth="1"/>
    <col min="150" max="154" width="9.33203125" style="24" customWidth="1"/>
    <col min="155" max="16384" width="9.33203125" style="24"/>
  </cols>
  <sheetData>
    <row r="1" spans="1:154" s="51" customFormat="1" ht="16.5" thickBot="1" x14ac:dyDescent="0.3">
      <c r="A1" s="50"/>
      <c r="B1" s="50"/>
      <c r="F1" s="145" t="s">
        <v>944</v>
      </c>
      <c r="G1" s="146"/>
      <c r="H1" s="146"/>
      <c r="I1" s="146"/>
      <c r="J1" s="146"/>
      <c r="K1" s="146"/>
      <c r="L1" s="146"/>
      <c r="M1" s="146"/>
      <c r="N1" s="146"/>
      <c r="O1" s="146"/>
      <c r="P1" s="147"/>
      <c r="Q1" s="72" t="s">
        <v>947</v>
      </c>
      <c r="R1" s="73"/>
      <c r="S1" s="73"/>
      <c r="T1" s="73"/>
      <c r="U1" s="73"/>
      <c r="V1" s="73"/>
      <c r="W1" s="73"/>
      <c r="X1" s="73"/>
      <c r="Y1" s="73"/>
      <c r="Z1" s="74"/>
      <c r="AA1" s="84" t="s">
        <v>1277</v>
      </c>
      <c r="AB1" s="85"/>
      <c r="AC1" s="85"/>
      <c r="AD1" s="85"/>
      <c r="AE1" s="85"/>
      <c r="AF1" s="85"/>
      <c r="AG1" s="85"/>
      <c r="AH1" s="86"/>
      <c r="AI1" s="78" t="s">
        <v>952</v>
      </c>
      <c r="AJ1" s="79"/>
      <c r="AK1" s="79"/>
      <c r="AL1" s="80"/>
      <c r="AM1" s="100" t="s">
        <v>960</v>
      </c>
      <c r="AN1" s="101"/>
      <c r="AO1" s="101"/>
      <c r="AP1" s="101"/>
      <c r="AQ1" s="101"/>
      <c r="AR1" s="101"/>
      <c r="AS1" s="102"/>
      <c r="AT1" s="81" t="s">
        <v>959</v>
      </c>
      <c r="AU1" s="82"/>
      <c r="AV1" s="82"/>
      <c r="AW1" s="82"/>
      <c r="AX1" s="82"/>
      <c r="AY1" s="83"/>
      <c r="AZ1" s="103" t="s">
        <v>961</v>
      </c>
      <c r="BA1" s="104"/>
      <c r="BB1" s="104"/>
      <c r="BC1" s="104"/>
      <c r="BD1" s="104"/>
      <c r="BE1" s="104"/>
      <c r="BF1" s="105"/>
      <c r="BG1" s="106" t="s">
        <v>964</v>
      </c>
      <c r="BH1" s="107"/>
      <c r="BI1" s="107"/>
      <c r="BJ1" s="107"/>
      <c r="BK1" s="107"/>
      <c r="BL1" s="108"/>
      <c r="BM1" s="112" t="s">
        <v>1062</v>
      </c>
      <c r="BN1" s="113"/>
      <c r="BO1" s="113"/>
      <c r="BP1" s="113"/>
      <c r="BQ1" s="114"/>
      <c r="BR1" s="109" t="s">
        <v>956</v>
      </c>
      <c r="BS1" s="110"/>
      <c r="BT1" s="110"/>
      <c r="BU1" s="111"/>
      <c r="BV1" s="118" t="s">
        <v>951</v>
      </c>
      <c r="BW1" s="119"/>
      <c r="BX1" s="119"/>
      <c r="BY1" s="119"/>
      <c r="BZ1" s="119"/>
      <c r="CA1" s="119"/>
      <c r="CB1" s="119"/>
      <c r="CC1" s="119"/>
      <c r="CD1" s="119"/>
      <c r="CE1" s="119"/>
      <c r="CF1" s="120"/>
      <c r="CG1" s="127" t="s">
        <v>1431</v>
      </c>
      <c r="CH1" s="128"/>
      <c r="CI1" s="128"/>
      <c r="CJ1" s="128"/>
      <c r="CK1" s="128"/>
      <c r="CL1" s="128"/>
      <c r="CM1" s="128"/>
      <c r="CN1" s="128"/>
      <c r="CO1" s="128"/>
      <c r="CP1" s="128"/>
      <c r="CQ1" s="129"/>
      <c r="CR1" s="130" t="s">
        <v>1432</v>
      </c>
      <c r="CS1" s="131"/>
      <c r="CT1" s="121" t="s">
        <v>953</v>
      </c>
      <c r="CU1" s="122"/>
      <c r="CV1" s="122"/>
      <c r="CW1" s="122"/>
      <c r="CX1" s="122"/>
      <c r="CY1" s="122"/>
      <c r="CZ1" s="123"/>
      <c r="DA1" s="124" t="s">
        <v>962</v>
      </c>
      <c r="DB1" s="125"/>
      <c r="DC1" s="125"/>
      <c r="DD1" s="125"/>
      <c r="DE1" s="126"/>
      <c r="DF1" s="115" t="s">
        <v>957</v>
      </c>
      <c r="DG1" s="116"/>
      <c r="DH1" s="117"/>
      <c r="DI1" s="75"/>
      <c r="DJ1" s="77"/>
      <c r="DP1" s="144" t="s">
        <v>963</v>
      </c>
      <c r="DQ1" s="142" t="s">
        <v>1433</v>
      </c>
      <c r="DR1" s="143"/>
      <c r="DS1" s="72" t="s">
        <v>947</v>
      </c>
      <c r="DT1" s="74"/>
      <c r="DV1" s="78" t="s">
        <v>952</v>
      </c>
      <c r="DW1" s="79"/>
      <c r="DX1" s="99" t="s">
        <v>963</v>
      </c>
      <c r="DY1" s="132"/>
      <c r="DZ1" s="132"/>
      <c r="EA1" s="132"/>
      <c r="EB1" s="132"/>
      <c r="EC1" s="132"/>
      <c r="ED1" s="132"/>
      <c r="EI1" s="75" t="s">
        <v>950</v>
      </c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7"/>
    </row>
    <row r="2" spans="1:154" s="93" customFormat="1" ht="138" customHeight="1" thickBot="1" x14ac:dyDescent="0.25">
      <c r="A2" s="87" t="s">
        <v>1276</v>
      </c>
      <c r="B2" s="87" t="s">
        <v>1278</v>
      </c>
      <c r="C2" s="88" t="s">
        <v>1279</v>
      </c>
      <c r="D2" s="88" t="s">
        <v>1280</v>
      </c>
      <c r="E2" s="89" t="s">
        <v>1281</v>
      </c>
      <c r="F2" s="96" t="s">
        <v>1282</v>
      </c>
      <c r="G2" s="95" t="s">
        <v>1283</v>
      </c>
      <c r="H2" s="95" t="s">
        <v>1360</v>
      </c>
      <c r="I2" s="95" t="s">
        <v>1301</v>
      </c>
      <c r="J2" s="95" t="s">
        <v>1303</v>
      </c>
      <c r="K2" s="95" t="s">
        <v>1312</v>
      </c>
      <c r="L2" s="95" t="s">
        <v>1313</v>
      </c>
      <c r="M2" s="95" t="s">
        <v>1316</v>
      </c>
      <c r="N2" s="95" t="s">
        <v>1317</v>
      </c>
      <c r="O2" s="95" t="s">
        <v>1285</v>
      </c>
      <c r="P2" s="98" t="s">
        <v>1284</v>
      </c>
      <c r="Q2" s="94" t="s">
        <v>1286</v>
      </c>
      <c r="R2" s="94" t="s">
        <v>1287</v>
      </c>
      <c r="S2" s="94" t="s">
        <v>1288</v>
      </c>
      <c r="T2" s="94" t="s">
        <v>1289</v>
      </c>
      <c r="U2" s="94" t="s">
        <v>1290</v>
      </c>
      <c r="V2" s="94" t="s">
        <v>1291</v>
      </c>
      <c r="W2" s="94" t="s">
        <v>1292</v>
      </c>
      <c r="X2" s="95" t="s">
        <v>1293</v>
      </c>
      <c r="Y2" s="95" t="s">
        <v>1294</v>
      </c>
      <c r="Z2" s="95" t="s">
        <v>1295</v>
      </c>
      <c r="AA2" s="96" t="s">
        <v>1296</v>
      </c>
      <c r="AB2" s="97" t="s">
        <v>1297</v>
      </c>
      <c r="AC2" s="95" t="s">
        <v>1298</v>
      </c>
      <c r="AD2" s="95" t="s">
        <v>1299</v>
      </c>
      <c r="AE2" s="95" t="s">
        <v>1300</v>
      </c>
      <c r="AF2" s="95" t="s">
        <v>1370</v>
      </c>
      <c r="AG2" s="95" t="s">
        <v>1371</v>
      </c>
      <c r="AH2" s="98" t="s">
        <v>1383</v>
      </c>
      <c r="AI2" s="96" t="s">
        <v>1355</v>
      </c>
      <c r="AJ2" s="95" t="s">
        <v>1356</v>
      </c>
      <c r="AK2" s="95" t="s">
        <v>1390</v>
      </c>
      <c r="AL2" s="98" t="s">
        <v>1359</v>
      </c>
      <c r="AM2" s="96" t="s">
        <v>1326</v>
      </c>
      <c r="AN2" s="95" t="s">
        <v>1327</v>
      </c>
      <c r="AO2" s="95" t="s">
        <v>1325</v>
      </c>
      <c r="AP2" s="95" t="s">
        <v>1333</v>
      </c>
      <c r="AQ2" s="95" t="s">
        <v>1361</v>
      </c>
      <c r="AR2" s="95" t="s">
        <v>1342</v>
      </c>
      <c r="AS2" s="98" t="s">
        <v>1381</v>
      </c>
      <c r="AT2" s="96" t="s">
        <v>1304</v>
      </c>
      <c r="AU2" s="95" t="s">
        <v>1315</v>
      </c>
      <c r="AV2" s="95" t="s">
        <v>1365</v>
      </c>
      <c r="AW2" s="95" t="s">
        <v>1366</v>
      </c>
      <c r="AX2" s="95" t="s">
        <v>1367</v>
      </c>
      <c r="AY2" s="98" t="s">
        <v>1414</v>
      </c>
      <c r="AZ2" s="96" t="s">
        <v>1334</v>
      </c>
      <c r="BA2" s="95" t="s">
        <v>1335</v>
      </c>
      <c r="BB2" s="95" t="s">
        <v>1336</v>
      </c>
      <c r="BC2" s="95" t="s">
        <v>1337</v>
      </c>
      <c r="BD2" s="95" t="s">
        <v>1338</v>
      </c>
      <c r="BE2" s="95" t="s">
        <v>1339</v>
      </c>
      <c r="BF2" s="98" t="s">
        <v>1340</v>
      </c>
      <c r="BG2" s="96" t="s">
        <v>1318</v>
      </c>
      <c r="BH2" s="95" t="s">
        <v>1319</v>
      </c>
      <c r="BI2" s="95" t="s">
        <v>1350</v>
      </c>
      <c r="BJ2" s="95" t="s">
        <v>1351</v>
      </c>
      <c r="BK2" s="95" t="s">
        <v>1352</v>
      </c>
      <c r="BL2" s="98" t="s">
        <v>1353</v>
      </c>
      <c r="BM2" s="96" t="s">
        <v>1341</v>
      </c>
      <c r="BN2" s="95" t="s">
        <v>1354</v>
      </c>
      <c r="BO2" s="95" t="s">
        <v>1368</v>
      </c>
      <c r="BP2" s="95" t="s">
        <v>1369</v>
      </c>
      <c r="BQ2" s="98" t="s">
        <v>1380</v>
      </c>
      <c r="BR2" s="96" t="s">
        <v>1343</v>
      </c>
      <c r="BS2" s="95" t="s">
        <v>1344</v>
      </c>
      <c r="BT2" s="95" t="s">
        <v>1345</v>
      </c>
      <c r="BU2" s="98" t="s">
        <v>1346</v>
      </c>
      <c r="BV2" s="96" t="s">
        <v>1363</v>
      </c>
      <c r="BW2" s="95" t="s">
        <v>1364</v>
      </c>
      <c r="BX2" s="95" t="s">
        <v>1377</v>
      </c>
      <c r="BY2" s="95" t="s">
        <v>1378</v>
      </c>
      <c r="BZ2" s="95" t="s">
        <v>1379</v>
      </c>
      <c r="CA2" s="95" t="s">
        <v>1384</v>
      </c>
      <c r="CB2" s="95" t="s">
        <v>1385</v>
      </c>
      <c r="CC2" s="95" t="s">
        <v>1386</v>
      </c>
      <c r="CD2" s="95" t="s">
        <v>1387</v>
      </c>
      <c r="CE2" s="95" t="s">
        <v>1388</v>
      </c>
      <c r="CF2" s="95" t="s">
        <v>1347</v>
      </c>
      <c r="CG2" s="92" t="s">
        <v>1320</v>
      </c>
      <c r="CH2" s="90" t="s">
        <v>1321</v>
      </c>
      <c r="CI2" s="90" t="s">
        <v>1322</v>
      </c>
      <c r="CJ2" s="90" t="s">
        <v>1323</v>
      </c>
      <c r="CK2" s="90" t="s">
        <v>1358</v>
      </c>
      <c r="CL2" s="90" t="s">
        <v>1389</v>
      </c>
      <c r="CM2" s="90" t="s">
        <v>1411</v>
      </c>
      <c r="CN2" s="90" t="s">
        <v>1412</v>
      </c>
      <c r="CO2" s="90" t="s">
        <v>1407</v>
      </c>
      <c r="CP2" s="90" t="s">
        <v>1382</v>
      </c>
      <c r="CQ2" s="91" t="s">
        <v>1410</v>
      </c>
      <c r="CR2" s="96" t="s">
        <v>1349</v>
      </c>
      <c r="CS2" s="98" t="s">
        <v>1357</v>
      </c>
      <c r="CT2" s="92" t="s">
        <v>1308</v>
      </c>
      <c r="CU2" s="90" t="s">
        <v>1362</v>
      </c>
      <c r="CV2" s="90" t="s">
        <v>1372</v>
      </c>
      <c r="CW2" s="90" t="s">
        <v>1373</v>
      </c>
      <c r="CX2" s="90" t="s">
        <v>1374</v>
      </c>
      <c r="CY2" s="90" t="s">
        <v>1375</v>
      </c>
      <c r="CZ2" s="91" t="s">
        <v>1376</v>
      </c>
      <c r="DA2" s="96" t="s">
        <v>1307</v>
      </c>
      <c r="DB2" s="95" t="s">
        <v>1309</v>
      </c>
      <c r="DC2" s="95" t="s">
        <v>1310</v>
      </c>
      <c r="DD2" s="95" t="s">
        <v>1311</v>
      </c>
      <c r="DE2" s="98" t="s">
        <v>1413</v>
      </c>
      <c r="DF2" s="92" t="s">
        <v>1305</v>
      </c>
      <c r="DG2" s="90" t="s">
        <v>1331</v>
      </c>
      <c r="DH2" s="91" t="s">
        <v>1332</v>
      </c>
      <c r="DI2" s="96" t="s">
        <v>1302</v>
      </c>
      <c r="DJ2" s="98" t="s">
        <v>1324</v>
      </c>
      <c r="DK2" s="87" t="s">
        <v>1314</v>
      </c>
      <c r="DL2" s="87" t="s">
        <v>1328</v>
      </c>
      <c r="DM2" s="87" t="s">
        <v>1329</v>
      </c>
      <c r="DN2" s="87" t="s">
        <v>1330</v>
      </c>
      <c r="DO2" s="87" t="s">
        <v>1348</v>
      </c>
      <c r="DP2" s="87" t="s">
        <v>1306</v>
      </c>
      <c r="DQ2" s="96" t="s">
        <v>1391</v>
      </c>
      <c r="DR2" s="98" t="s">
        <v>1394</v>
      </c>
      <c r="DS2" s="96" t="s">
        <v>1392</v>
      </c>
      <c r="DT2" s="98" t="s">
        <v>1393</v>
      </c>
      <c r="DU2" s="87" t="s">
        <v>1396</v>
      </c>
      <c r="DV2" s="96" t="s">
        <v>1397</v>
      </c>
      <c r="DW2" s="95" t="s">
        <v>1398</v>
      </c>
      <c r="DX2" s="96" t="s">
        <v>1395</v>
      </c>
      <c r="DY2" s="95" t="s">
        <v>1399</v>
      </c>
      <c r="DZ2" s="95" t="s">
        <v>1400</v>
      </c>
      <c r="EA2" s="95" t="s">
        <v>1401</v>
      </c>
      <c r="EB2" s="95" t="s">
        <v>1402</v>
      </c>
      <c r="EC2" s="95" t="s">
        <v>1403</v>
      </c>
      <c r="ED2" s="98" t="s">
        <v>1409</v>
      </c>
      <c r="EE2" s="87" t="s">
        <v>1404</v>
      </c>
      <c r="EF2" s="87" t="s">
        <v>1405</v>
      </c>
      <c r="EG2" s="87" t="s">
        <v>1406</v>
      </c>
      <c r="EH2" s="87" t="s">
        <v>1408</v>
      </c>
      <c r="EI2" s="96" t="s">
        <v>1415</v>
      </c>
      <c r="EJ2" s="95" t="s">
        <v>1416</v>
      </c>
      <c r="EK2" s="95" t="s">
        <v>1422</v>
      </c>
      <c r="EL2" s="95" t="s">
        <v>1423</v>
      </c>
      <c r="EM2" s="95" t="s">
        <v>1424</v>
      </c>
      <c r="EN2" s="95" t="s">
        <v>1418</v>
      </c>
      <c r="EO2" s="95" t="s">
        <v>1417</v>
      </c>
      <c r="EP2" s="95" t="s">
        <v>1419</v>
      </c>
      <c r="EQ2" s="95" t="s">
        <v>1420</v>
      </c>
      <c r="ER2" s="95" t="s">
        <v>1421</v>
      </c>
      <c r="ES2" s="95" t="s">
        <v>1425</v>
      </c>
      <c r="ET2" s="95" t="s">
        <v>1426</v>
      </c>
      <c r="EU2" s="95" t="s">
        <v>1427</v>
      </c>
      <c r="EV2" s="95" t="s">
        <v>1428</v>
      </c>
      <c r="EW2" s="95" t="s">
        <v>1430</v>
      </c>
      <c r="EX2" s="98" t="s">
        <v>1429</v>
      </c>
    </row>
    <row r="3" spans="1:154" s="29" customFormat="1" x14ac:dyDescent="0.2">
      <c r="A3" s="26">
        <v>33</v>
      </c>
      <c r="B3" s="26" t="s">
        <v>816</v>
      </c>
      <c r="C3" s="26">
        <v>5</v>
      </c>
      <c r="D3" s="26">
        <v>5</v>
      </c>
      <c r="E3" s="29" t="s">
        <v>816</v>
      </c>
      <c r="F3" s="52">
        <v>75</v>
      </c>
      <c r="G3" s="53">
        <v>1</v>
      </c>
      <c r="H3" s="53">
        <v>0</v>
      </c>
      <c r="I3" s="53">
        <v>0</v>
      </c>
      <c r="J3" s="53">
        <v>0</v>
      </c>
      <c r="K3" s="53">
        <v>0</v>
      </c>
      <c r="L3" s="53">
        <v>25</v>
      </c>
      <c r="M3" s="53">
        <v>0</v>
      </c>
      <c r="N3" s="53">
        <v>0</v>
      </c>
      <c r="O3" s="53">
        <v>0</v>
      </c>
      <c r="P3" s="54">
        <v>-1</v>
      </c>
      <c r="Q3" s="53">
        <v>0</v>
      </c>
      <c r="R3" s="53">
        <v>0</v>
      </c>
      <c r="S3" s="53">
        <v>0</v>
      </c>
      <c r="T3" s="53">
        <v>0</v>
      </c>
      <c r="U3" s="53">
        <v>0</v>
      </c>
      <c r="V3" s="53">
        <v>0</v>
      </c>
      <c r="W3" s="53">
        <v>0</v>
      </c>
      <c r="X3" s="53">
        <v>0</v>
      </c>
      <c r="Y3" s="53">
        <v>0</v>
      </c>
      <c r="Z3" s="54">
        <v>0</v>
      </c>
      <c r="AA3" s="52">
        <v>0</v>
      </c>
      <c r="AB3" s="53">
        <v>0</v>
      </c>
      <c r="AC3" s="53">
        <v>0</v>
      </c>
      <c r="AD3" s="53">
        <v>0</v>
      </c>
      <c r="AE3" s="53">
        <v>0</v>
      </c>
      <c r="AF3" s="53">
        <v>0</v>
      </c>
      <c r="AG3" s="53">
        <v>0</v>
      </c>
      <c r="AH3" s="54">
        <v>0</v>
      </c>
      <c r="AI3" s="52">
        <v>0</v>
      </c>
      <c r="AJ3" s="53">
        <v>0</v>
      </c>
      <c r="AK3" s="53">
        <v>0</v>
      </c>
      <c r="AL3" s="54">
        <v>0</v>
      </c>
      <c r="AM3" s="52">
        <v>0</v>
      </c>
      <c r="AN3" s="53">
        <v>0</v>
      </c>
      <c r="AO3" s="53">
        <v>0</v>
      </c>
      <c r="AP3" s="53">
        <v>0</v>
      </c>
      <c r="AQ3" s="53">
        <v>0</v>
      </c>
      <c r="AR3" s="53">
        <v>0</v>
      </c>
      <c r="AS3" s="54">
        <v>0</v>
      </c>
      <c r="AT3" s="52">
        <v>1</v>
      </c>
      <c r="AU3" s="53">
        <v>0</v>
      </c>
      <c r="AV3" s="53">
        <v>0</v>
      </c>
      <c r="AW3" s="53">
        <v>0</v>
      </c>
      <c r="AX3" s="53">
        <v>0</v>
      </c>
      <c r="AY3" s="54">
        <v>0</v>
      </c>
      <c r="AZ3" s="52">
        <v>0</v>
      </c>
      <c r="BA3" s="53">
        <v>0</v>
      </c>
      <c r="BB3" s="53">
        <v>0</v>
      </c>
      <c r="BC3" s="53">
        <v>0</v>
      </c>
      <c r="BD3" s="53">
        <v>0</v>
      </c>
      <c r="BE3" s="53">
        <v>0</v>
      </c>
      <c r="BF3" s="54">
        <v>0</v>
      </c>
      <c r="BG3" s="52">
        <v>0</v>
      </c>
      <c r="BH3" s="53">
        <v>0</v>
      </c>
      <c r="BI3" s="53">
        <v>0</v>
      </c>
      <c r="BJ3" s="53">
        <v>0</v>
      </c>
      <c r="BK3" s="53">
        <v>0</v>
      </c>
      <c r="BL3" s="54">
        <v>0</v>
      </c>
      <c r="BM3" s="52">
        <v>0</v>
      </c>
      <c r="BN3" s="53">
        <v>0</v>
      </c>
      <c r="BO3" s="53">
        <v>0</v>
      </c>
      <c r="BP3" s="53">
        <v>0</v>
      </c>
      <c r="BQ3" s="54">
        <v>0</v>
      </c>
      <c r="BR3" s="52">
        <v>0</v>
      </c>
      <c r="BS3" s="53">
        <v>0</v>
      </c>
      <c r="BT3" s="53">
        <v>0</v>
      </c>
      <c r="BU3" s="54">
        <v>0</v>
      </c>
      <c r="BV3" s="52">
        <v>0</v>
      </c>
      <c r="BW3" s="53">
        <v>0</v>
      </c>
      <c r="BX3" s="53">
        <v>0</v>
      </c>
      <c r="BY3" s="53">
        <v>0</v>
      </c>
      <c r="BZ3" s="53">
        <v>0</v>
      </c>
      <c r="CA3" s="53">
        <v>0</v>
      </c>
      <c r="CB3" s="53">
        <v>0</v>
      </c>
      <c r="CC3" s="53">
        <v>0</v>
      </c>
      <c r="CD3" s="53">
        <v>0</v>
      </c>
      <c r="CE3" s="53">
        <v>0</v>
      </c>
      <c r="CF3" s="54">
        <v>0</v>
      </c>
      <c r="CG3" s="29">
        <v>0</v>
      </c>
      <c r="CH3" s="29">
        <v>0</v>
      </c>
      <c r="CI3" s="29">
        <v>0</v>
      </c>
      <c r="CJ3" s="29">
        <v>0</v>
      </c>
      <c r="CK3" s="29">
        <v>0</v>
      </c>
      <c r="CL3" s="29">
        <v>0</v>
      </c>
      <c r="CM3" s="29">
        <v>0</v>
      </c>
      <c r="CN3" s="29">
        <v>0</v>
      </c>
      <c r="CO3" s="29">
        <v>0</v>
      </c>
      <c r="CP3" s="29">
        <v>0</v>
      </c>
      <c r="CQ3" s="29">
        <v>0</v>
      </c>
      <c r="CR3" s="52">
        <v>0</v>
      </c>
      <c r="CS3" s="54">
        <v>0</v>
      </c>
      <c r="CT3" s="29">
        <v>0</v>
      </c>
      <c r="CU3" s="29">
        <v>0</v>
      </c>
      <c r="CV3" s="29">
        <v>0</v>
      </c>
      <c r="CW3" s="29">
        <v>0</v>
      </c>
      <c r="CX3" s="29">
        <v>0</v>
      </c>
      <c r="CY3" s="29">
        <v>0</v>
      </c>
      <c r="CZ3" s="29">
        <v>0</v>
      </c>
      <c r="DA3" s="52">
        <v>0</v>
      </c>
      <c r="DB3" s="53">
        <v>0</v>
      </c>
      <c r="DC3" s="53">
        <v>0</v>
      </c>
      <c r="DD3" s="53">
        <v>0</v>
      </c>
      <c r="DE3" s="54">
        <v>0</v>
      </c>
      <c r="DF3" s="29">
        <v>0</v>
      </c>
      <c r="DG3" s="29">
        <v>0</v>
      </c>
      <c r="DH3" s="29">
        <v>0</v>
      </c>
      <c r="DI3" s="52">
        <v>0</v>
      </c>
      <c r="DJ3" s="54">
        <v>0</v>
      </c>
      <c r="DK3" s="29">
        <v>-1</v>
      </c>
      <c r="DL3" s="29">
        <v>0</v>
      </c>
      <c r="DM3" s="29">
        <v>0</v>
      </c>
      <c r="DN3" s="29">
        <v>0</v>
      </c>
      <c r="DO3" s="29">
        <v>0</v>
      </c>
      <c r="DP3" s="29">
        <v>0</v>
      </c>
      <c r="DQ3" s="52" t="s">
        <v>984</v>
      </c>
      <c r="DR3" s="54"/>
      <c r="DS3" s="52"/>
      <c r="DT3" s="54"/>
      <c r="DU3" s="133"/>
      <c r="DV3" s="52"/>
      <c r="DW3" s="54"/>
      <c r="DX3" s="52" t="s">
        <v>1055</v>
      </c>
      <c r="DY3" s="53"/>
      <c r="DZ3" s="53"/>
      <c r="EA3" s="53"/>
      <c r="EB3" s="53"/>
      <c r="EC3" s="53"/>
      <c r="ED3" s="54"/>
      <c r="EI3" s="52">
        <v>0</v>
      </c>
      <c r="EJ3" s="53">
        <v>5</v>
      </c>
      <c r="EK3" s="53">
        <v>0</v>
      </c>
      <c r="EL3" s="53">
        <v>0</v>
      </c>
      <c r="EM3" s="53">
        <v>0</v>
      </c>
      <c r="EN3" s="53" t="s">
        <v>156</v>
      </c>
      <c r="EO3" s="53"/>
      <c r="EP3" s="53"/>
      <c r="EQ3" s="53" t="s">
        <v>169</v>
      </c>
      <c r="ER3" s="53" t="s">
        <v>157</v>
      </c>
      <c r="ES3" s="53" t="s">
        <v>816</v>
      </c>
      <c r="ET3" s="53" t="s">
        <v>190</v>
      </c>
      <c r="EU3" s="53" t="s">
        <v>191</v>
      </c>
      <c r="EV3" s="53" t="s">
        <v>192</v>
      </c>
      <c r="EW3" s="53"/>
      <c r="EX3" s="54"/>
    </row>
    <row r="4" spans="1:154" s="29" customFormat="1" x14ac:dyDescent="0.2">
      <c r="A4" s="26">
        <v>14</v>
      </c>
      <c r="B4" s="26" t="s">
        <v>806</v>
      </c>
      <c r="C4" s="26">
        <v>5</v>
      </c>
      <c r="D4" s="26">
        <v>5</v>
      </c>
      <c r="E4" s="29" t="s">
        <v>806</v>
      </c>
      <c r="F4" s="55">
        <v>75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25</v>
      </c>
      <c r="M4" s="29">
        <v>0</v>
      </c>
      <c r="N4" s="29">
        <v>0</v>
      </c>
      <c r="O4" s="29">
        <v>0</v>
      </c>
      <c r="P4" s="56">
        <v>-1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56">
        <v>0</v>
      </c>
      <c r="AA4" s="55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56">
        <v>0</v>
      </c>
      <c r="AI4" s="55">
        <v>0</v>
      </c>
      <c r="AJ4" s="29">
        <v>0</v>
      </c>
      <c r="AK4" s="29">
        <v>0</v>
      </c>
      <c r="AL4" s="56">
        <v>0</v>
      </c>
      <c r="AM4" s="55">
        <v>0</v>
      </c>
      <c r="AN4" s="29">
        <v>0</v>
      </c>
      <c r="AO4" s="29">
        <v>0</v>
      </c>
      <c r="AP4" s="29">
        <v>0</v>
      </c>
      <c r="AQ4" s="29">
        <v>0</v>
      </c>
      <c r="AR4" s="29">
        <v>0</v>
      </c>
      <c r="AS4" s="56">
        <v>0</v>
      </c>
      <c r="AT4" s="55">
        <v>0</v>
      </c>
      <c r="AU4" s="29">
        <v>66</v>
      </c>
      <c r="AV4" s="29">
        <v>0</v>
      </c>
      <c r="AW4" s="29">
        <v>0</v>
      </c>
      <c r="AX4" s="29">
        <v>0</v>
      </c>
      <c r="AY4" s="56">
        <v>0</v>
      </c>
      <c r="AZ4" s="55">
        <v>2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56">
        <v>0</v>
      </c>
      <c r="BG4" s="55">
        <v>0</v>
      </c>
      <c r="BH4" s="29">
        <v>0</v>
      </c>
      <c r="BI4" s="29">
        <v>0</v>
      </c>
      <c r="BJ4" s="29">
        <v>0</v>
      </c>
      <c r="BK4" s="29">
        <v>0</v>
      </c>
      <c r="BL4" s="56">
        <v>0</v>
      </c>
      <c r="BM4" s="55">
        <v>0</v>
      </c>
      <c r="BN4" s="29">
        <v>0</v>
      </c>
      <c r="BO4" s="29">
        <v>0</v>
      </c>
      <c r="BP4" s="29">
        <v>0</v>
      </c>
      <c r="BQ4" s="56">
        <v>0</v>
      </c>
      <c r="BR4" s="55">
        <v>0</v>
      </c>
      <c r="BS4" s="29">
        <v>0</v>
      </c>
      <c r="BT4" s="29">
        <v>0</v>
      </c>
      <c r="BU4" s="56">
        <v>0</v>
      </c>
      <c r="BV4" s="55">
        <v>0</v>
      </c>
      <c r="BW4" s="29">
        <v>0</v>
      </c>
      <c r="BX4" s="29">
        <v>0</v>
      </c>
      <c r="BY4" s="29">
        <v>0</v>
      </c>
      <c r="BZ4" s="29">
        <v>0</v>
      </c>
      <c r="CA4" s="29">
        <v>0</v>
      </c>
      <c r="CB4" s="29">
        <v>0</v>
      </c>
      <c r="CC4" s="29">
        <v>0</v>
      </c>
      <c r="CD4" s="29">
        <v>0</v>
      </c>
      <c r="CE4" s="29">
        <v>0</v>
      </c>
      <c r="CF4" s="56">
        <v>0</v>
      </c>
      <c r="CG4" s="29">
        <v>0</v>
      </c>
      <c r="CH4" s="29">
        <v>0</v>
      </c>
      <c r="CI4" s="29">
        <v>0</v>
      </c>
      <c r="CJ4" s="29">
        <v>0</v>
      </c>
      <c r="CK4" s="29">
        <v>0</v>
      </c>
      <c r="CL4" s="29">
        <v>0</v>
      </c>
      <c r="CM4" s="29">
        <v>0</v>
      </c>
      <c r="CN4" s="29">
        <v>0</v>
      </c>
      <c r="CO4" s="29">
        <v>0</v>
      </c>
      <c r="CP4" s="29">
        <v>0</v>
      </c>
      <c r="CQ4" s="29">
        <v>0</v>
      </c>
      <c r="CR4" s="55">
        <v>0</v>
      </c>
      <c r="CS4" s="56">
        <v>0</v>
      </c>
      <c r="CT4" s="29">
        <v>0</v>
      </c>
      <c r="CU4" s="29">
        <v>0</v>
      </c>
      <c r="CV4" s="29">
        <v>0</v>
      </c>
      <c r="CW4" s="29">
        <v>0</v>
      </c>
      <c r="CX4" s="29">
        <v>0</v>
      </c>
      <c r="CY4" s="29">
        <v>0</v>
      </c>
      <c r="CZ4" s="29">
        <v>0</v>
      </c>
      <c r="DA4" s="55">
        <v>0</v>
      </c>
      <c r="DB4" s="29">
        <v>0</v>
      </c>
      <c r="DC4" s="29">
        <v>0</v>
      </c>
      <c r="DD4" s="29">
        <v>0</v>
      </c>
      <c r="DE4" s="56">
        <v>0</v>
      </c>
      <c r="DF4" s="29">
        <v>0</v>
      </c>
      <c r="DG4" s="29">
        <v>0</v>
      </c>
      <c r="DH4" s="29">
        <v>0</v>
      </c>
      <c r="DI4" s="55">
        <v>0</v>
      </c>
      <c r="DJ4" s="56">
        <v>0</v>
      </c>
      <c r="DK4" s="29">
        <v>-1</v>
      </c>
      <c r="DL4" s="29">
        <v>0</v>
      </c>
      <c r="DM4" s="29">
        <v>0</v>
      </c>
      <c r="DN4" s="29">
        <v>0</v>
      </c>
      <c r="DO4" s="29">
        <v>0</v>
      </c>
      <c r="DP4" s="29">
        <v>0</v>
      </c>
      <c r="DQ4" s="55" t="s">
        <v>995</v>
      </c>
      <c r="DR4" s="56"/>
      <c r="DS4" s="55"/>
      <c r="DT4" s="56"/>
      <c r="DU4" s="134"/>
      <c r="DV4" s="55"/>
      <c r="DW4" s="56"/>
      <c r="DX4" s="55"/>
      <c r="ED4" s="56"/>
      <c r="EI4" s="55">
        <v>0</v>
      </c>
      <c r="EJ4" s="29">
        <v>44</v>
      </c>
      <c r="EK4" s="29">
        <v>0</v>
      </c>
      <c r="EL4" s="29">
        <v>0</v>
      </c>
      <c r="EM4" s="29">
        <v>0</v>
      </c>
      <c r="EN4" s="29" t="s">
        <v>156</v>
      </c>
      <c r="EQ4" s="29" t="s">
        <v>212</v>
      </c>
      <c r="ER4" s="29" t="s">
        <v>157</v>
      </c>
      <c r="ES4" s="29" t="s">
        <v>806</v>
      </c>
      <c r="ET4" s="29" t="s">
        <v>246</v>
      </c>
      <c r="EU4" s="29" t="s">
        <v>247</v>
      </c>
      <c r="EV4" s="29" t="s">
        <v>248</v>
      </c>
      <c r="EX4" s="56"/>
    </row>
    <row r="5" spans="1:154" s="29" customFormat="1" x14ac:dyDescent="0.2">
      <c r="A5" s="26">
        <v>0</v>
      </c>
      <c r="B5" s="26" t="s">
        <v>796</v>
      </c>
      <c r="C5" s="26">
        <v>5</v>
      </c>
      <c r="D5" s="26">
        <v>6</v>
      </c>
      <c r="E5" s="29" t="s">
        <v>805</v>
      </c>
      <c r="F5" s="55">
        <v>75</v>
      </c>
      <c r="G5" s="29">
        <v>1</v>
      </c>
      <c r="H5" s="29">
        <v>0</v>
      </c>
      <c r="I5" s="29">
        <v>0</v>
      </c>
      <c r="J5" s="29">
        <v>0</v>
      </c>
      <c r="K5" s="29">
        <v>0</v>
      </c>
      <c r="L5" s="29">
        <v>25</v>
      </c>
      <c r="M5" s="29">
        <v>0</v>
      </c>
      <c r="N5" s="29">
        <v>0</v>
      </c>
      <c r="O5" s="29">
        <v>0</v>
      </c>
      <c r="P5" s="56">
        <v>-1</v>
      </c>
      <c r="Q5" s="29">
        <v>0</v>
      </c>
      <c r="R5" s="29">
        <v>0</v>
      </c>
      <c r="S5" s="29">
        <v>1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56">
        <v>0</v>
      </c>
      <c r="AA5" s="55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56">
        <v>0</v>
      </c>
      <c r="AI5" s="55">
        <v>0</v>
      </c>
      <c r="AJ5" s="29">
        <v>0</v>
      </c>
      <c r="AK5" s="29">
        <v>0</v>
      </c>
      <c r="AL5" s="56">
        <v>0</v>
      </c>
      <c r="AM5" s="55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56">
        <v>0</v>
      </c>
      <c r="AT5" s="55">
        <v>0</v>
      </c>
      <c r="AU5" s="29">
        <v>66</v>
      </c>
      <c r="AV5" s="29">
        <v>0</v>
      </c>
      <c r="AW5" s="29">
        <v>0</v>
      </c>
      <c r="AX5" s="29">
        <v>0</v>
      </c>
      <c r="AY5" s="56">
        <v>0</v>
      </c>
      <c r="AZ5" s="55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56">
        <v>0</v>
      </c>
      <c r="BG5" s="55">
        <v>0</v>
      </c>
      <c r="BH5" s="29">
        <v>0</v>
      </c>
      <c r="BI5" s="29">
        <v>0</v>
      </c>
      <c r="BJ5" s="29">
        <v>0</v>
      </c>
      <c r="BK5" s="29">
        <v>0</v>
      </c>
      <c r="BL5" s="56">
        <v>0</v>
      </c>
      <c r="BM5" s="55">
        <v>0</v>
      </c>
      <c r="BN5" s="29">
        <v>0</v>
      </c>
      <c r="BO5" s="29">
        <v>0</v>
      </c>
      <c r="BP5" s="29">
        <v>0</v>
      </c>
      <c r="BQ5" s="56">
        <v>0</v>
      </c>
      <c r="BR5" s="55">
        <v>0</v>
      </c>
      <c r="BS5" s="29">
        <v>0</v>
      </c>
      <c r="BT5" s="29">
        <v>0</v>
      </c>
      <c r="BU5" s="56">
        <v>0</v>
      </c>
      <c r="BV5" s="55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  <c r="CC5" s="29">
        <v>0</v>
      </c>
      <c r="CD5" s="29">
        <v>0</v>
      </c>
      <c r="CE5" s="29">
        <v>0</v>
      </c>
      <c r="CF5" s="56">
        <v>0</v>
      </c>
      <c r="CG5" s="29">
        <v>0</v>
      </c>
      <c r="CH5" s="29">
        <v>0</v>
      </c>
      <c r="CI5" s="29">
        <v>0</v>
      </c>
      <c r="CJ5" s="29">
        <v>0</v>
      </c>
      <c r="CK5" s="29">
        <v>0</v>
      </c>
      <c r="CL5" s="29">
        <v>0</v>
      </c>
      <c r="CM5" s="29">
        <v>0</v>
      </c>
      <c r="CN5" s="29">
        <v>0</v>
      </c>
      <c r="CO5" s="29">
        <v>0</v>
      </c>
      <c r="CP5" s="29">
        <v>0</v>
      </c>
      <c r="CQ5" s="29">
        <v>0</v>
      </c>
      <c r="CR5" s="55">
        <v>0</v>
      </c>
      <c r="CS5" s="56">
        <v>0</v>
      </c>
      <c r="CT5" s="29">
        <v>0</v>
      </c>
      <c r="CU5" s="29">
        <v>0</v>
      </c>
      <c r="CV5" s="29">
        <v>0</v>
      </c>
      <c r="CW5" s="29">
        <v>0</v>
      </c>
      <c r="CX5" s="29">
        <v>0</v>
      </c>
      <c r="CY5" s="29">
        <v>0</v>
      </c>
      <c r="CZ5" s="29">
        <v>0</v>
      </c>
      <c r="DA5" s="55">
        <v>0</v>
      </c>
      <c r="DB5" s="29">
        <v>0</v>
      </c>
      <c r="DC5" s="29">
        <v>0</v>
      </c>
      <c r="DD5" s="29">
        <v>0</v>
      </c>
      <c r="DE5" s="56">
        <v>0</v>
      </c>
      <c r="DF5" s="29">
        <v>0</v>
      </c>
      <c r="DG5" s="29">
        <v>0</v>
      </c>
      <c r="DH5" s="29">
        <v>0</v>
      </c>
      <c r="DI5" s="55">
        <v>0</v>
      </c>
      <c r="DJ5" s="56">
        <v>0</v>
      </c>
      <c r="DK5" s="29">
        <v>1</v>
      </c>
      <c r="DL5" s="29">
        <v>0</v>
      </c>
      <c r="DM5" s="29">
        <v>0</v>
      </c>
      <c r="DN5" s="29">
        <v>0</v>
      </c>
      <c r="DO5" s="29">
        <v>0</v>
      </c>
      <c r="DP5" s="29">
        <v>0</v>
      </c>
      <c r="DQ5" s="55" t="s">
        <v>1001</v>
      </c>
      <c r="DR5" s="56"/>
      <c r="DS5" s="55"/>
      <c r="DT5" s="56"/>
      <c r="DU5" s="134"/>
      <c r="DV5" s="55"/>
      <c r="DW5" s="56"/>
      <c r="DX5" s="55"/>
      <c r="ED5" s="56"/>
      <c r="EI5" s="55">
        <v>0</v>
      </c>
      <c r="EJ5" s="29">
        <v>58</v>
      </c>
      <c r="EK5" s="29">
        <v>0</v>
      </c>
      <c r="EL5" s="29">
        <v>0</v>
      </c>
      <c r="EM5" s="29">
        <v>0</v>
      </c>
      <c r="EN5" s="29" t="s">
        <v>156</v>
      </c>
      <c r="EQ5" s="29" t="s">
        <v>155</v>
      </c>
      <c r="ER5" s="29" t="s">
        <v>157</v>
      </c>
      <c r="ES5" s="29" t="s">
        <v>914</v>
      </c>
      <c r="ET5" s="29" t="s">
        <v>289</v>
      </c>
      <c r="EU5" s="29" t="s">
        <v>290</v>
      </c>
      <c r="EV5" s="29" t="s">
        <v>291</v>
      </c>
      <c r="EX5" s="56"/>
    </row>
    <row r="6" spans="1:154" s="29" customFormat="1" x14ac:dyDescent="0.2">
      <c r="A6" s="26">
        <v>40</v>
      </c>
      <c r="B6" s="26" t="s">
        <v>822</v>
      </c>
      <c r="C6" s="26">
        <v>5</v>
      </c>
      <c r="D6" s="26">
        <v>5</v>
      </c>
      <c r="E6" s="29" t="s">
        <v>822</v>
      </c>
      <c r="F6" s="55">
        <v>60</v>
      </c>
      <c r="G6" s="29">
        <v>1</v>
      </c>
      <c r="H6" s="29">
        <v>0</v>
      </c>
      <c r="I6" s="29">
        <v>0</v>
      </c>
      <c r="J6" s="29">
        <v>0</v>
      </c>
      <c r="K6" s="29">
        <v>0</v>
      </c>
      <c r="L6" s="29">
        <v>25</v>
      </c>
      <c r="M6" s="29">
        <v>0</v>
      </c>
      <c r="N6" s="29">
        <v>0</v>
      </c>
      <c r="O6" s="29">
        <v>0</v>
      </c>
      <c r="P6" s="56">
        <v>-1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56">
        <v>0</v>
      </c>
      <c r="AA6" s="55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56">
        <v>0</v>
      </c>
      <c r="AI6" s="55">
        <v>0</v>
      </c>
      <c r="AJ6" s="29">
        <v>0</v>
      </c>
      <c r="AK6" s="29">
        <v>0</v>
      </c>
      <c r="AL6" s="56">
        <v>0</v>
      </c>
      <c r="AM6" s="55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56">
        <v>0</v>
      </c>
      <c r="AT6" s="55">
        <v>0</v>
      </c>
      <c r="AU6" s="29">
        <v>66</v>
      </c>
      <c r="AV6" s="29">
        <v>0</v>
      </c>
      <c r="AW6" s="29">
        <v>0</v>
      </c>
      <c r="AX6" s="29">
        <v>0</v>
      </c>
      <c r="AY6" s="56">
        <v>0</v>
      </c>
      <c r="AZ6" s="55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56">
        <v>0</v>
      </c>
      <c r="BG6" s="55">
        <v>0</v>
      </c>
      <c r="BH6" s="29">
        <v>0</v>
      </c>
      <c r="BI6" s="29">
        <v>0</v>
      </c>
      <c r="BJ6" s="29">
        <v>0</v>
      </c>
      <c r="BK6" s="29">
        <v>0</v>
      </c>
      <c r="BL6" s="56">
        <v>0</v>
      </c>
      <c r="BM6" s="55">
        <v>0</v>
      </c>
      <c r="BN6" s="29">
        <v>0</v>
      </c>
      <c r="BO6" s="29">
        <v>0</v>
      </c>
      <c r="BP6" s="29">
        <v>0</v>
      </c>
      <c r="BQ6" s="56">
        <v>0</v>
      </c>
      <c r="BR6" s="55">
        <v>0</v>
      </c>
      <c r="BS6" s="29">
        <v>0</v>
      </c>
      <c r="BT6" s="29">
        <v>0</v>
      </c>
      <c r="BU6" s="56">
        <v>0</v>
      </c>
      <c r="BV6" s="55">
        <v>1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56">
        <v>0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0</v>
      </c>
      <c r="CM6" s="29">
        <v>0</v>
      </c>
      <c r="CN6" s="29">
        <v>0</v>
      </c>
      <c r="CO6" s="29">
        <v>0</v>
      </c>
      <c r="CP6" s="29">
        <v>0</v>
      </c>
      <c r="CQ6" s="29">
        <v>0</v>
      </c>
      <c r="CR6" s="55">
        <v>0</v>
      </c>
      <c r="CS6" s="56">
        <v>0</v>
      </c>
      <c r="CT6" s="29">
        <v>0</v>
      </c>
      <c r="CU6" s="29">
        <v>0</v>
      </c>
      <c r="CV6" s="29">
        <v>0</v>
      </c>
      <c r="CW6" s="29">
        <v>0</v>
      </c>
      <c r="CX6" s="29">
        <v>0</v>
      </c>
      <c r="CY6" s="29">
        <v>0</v>
      </c>
      <c r="CZ6" s="29">
        <v>0</v>
      </c>
      <c r="DA6" s="55">
        <v>0</v>
      </c>
      <c r="DB6" s="29">
        <v>0</v>
      </c>
      <c r="DC6" s="29">
        <v>0</v>
      </c>
      <c r="DD6" s="29">
        <v>0</v>
      </c>
      <c r="DE6" s="56">
        <v>0</v>
      </c>
      <c r="DF6" s="29">
        <v>0</v>
      </c>
      <c r="DG6" s="29">
        <v>0</v>
      </c>
      <c r="DH6" s="29">
        <v>0</v>
      </c>
      <c r="DI6" s="55">
        <v>0</v>
      </c>
      <c r="DJ6" s="56">
        <v>0</v>
      </c>
      <c r="DK6" s="29">
        <v>-1</v>
      </c>
      <c r="DL6" s="29">
        <v>0</v>
      </c>
      <c r="DM6" s="29">
        <v>0</v>
      </c>
      <c r="DN6" s="29">
        <v>0</v>
      </c>
      <c r="DO6" s="29">
        <v>0</v>
      </c>
      <c r="DP6" s="29">
        <v>0</v>
      </c>
      <c r="DQ6" s="55" t="s">
        <v>1004</v>
      </c>
      <c r="DR6" s="56"/>
      <c r="DS6" s="55"/>
      <c r="DT6" s="56"/>
      <c r="DU6" s="134"/>
      <c r="DV6" s="55"/>
      <c r="DW6" s="56"/>
      <c r="DX6" s="55" t="s">
        <v>1054</v>
      </c>
      <c r="ED6" s="56"/>
      <c r="EI6" s="55">
        <v>0</v>
      </c>
      <c r="EJ6" s="29">
        <v>0</v>
      </c>
      <c r="EK6" s="29">
        <v>0</v>
      </c>
      <c r="EL6" s="29">
        <v>0</v>
      </c>
      <c r="EM6" s="29">
        <v>0</v>
      </c>
      <c r="EN6" s="29" t="s">
        <v>156</v>
      </c>
      <c r="EQ6" s="29" t="s">
        <v>306</v>
      </c>
      <c r="ER6" s="29" t="s">
        <v>157</v>
      </c>
      <c r="ES6" s="29" t="s">
        <v>822</v>
      </c>
      <c r="ET6" s="29" t="s">
        <v>307</v>
      </c>
      <c r="EU6" s="29" t="s">
        <v>308</v>
      </c>
      <c r="EV6" s="29" t="s">
        <v>308</v>
      </c>
      <c r="EX6" s="56"/>
    </row>
    <row r="7" spans="1:154" s="42" customFormat="1" x14ac:dyDescent="0.2">
      <c r="A7" s="28">
        <v>65</v>
      </c>
      <c r="B7" s="28" t="s">
        <v>845</v>
      </c>
      <c r="C7" s="28">
        <v>5</v>
      </c>
      <c r="D7" s="28">
        <v>1</v>
      </c>
      <c r="E7" s="30" t="s">
        <v>845</v>
      </c>
      <c r="F7" s="57">
        <v>185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-1</v>
      </c>
      <c r="M7" s="30">
        <v>0</v>
      </c>
      <c r="N7" s="30">
        <v>0</v>
      </c>
      <c r="O7" s="30">
        <v>0</v>
      </c>
      <c r="P7" s="58">
        <v>-1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58">
        <v>0</v>
      </c>
      <c r="AA7" s="57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58">
        <v>0</v>
      </c>
      <c r="AI7" s="57">
        <v>0</v>
      </c>
      <c r="AJ7" s="30">
        <v>1</v>
      </c>
      <c r="AK7" s="30">
        <v>0</v>
      </c>
      <c r="AL7" s="58">
        <v>0</v>
      </c>
      <c r="AM7" s="57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58">
        <v>0</v>
      </c>
      <c r="AT7" s="57">
        <v>0</v>
      </c>
      <c r="AU7" s="30">
        <v>100</v>
      </c>
      <c r="AV7" s="30">
        <v>0</v>
      </c>
      <c r="AW7" s="30">
        <v>0</v>
      </c>
      <c r="AX7" s="30">
        <v>0</v>
      </c>
      <c r="AY7" s="58">
        <v>0</v>
      </c>
      <c r="AZ7" s="57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58">
        <v>0</v>
      </c>
      <c r="BG7" s="57">
        <v>0</v>
      </c>
      <c r="BH7" s="30">
        <v>0</v>
      </c>
      <c r="BI7" s="30">
        <v>0</v>
      </c>
      <c r="BJ7" s="30">
        <v>0</v>
      </c>
      <c r="BK7" s="30">
        <v>0</v>
      </c>
      <c r="BL7" s="58">
        <v>0</v>
      </c>
      <c r="BM7" s="57">
        <v>0</v>
      </c>
      <c r="BN7" s="30">
        <v>0</v>
      </c>
      <c r="BO7" s="30">
        <v>0</v>
      </c>
      <c r="BP7" s="30">
        <v>0</v>
      </c>
      <c r="BQ7" s="58">
        <v>0</v>
      </c>
      <c r="BR7" s="57">
        <v>0</v>
      </c>
      <c r="BS7" s="30">
        <v>0</v>
      </c>
      <c r="BT7" s="30">
        <v>0</v>
      </c>
      <c r="BU7" s="58">
        <v>0</v>
      </c>
      <c r="BV7" s="57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58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1</v>
      </c>
      <c r="CO7" s="30">
        <v>0</v>
      </c>
      <c r="CP7" s="30">
        <v>0</v>
      </c>
      <c r="CQ7" s="30">
        <v>2</v>
      </c>
      <c r="CR7" s="57">
        <v>0</v>
      </c>
      <c r="CS7" s="58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57">
        <v>0</v>
      </c>
      <c r="DB7" s="30">
        <v>0</v>
      </c>
      <c r="DC7" s="30">
        <v>0</v>
      </c>
      <c r="DD7" s="30">
        <v>0</v>
      </c>
      <c r="DE7" s="58">
        <v>0</v>
      </c>
      <c r="DF7" s="30">
        <v>1</v>
      </c>
      <c r="DG7" s="30">
        <v>0</v>
      </c>
      <c r="DH7" s="30">
        <v>0</v>
      </c>
      <c r="DI7" s="57">
        <v>0</v>
      </c>
      <c r="DJ7" s="58">
        <v>0</v>
      </c>
      <c r="DK7" s="30">
        <v>-1</v>
      </c>
      <c r="DL7" s="30">
        <v>0</v>
      </c>
      <c r="DM7" s="30">
        <v>0</v>
      </c>
      <c r="DN7" s="30">
        <v>0</v>
      </c>
      <c r="DO7" s="30">
        <v>0</v>
      </c>
      <c r="DP7" s="30">
        <v>0</v>
      </c>
      <c r="DQ7" s="57" t="s">
        <v>1006</v>
      </c>
      <c r="DR7" s="58"/>
      <c r="DS7" s="57"/>
      <c r="DT7" s="58"/>
      <c r="DU7" s="135" t="s">
        <v>1059</v>
      </c>
      <c r="DV7" s="57"/>
      <c r="DW7" s="58"/>
      <c r="DX7" s="57"/>
      <c r="DY7" s="30"/>
      <c r="DZ7" s="30" t="s">
        <v>832</v>
      </c>
      <c r="EA7" s="30"/>
      <c r="EB7" s="30"/>
      <c r="EC7" s="30"/>
      <c r="ED7" s="58"/>
      <c r="EE7" s="30"/>
      <c r="EF7" s="30"/>
      <c r="EG7" s="30" t="s">
        <v>1047</v>
      </c>
      <c r="EH7" s="30" t="s">
        <v>1050</v>
      </c>
      <c r="EI7" s="57">
        <v>1</v>
      </c>
      <c r="EJ7" s="30">
        <v>1</v>
      </c>
      <c r="EK7" s="30">
        <v>0</v>
      </c>
      <c r="EL7" s="30">
        <v>0</v>
      </c>
      <c r="EM7" s="30">
        <v>0</v>
      </c>
      <c r="EN7" s="30" t="s">
        <v>410</v>
      </c>
      <c r="EO7" s="30" t="s">
        <v>409</v>
      </c>
      <c r="EP7" s="30" t="s">
        <v>411</v>
      </c>
      <c r="EQ7" s="30" t="s">
        <v>408</v>
      </c>
      <c r="ER7" s="30" t="s">
        <v>360</v>
      </c>
      <c r="ES7" s="30" t="s">
        <v>845</v>
      </c>
      <c r="ET7" s="30" t="s">
        <v>317</v>
      </c>
      <c r="EU7" s="30" t="s">
        <v>318</v>
      </c>
      <c r="EV7" s="30" t="s">
        <v>319</v>
      </c>
      <c r="EW7" s="30"/>
      <c r="EX7" s="58"/>
    </row>
    <row r="8" spans="1:154" s="41" customFormat="1" x14ac:dyDescent="0.2">
      <c r="A8" s="26">
        <v>143</v>
      </c>
      <c r="B8" s="26" t="s">
        <v>895</v>
      </c>
      <c r="C8" s="26">
        <v>5</v>
      </c>
      <c r="D8" s="26">
        <v>6</v>
      </c>
      <c r="E8" s="29" t="s">
        <v>816</v>
      </c>
      <c r="F8" s="55">
        <v>75</v>
      </c>
      <c r="G8" s="29">
        <v>1</v>
      </c>
      <c r="H8" s="29">
        <v>0</v>
      </c>
      <c r="I8" s="29">
        <v>0</v>
      </c>
      <c r="J8" s="29">
        <v>0</v>
      </c>
      <c r="K8" s="29">
        <v>0</v>
      </c>
      <c r="L8" s="29">
        <v>25</v>
      </c>
      <c r="M8" s="29">
        <v>0</v>
      </c>
      <c r="N8" s="29">
        <v>0</v>
      </c>
      <c r="O8" s="29">
        <v>0</v>
      </c>
      <c r="P8" s="56">
        <v>-1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56">
        <v>0</v>
      </c>
      <c r="AA8" s="55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56">
        <v>0</v>
      </c>
      <c r="AI8" s="55">
        <v>0</v>
      </c>
      <c r="AJ8" s="29">
        <v>0</v>
      </c>
      <c r="AK8" s="29">
        <v>0</v>
      </c>
      <c r="AL8" s="56">
        <v>0</v>
      </c>
      <c r="AM8" s="55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56">
        <v>0</v>
      </c>
      <c r="AT8" s="55">
        <v>1</v>
      </c>
      <c r="AU8" s="29">
        <v>0</v>
      </c>
      <c r="AV8" s="29">
        <v>0</v>
      </c>
      <c r="AW8" s="29">
        <v>0</v>
      </c>
      <c r="AX8" s="29">
        <v>0</v>
      </c>
      <c r="AY8" s="56">
        <v>0</v>
      </c>
      <c r="AZ8" s="55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56">
        <v>0</v>
      </c>
      <c r="BG8" s="55">
        <v>0</v>
      </c>
      <c r="BH8" s="29">
        <v>0</v>
      </c>
      <c r="BI8" s="29">
        <v>0</v>
      </c>
      <c r="BJ8" s="29">
        <v>0</v>
      </c>
      <c r="BK8" s="29">
        <v>0</v>
      </c>
      <c r="BL8" s="56">
        <v>0</v>
      </c>
      <c r="BM8" s="55">
        <v>0</v>
      </c>
      <c r="BN8" s="29">
        <v>0</v>
      </c>
      <c r="BO8" s="29">
        <v>0</v>
      </c>
      <c r="BP8" s="29">
        <v>0</v>
      </c>
      <c r="BQ8" s="56">
        <v>0</v>
      </c>
      <c r="BR8" s="55">
        <v>0</v>
      </c>
      <c r="BS8" s="29">
        <v>0</v>
      </c>
      <c r="BT8" s="29">
        <v>0</v>
      </c>
      <c r="BU8" s="56">
        <v>0</v>
      </c>
      <c r="BV8" s="55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56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0</v>
      </c>
      <c r="CR8" s="55">
        <v>0</v>
      </c>
      <c r="CS8" s="56">
        <v>0</v>
      </c>
      <c r="CT8" s="29">
        <v>0</v>
      </c>
      <c r="CU8" s="29">
        <v>0</v>
      </c>
      <c r="CV8" s="29">
        <v>0</v>
      </c>
      <c r="CW8" s="29">
        <v>0</v>
      </c>
      <c r="CX8" s="29">
        <v>0</v>
      </c>
      <c r="CY8" s="29">
        <v>0</v>
      </c>
      <c r="CZ8" s="29">
        <v>0</v>
      </c>
      <c r="DA8" s="55">
        <v>0</v>
      </c>
      <c r="DB8" s="29">
        <v>0</v>
      </c>
      <c r="DC8" s="29">
        <v>0</v>
      </c>
      <c r="DD8" s="29">
        <v>0</v>
      </c>
      <c r="DE8" s="56">
        <v>0</v>
      </c>
      <c r="DF8" s="29">
        <v>0</v>
      </c>
      <c r="DG8" s="29">
        <v>0</v>
      </c>
      <c r="DH8" s="29">
        <v>0</v>
      </c>
      <c r="DI8" s="55">
        <v>0</v>
      </c>
      <c r="DJ8" s="56">
        <v>0</v>
      </c>
      <c r="DK8" s="29">
        <v>-1</v>
      </c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55" t="s">
        <v>984</v>
      </c>
      <c r="DR8" s="56"/>
      <c r="DS8" s="55"/>
      <c r="DT8" s="56"/>
      <c r="DU8" s="134"/>
      <c r="DV8" s="55"/>
      <c r="DW8" s="56"/>
      <c r="DX8" s="55" t="s">
        <v>1055</v>
      </c>
      <c r="DY8" s="29"/>
      <c r="DZ8" s="29"/>
      <c r="EA8" s="29"/>
      <c r="EB8" s="29" t="s">
        <v>974</v>
      </c>
      <c r="EC8" s="29"/>
      <c r="ED8" s="56"/>
      <c r="EE8" s="29"/>
      <c r="EF8" s="29"/>
      <c r="EG8" s="29"/>
      <c r="EH8" s="29"/>
      <c r="EI8" s="55">
        <v>0</v>
      </c>
      <c r="EJ8" s="29">
        <v>2</v>
      </c>
      <c r="EK8" s="29">
        <v>0</v>
      </c>
      <c r="EL8" s="29">
        <v>0</v>
      </c>
      <c r="EM8" s="29">
        <v>0</v>
      </c>
      <c r="EN8" s="29" t="s">
        <v>156</v>
      </c>
      <c r="EO8" s="29"/>
      <c r="EP8" s="29"/>
      <c r="EQ8" s="29" t="s">
        <v>169</v>
      </c>
      <c r="ER8" s="29" t="s">
        <v>693</v>
      </c>
      <c r="ES8" s="29" t="s">
        <v>930</v>
      </c>
      <c r="ET8" s="29" t="s">
        <v>369</v>
      </c>
      <c r="EU8" s="29" t="s">
        <v>370</v>
      </c>
      <c r="EV8" s="29" t="s">
        <v>371</v>
      </c>
      <c r="EW8" s="29"/>
      <c r="EX8" s="56"/>
    </row>
    <row r="9" spans="1:154" s="31" customFormat="1" x14ac:dyDescent="0.2">
      <c r="A9" s="26">
        <v>3</v>
      </c>
      <c r="B9" s="26" t="s">
        <v>798</v>
      </c>
      <c r="C9" s="26">
        <v>5</v>
      </c>
      <c r="D9" s="26">
        <v>6</v>
      </c>
      <c r="E9" s="29" t="s">
        <v>816</v>
      </c>
      <c r="F9" s="55">
        <v>75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25</v>
      </c>
      <c r="M9" s="29">
        <v>0</v>
      </c>
      <c r="N9" s="29">
        <v>0</v>
      </c>
      <c r="O9" s="29">
        <v>0</v>
      </c>
      <c r="P9" s="56">
        <v>-1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56">
        <v>0</v>
      </c>
      <c r="AA9" s="55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56">
        <v>0</v>
      </c>
      <c r="AI9" s="55">
        <v>0</v>
      </c>
      <c r="AJ9" s="29">
        <v>0</v>
      </c>
      <c r="AK9" s="29">
        <v>0</v>
      </c>
      <c r="AL9" s="56">
        <v>0</v>
      </c>
      <c r="AM9" s="55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56">
        <v>0</v>
      </c>
      <c r="AT9" s="55">
        <v>0</v>
      </c>
      <c r="AU9" s="29">
        <v>0</v>
      </c>
      <c r="AV9" s="29">
        <v>0</v>
      </c>
      <c r="AW9" s="29">
        <v>0</v>
      </c>
      <c r="AX9" s="29">
        <v>0</v>
      </c>
      <c r="AY9" s="56">
        <v>0</v>
      </c>
      <c r="AZ9" s="55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56">
        <v>0</v>
      </c>
      <c r="BG9" s="55">
        <v>0</v>
      </c>
      <c r="BH9" s="29">
        <v>0</v>
      </c>
      <c r="BI9" s="29">
        <v>-25</v>
      </c>
      <c r="BJ9" s="29">
        <v>0</v>
      </c>
      <c r="BK9" s="29">
        <v>-25</v>
      </c>
      <c r="BL9" s="56">
        <v>0</v>
      </c>
      <c r="BM9" s="55">
        <v>0</v>
      </c>
      <c r="BN9" s="29">
        <v>0</v>
      </c>
      <c r="BO9" s="29">
        <v>0</v>
      </c>
      <c r="BP9" s="29">
        <v>0</v>
      </c>
      <c r="BQ9" s="56">
        <v>0</v>
      </c>
      <c r="BR9" s="55">
        <v>0</v>
      </c>
      <c r="BS9" s="29">
        <v>0</v>
      </c>
      <c r="BT9" s="29">
        <v>0</v>
      </c>
      <c r="BU9" s="56">
        <v>0</v>
      </c>
      <c r="BV9" s="55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56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0</v>
      </c>
      <c r="CR9" s="55">
        <v>0</v>
      </c>
      <c r="CS9" s="56">
        <v>0</v>
      </c>
      <c r="CT9" s="29">
        <v>0</v>
      </c>
      <c r="CU9" s="29">
        <v>0</v>
      </c>
      <c r="CV9" s="29">
        <v>0</v>
      </c>
      <c r="CW9" s="29">
        <v>0</v>
      </c>
      <c r="CX9" s="29">
        <v>0</v>
      </c>
      <c r="CY9" s="29">
        <v>0</v>
      </c>
      <c r="CZ9" s="29">
        <v>0</v>
      </c>
      <c r="DA9" s="55">
        <v>0</v>
      </c>
      <c r="DB9" s="29">
        <v>0</v>
      </c>
      <c r="DC9" s="29">
        <v>0</v>
      </c>
      <c r="DD9" s="29">
        <v>0</v>
      </c>
      <c r="DE9" s="56">
        <v>0</v>
      </c>
      <c r="DF9" s="29">
        <v>0</v>
      </c>
      <c r="DG9" s="29">
        <v>0</v>
      </c>
      <c r="DH9" s="29">
        <v>0</v>
      </c>
      <c r="DI9" s="55">
        <v>0</v>
      </c>
      <c r="DJ9" s="56">
        <v>0</v>
      </c>
      <c r="DK9" s="29">
        <v>-1</v>
      </c>
      <c r="DL9" s="29">
        <v>0</v>
      </c>
      <c r="DM9" s="29">
        <v>0</v>
      </c>
      <c r="DN9" s="29">
        <v>0</v>
      </c>
      <c r="DO9" s="29">
        <v>0</v>
      </c>
      <c r="DP9" s="29">
        <v>0</v>
      </c>
      <c r="DQ9" s="55" t="s">
        <v>984</v>
      </c>
      <c r="DR9" s="56"/>
      <c r="DS9" s="55"/>
      <c r="DT9" s="56"/>
      <c r="DU9" s="134"/>
      <c r="DV9" s="55"/>
      <c r="DW9" s="56"/>
      <c r="DX9" s="55" t="s">
        <v>1055</v>
      </c>
      <c r="DY9" s="29"/>
      <c r="DZ9" s="29"/>
      <c r="EA9" s="29"/>
      <c r="EB9" s="29"/>
      <c r="EC9" s="29"/>
      <c r="ED9" s="56"/>
      <c r="EE9" s="29"/>
      <c r="EF9" s="29"/>
      <c r="EG9" s="29"/>
      <c r="EH9" s="29"/>
      <c r="EI9" s="55">
        <v>0</v>
      </c>
      <c r="EJ9" s="29">
        <v>61</v>
      </c>
      <c r="EK9" s="29">
        <v>0</v>
      </c>
      <c r="EL9" s="29">
        <v>0</v>
      </c>
      <c r="EM9" s="29">
        <v>0</v>
      </c>
      <c r="EN9" s="29" t="s">
        <v>156</v>
      </c>
      <c r="EO9" s="29"/>
      <c r="EP9" s="29"/>
      <c r="EQ9" s="29" t="s">
        <v>169</v>
      </c>
      <c r="ER9" s="29" t="s">
        <v>157</v>
      </c>
      <c r="ES9" s="29" t="s">
        <v>916</v>
      </c>
      <c r="ET9" s="29" t="s">
        <v>393</v>
      </c>
      <c r="EU9" s="29"/>
      <c r="EV9" s="29" t="s">
        <v>394</v>
      </c>
      <c r="EW9" s="29" t="s">
        <v>395</v>
      </c>
      <c r="EX9" s="56"/>
    </row>
    <row r="10" spans="1:154" s="41" customFormat="1" x14ac:dyDescent="0.2">
      <c r="A10" s="26">
        <v>50</v>
      </c>
      <c r="B10" s="26" t="s">
        <v>832</v>
      </c>
      <c r="C10" s="26">
        <v>5</v>
      </c>
      <c r="D10" s="26">
        <v>5</v>
      </c>
      <c r="E10" s="29" t="s">
        <v>832</v>
      </c>
      <c r="F10" s="55">
        <v>75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25</v>
      </c>
      <c r="M10" s="29">
        <v>0</v>
      </c>
      <c r="N10" s="29">
        <v>0</v>
      </c>
      <c r="O10" s="29">
        <v>0</v>
      </c>
      <c r="P10" s="56">
        <v>-1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56">
        <v>0</v>
      </c>
      <c r="AA10" s="55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56">
        <v>0</v>
      </c>
      <c r="AI10" s="55">
        <v>0</v>
      </c>
      <c r="AJ10" s="29">
        <v>0</v>
      </c>
      <c r="AK10" s="29">
        <v>0</v>
      </c>
      <c r="AL10" s="56">
        <v>0</v>
      </c>
      <c r="AM10" s="55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56">
        <v>0</v>
      </c>
      <c r="AT10" s="55">
        <v>0</v>
      </c>
      <c r="AU10" s="29">
        <v>66</v>
      </c>
      <c r="AV10" s="29">
        <v>0</v>
      </c>
      <c r="AW10" s="29">
        <v>0</v>
      </c>
      <c r="AX10" s="29">
        <v>0</v>
      </c>
      <c r="AY10" s="56">
        <v>0</v>
      </c>
      <c r="AZ10" s="55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56">
        <v>0</v>
      </c>
      <c r="BG10" s="55">
        <v>0</v>
      </c>
      <c r="BH10" s="29">
        <v>0</v>
      </c>
      <c r="BI10" s="29">
        <v>0</v>
      </c>
      <c r="BJ10" s="29">
        <v>0</v>
      </c>
      <c r="BK10" s="29">
        <v>0</v>
      </c>
      <c r="BL10" s="56">
        <v>0</v>
      </c>
      <c r="BM10" s="55">
        <v>0</v>
      </c>
      <c r="BN10" s="29">
        <v>0</v>
      </c>
      <c r="BO10" s="29">
        <v>0</v>
      </c>
      <c r="BP10" s="29">
        <v>0</v>
      </c>
      <c r="BQ10" s="56">
        <v>0</v>
      </c>
      <c r="BR10" s="55">
        <v>0</v>
      </c>
      <c r="BS10" s="29">
        <v>0</v>
      </c>
      <c r="BT10" s="29">
        <v>0</v>
      </c>
      <c r="BU10" s="56">
        <v>0</v>
      </c>
      <c r="BV10" s="55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56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55">
        <v>0</v>
      </c>
      <c r="CS10" s="56">
        <v>0</v>
      </c>
      <c r="CT10" s="29">
        <v>0</v>
      </c>
      <c r="CU10" s="29">
        <v>0</v>
      </c>
      <c r="CV10" s="29">
        <v>0</v>
      </c>
      <c r="CW10" s="29">
        <v>0</v>
      </c>
      <c r="CX10" s="29">
        <v>0</v>
      </c>
      <c r="CY10" s="29">
        <v>0</v>
      </c>
      <c r="CZ10" s="29">
        <v>0</v>
      </c>
      <c r="DA10" s="55">
        <v>0</v>
      </c>
      <c r="DB10" s="29">
        <v>0</v>
      </c>
      <c r="DC10" s="29">
        <v>0</v>
      </c>
      <c r="DD10" s="29">
        <v>0</v>
      </c>
      <c r="DE10" s="56">
        <v>0</v>
      </c>
      <c r="DF10" s="29">
        <v>0</v>
      </c>
      <c r="DG10" s="29">
        <v>0</v>
      </c>
      <c r="DH10" s="29">
        <v>0</v>
      </c>
      <c r="DI10" s="55">
        <v>0</v>
      </c>
      <c r="DJ10" s="56">
        <v>0</v>
      </c>
      <c r="DK10" s="29">
        <v>-1</v>
      </c>
      <c r="DL10" s="29">
        <v>0</v>
      </c>
      <c r="DM10" s="29">
        <v>0</v>
      </c>
      <c r="DN10" s="29">
        <v>0</v>
      </c>
      <c r="DO10" s="29">
        <v>0</v>
      </c>
      <c r="DP10" s="29">
        <v>0</v>
      </c>
      <c r="DQ10" s="55" t="s">
        <v>1006</v>
      </c>
      <c r="DR10" s="56"/>
      <c r="DS10" s="55"/>
      <c r="DT10" s="56"/>
      <c r="DU10" s="134"/>
      <c r="DV10" s="55"/>
      <c r="DW10" s="56"/>
      <c r="DX10" s="55" t="s">
        <v>1055</v>
      </c>
      <c r="DY10" s="29"/>
      <c r="DZ10" s="29"/>
      <c r="EA10" s="29"/>
      <c r="EB10" s="29"/>
      <c r="EC10" s="29"/>
      <c r="ED10" s="56"/>
      <c r="EE10" s="29"/>
      <c r="EF10" s="29"/>
      <c r="EG10" s="29"/>
      <c r="EH10" s="29"/>
      <c r="EI10" s="55">
        <v>0</v>
      </c>
      <c r="EJ10" s="29">
        <v>11</v>
      </c>
      <c r="EK10" s="29">
        <v>0</v>
      </c>
      <c r="EL10" s="29">
        <v>0</v>
      </c>
      <c r="EM10" s="29">
        <v>0</v>
      </c>
      <c r="EN10" s="29" t="s">
        <v>156</v>
      </c>
      <c r="EO10" s="29"/>
      <c r="EP10" s="29"/>
      <c r="EQ10" s="29" t="s">
        <v>339</v>
      </c>
      <c r="ER10" s="29" t="s">
        <v>157</v>
      </c>
      <c r="ES10" s="29" t="s">
        <v>832</v>
      </c>
      <c r="ET10" s="29" t="s">
        <v>412</v>
      </c>
      <c r="EU10" s="29"/>
      <c r="EV10" s="29" t="s">
        <v>413</v>
      </c>
      <c r="EW10" s="29" t="s">
        <v>414</v>
      </c>
      <c r="EX10" s="56"/>
    </row>
    <row r="11" spans="1:154" s="30" customFormat="1" x14ac:dyDescent="0.2">
      <c r="A11" s="28">
        <v>95</v>
      </c>
      <c r="B11" s="28" t="s">
        <v>871</v>
      </c>
      <c r="C11" s="28">
        <v>5</v>
      </c>
      <c r="D11" s="28">
        <v>1</v>
      </c>
      <c r="E11" s="30" t="s">
        <v>871</v>
      </c>
      <c r="F11" s="57">
        <v>185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-1</v>
      </c>
      <c r="M11" s="30">
        <v>0</v>
      </c>
      <c r="N11" s="30">
        <v>0</v>
      </c>
      <c r="O11" s="30">
        <v>0</v>
      </c>
      <c r="P11" s="58">
        <v>-1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58">
        <v>0</v>
      </c>
      <c r="AA11" s="57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58">
        <v>0</v>
      </c>
      <c r="AI11" s="57">
        <v>0</v>
      </c>
      <c r="AJ11" s="30">
        <v>0</v>
      </c>
      <c r="AK11" s="30">
        <v>0</v>
      </c>
      <c r="AL11" s="58">
        <v>0</v>
      </c>
      <c r="AM11" s="57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58">
        <v>0</v>
      </c>
      <c r="AT11" s="57">
        <v>0</v>
      </c>
      <c r="AU11" s="30">
        <v>100</v>
      </c>
      <c r="AV11" s="30">
        <v>0</v>
      </c>
      <c r="AW11" s="30">
        <v>0</v>
      </c>
      <c r="AX11" s="30">
        <v>0</v>
      </c>
      <c r="AY11" s="58">
        <v>0</v>
      </c>
      <c r="AZ11" s="57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58">
        <v>0</v>
      </c>
      <c r="BG11" s="57">
        <v>0</v>
      </c>
      <c r="BH11" s="30">
        <v>0</v>
      </c>
      <c r="BI11" s="30">
        <v>0</v>
      </c>
      <c r="BJ11" s="30">
        <v>0</v>
      </c>
      <c r="BK11" s="30">
        <v>0</v>
      </c>
      <c r="BL11" s="58">
        <v>0</v>
      </c>
      <c r="BM11" s="57">
        <v>0</v>
      </c>
      <c r="BN11" s="30">
        <v>0</v>
      </c>
      <c r="BO11" s="30">
        <v>0</v>
      </c>
      <c r="BP11" s="30">
        <v>0</v>
      </c>
      <c r="BQ11" s="58">
        <v>0</v>
      </c>
      <c r="BR11" s="57">
        <v>0</v>
      </c>
      <c r="BS11" s="30">
        <v>0</v>
      </c>
      <c r="BT11" s="30">
        <v>0</v>
      </c>
      <c r="BU11" s="58">
        <v>0</v>
      </c>
      <c r="BV11" s="57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58">
        <v>0</v>
      </c>
      <c r="CG11" s="30">
        <v>0</v>
      </c>
      <c r="CH11" s="30">
        <v>0</v>
      </c>
      <c r="CI11" s="30">
        <v>0</v>
      </c>
      <c r="CJ11" s="30">
        <v>100</v>
      </c>
      <c r="CK11" s="30">
        <v>0</v>
      </c>
      <c r="CL11" s="30">
        <v>0</v>
      </c>
      <c r="CM11" s="30">
        <v>0</v>
      </c>
      <c r="CN11" s="30">
        <v>1</v>
      </c>
      <c r="CO11" s="30">
        <v>0</v>
      </c>
      <c r="CP11" s="30">
        <v>0</v>
      </c>
      <c r="CQ11" s="30">
        <v>0</v>
      </c>
      <c r="CR11" s="57">
        <v>0</v>
      </c>
      <c r="CS11" s="58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57">
        <v>0</v>
      </c>
      <c r="DB11" s="30">
        <v>0</v>
      </c>
      <c r="DC11" s="30">
        <v>0</v>
      </c>
      <c r="DD11" s="30">
        <v>0</v>
      </c>
      <c r="DE11" s="58">
        <v>0</v>
      </c>
      <c r="DF11" s="30">
        <v>1</v>
      </c>
      <c r="DG11" s="30">
        <v>0</v>
      </c>
      <c r="DH11" s="30">
        <v>0</v>
      </c>
      <c r="DI11" s="57">
        <v>0</v>
      </c>
      <c r="DJ11" s="58">
        <v>0</v>
      </c>
      <c r="DK11" s="30">
        <v>-1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57" t="s">
        <v>1018</v>
      </c>
      <c r="DR11" s="58"/>
      <c r="DS11" s="57"/>
      <c r="DT11" s="58"/>
      <c r="DU11" s="135" t="s">
        <v>1059</v>
      </c>
      <c r="DV11" s="57"/>
      <c r="DW11" s="58"/>
      <c r="DX11" s="57"/>
      <c r="ED11" s="58"/>
      <c r="EG11" s="30" t="s">
        <v>1046</v>
      </c>
      <c r="EI11" s="57">
        <v>4</v>
      </c>
      <c r="EJ11" s="30">
        <v>1</v>
      </c>
      <c r="EK11" s="30">
        <v>0</v>
      </c>
      <c r="EL11" s="30">
        <v>0</v>
      </c>
      <c r="EM11" s="30">
        <v>0</v>
      </c>
      <c r="EN11" s="30" t="s">
        <v>156</v>
      </c>
      <c r="EO11" s="30" t="s">
        <v>585</v>
      </c>
      <c r="EP11" s="30" t="s">
        <v>586</v>
      </c>
      <c r="EQ11" s="30" t="s">
        <v>584</v>
      </c>
      <c r="ER11" s="30" t="s">
        <v>574</v>
      </c>
      <c r="ES11" s="30" t="s">
        <v>871</v>
      </c>
      <c r="ET11" s="30" t="s">
        <v>448</v>
      </c>
      <c r="EV11" s="30" t="s">
        <v>449</v>
      </c>
      <c r="EW11" s="30" t="s">
        <v>450</v>
      </c>
      <c r="EX11" s="58"/>
    </row>
    <row r="12" spans="1:154" s="29" customFormat="1" x14ac:dyDescent="0.2">
      <c r="A12" s="26">
        <v>28</v>
      </c>
      <c r="B12" s="26" t="s">
        <v>264</v>
      </c>
      <c r="C12" s="26">
        <v>5</v>
      </c>
      <c r="D12" s="26">
        <v>5</v>
      </c>
      <c r="E12" s="29" t="s">
        <v>264</v>
      </c>
      <c r="F12" s="55">
        <v>40</v>
      </c>
      <c r="G12" s="29">
        <v>1</v>
      </c>
      <c r="H12" s="29">
        <v>0</v>
      </c>
      <c r="I12" s="29">
        <v>0</v>
      </c>
      <c r="J12" s="29">
        <v>0</v>
      </c>
      <c r="K12" s="29">
        <v>0</v>
      </c>
      <c r="L12" s="29">
        <v>40</v>
      </c>
      <c r="M12" s="29">
        <v>0</v>
      </c>
      <c r="N12" s="29">
        <v>0</v>
      </c>
      <c r="O12" s="29">
        <v>0</v>
      </c>
      <c r="P12" s="56">
        <v>-1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56">
        <v>0</v>
      </c>
      <c r="AA12" s="55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56">
        <v>0</v>
      </c>
      <c r="AI12" s="55">
        <v>0</v>
      </c>
      <c r="AJ12" s="29">
        <v>0</v>
      </c>
      <c r="AK12" s="29">
        <v>0</v>
      </c>
      <c r="AL12" s="56">
        <v>0</v>
      </c>
      <c r="AM12" s="55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56">
        <v>0</v>
      </c>
      <c r="AT12" s="55">
        <v>1</v>
      </c>
      <c r="AU12" s="29">
        <v>0</v>
      </c>
      <c r="AV12" s="29">
        <v>0</v>
      </c>
      <c r="AW12" s="29">
        <v>0</v>
      </c>
      <c r="AX12" s="29">
        <v>0</v>
      </c>
      <c r="AY12" s="56">
        <v>0</v>
      </c>
      <c r="AZ12" s="55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56">
        <v>0</v>
      </c>
      <c r="BG12" s="55">
        <v>0</v>
      </c>
      <c r="BH12" s="29">
        <v>0</v>
      </c>
      <c r="BI12" s="29">
        <v>0</v>
      </c>
      <c r="BJ12" s="29">
        <v>0</v>
      </c>
      <c r="BK12" s="29">
        <v>0</v>
      </c>
      <c r="BL12" s="56">
        <v>0</v>
      </c>
      <c r="BM12" s="55">
        <v>0</v>
      </c>
      <c r="BN12" s="29">
        <v>0</v>
      </c>
      <c r="BO12" s="29">
        <v>0</v>
      </c>
      <c r="BP12" s="29">
        <v>0</v>
      </c>
      <c r="BQ12" s="56">
        <v>0</v>
      </c>
      <c r="BR12" s="55">
        <v>0</v>
      </c>
      <c r="BS12" s="29">
        <v>0</v>
      </c>
      <c r="BT12" s="29">
        <v>0</v>
      </c>
      <c r="BU12" s="56">
        <v>0</v>
      </c>
      <c r="BV12" s="55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56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55">
        <v>0</v>
      </c>
      <c r="CS12" s="56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55">
        <v>0</v>
      </c>
      <c r="DB12" s="29">
        <v>0</v>
      </c>
      <c r="DC12" s="29">
        <v>0</v>
      </c>
      <c r="DD12" s="29">
        <v>0</v>
      </c>
      <c r="DE12" s="56">
        <v>0</v>
      </c>
      <c r="DF12" s="29">
        <v>0</v>
      </c>
      <c r="DG12" s="29">
        <v>0</v>
      </c>
      <c r="DH12" s="29">
        <v>0</v>
      </c>
      <c r="DI12" s="55">
        <v>0</v>
      </c>
      <c r="DJ12" s="56">
        <v>0</v>
      </c>
      <c r="DK12" s="29">
        <v>-1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55"/>
      <c r="DR12" s="56"/>
      <c r="DS12" s="55"/>
      <c r="DT12" s="56"/>
      <c r="DU12" s="134"/>
      <c r="DV12" s="55"/>
      <c r="DW12" s="56"/>
      <c r="DX12" s="55" t="s">
        <v>1058</v>
      </c>
      <c r="ED12" s="56"/>
      <c r="EI12" s="55">
        <v>0</v>
      </c>
      <c r="EJ12" s="29">
        <v>21</v>
      </c>
      <c r="EK12" s="29">
        <v>0</v>
      </c>
      <c r="EL12" s="29">
        <v>0</v>
      </c>
      <c r="EM12" s="29">
        <v>0</v>
      </c>
      <c r="EN12" s="29" t="s">
        <v>156</v>
      </c>
      <c r="EQ12" s="29" t="s">
        <v>264</v>
      </c>
      <c r="ER12" s="29" t="s">
        <v>157</v>
      </c>
      <c r="ES12" s="29" t="s">
        <v>926</v>
      </c>
      <c r="ET12" s="29" t="s">
        <v>491</v>
      </c>
      <c r="EV12" s="29" t="s">
        <v>492</v>
      </c>
      <c r="EW12" s="29" t="s">
        <v>493</v>
      </c>
      <c r="EX12" s="56"/>
    </row>
    <row r="13" spans="1:154" s="42" customFormat="1" x14ac:dyDescent="0.2">
      <c r="A13" s="26">
        <v>7</v>
      </c>
      <c r="B13" s="26" t="s">
        <v>802</v>
      </c>
      <c r="C13" s="26">
        <v>5</v>
      </c>
      <c r="D13" s="26">
        <v>6</v>
      </c>
      <c r="E13" s="29" t="s">
        <v>832</v>
      </c>
      <c r="F13" s="55">
        <v>75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25</v>
      </c>
      <c r="M13" s="29">
        <v>0</v>
      </c>
      <c r="N13" s="29">
        <v>0</v>
      </c>
      <c r="O13" s="29">
        <v>0</v>
      </c>
      <c r="P13" s="56">
        <v>-1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56">
        <v>0</v>
      </c>
      <c r="AA13" s="55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56">
        <v>0</v>
      </c>
      <c r="AI13" s="55">
        <v>0</v>
      </c>
      <c r="AJ13" s="29">
        <v>0</v>
      </c>
      <c r="AK13" s="29">
        <v>0</v>
      </c>
      <c r="AL13" s="56">
        <v>0</v>
      </c>
      <c r="AM13" s="55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56">
        <v>0</v>
      </c>
      <c r="AT13" s="55">
        <v>0</v>
      </c>
      <c r="AU13" s="29">
        <v>66</v>
      </c>
      <c r="AV13" s="29">
        <v>0</v>
      </c>
      <c r="AW13" s="29">
        <v>0</v>
      </c>
      <c r="AX13" s="29">
        <v>0</v>
      </c>
      <c r="AY13" s="56">
        <v>0</v>
      </c>
      <c r="AZ13" s="55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56">
        <v>0</v>
      </c>
      <c r="BG13" s="55">
        <v>0</v>
      </c>
      <c r="BH13" s="29">
        <v>0</v>
      </c>
      <c r="BI13" s="29">
        <v>0</v>
      </c>
      <c r="BJ13" s="29">
        <v>0</v>
      </c>
      <c r="BK13" s="29">
        <v>0</v>
      </c>
      <c r="BL13" s="56">
        <v>0</v>
      </c>
      <c r="BM13" s="55">
        <v>0</v>
      </c>
      <c r="BN13" s="29">
        <v>0</v>
      </c>
      <c r="BO13" s="29">
        <v>0</v>
      </c>
      <c r="BP13" s="29">
        <v>0</v>
      </c>
      <c r="BQ13" s="56">
        <v>0</v>
      </c>
      <c r="BR13" s="55">
        <v>0</v>
      </c>
      <c r="BS13" s="29">
        <v>0</v>
      </c>
      <c r="BT13" s="29">
        <v>0</v>
      </c>
      <c r="BU13" s="56">
        <v>0</v>
      </c>
      <c r="BV13" s="55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56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55">
        <v>0</v>
      </c>
      <c r="CS13" s="56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55">
        <v>0</v>
      </c>
      <c r="DB13" s="29">
        <v>0</v>
      </c>
      <c r="DC13" s="29">
        <v>0</v>
      </c>
      <c r="DD13" s="29">
        <v>0</v>
      </c>
      <c r="DE13" s="56">
        <v>0</v>
      </c>
      <c r="DF13" s="29">
        <v>0</v>
      </c>
      <c r="DG13" s="29">
        <v>0</v>
      </c>
      <c r="DH13" s="29">
        <v>0</v>
      </c>
      <c r="DI13" s="55">
        <v>0</v>
      </c>
      <c r="DJ13" s="56">
        <v>0</v>
      </c>
      <c r="DK13" s="29">
        <v>-1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55" t="s">
        <v>1006</v>
      </c>
      <c r="DR13" s="56"/>
      <c r="DS13" s="55"/>
      <c r="DT13" s="56"/>
      <c r="DU13" s="134"/>
      <c r="DV13" s="55"/>
      <c r="DW13" s="56"/>
      <c r="DX13" s="55" t="s">
        <v>1055</v>
      </c>
      <c r="DY13" s="29"/>
      <c r="DZ13" s="29"/>
      <c r="EA13" s="29"/>
      <c r="EB13" s="29"/>
      <c r="EC13" s="29"/>
      <c r="ED13" s="56"/>
      <c r="EE13" s="29"/>
      <c r="EF13" s="29"/>
      <c r="EG13" s="29"/>
      <c r="EH13" s="29"/>
      <c r="EI13" s="55">
        <v>0</v>
      </c>
      <c r="EJ13" s="29">
        <v>59</v>
      </c>
      <c r="EK13" s="29">
        <v>0</v>
      </c>
      <c r="EL13" s="29">
        <v>0</v>
      </c>
      <c r="EM13" s="29">
        <v>0</v>
      </c>
      <c r="EN13" s="29" t="s">
        <v>156</v>
      </c>
      <c r="EO13" s="29"/>
      <c r="EP13" s="29"/>
      <c r="EQ13" s="29" t="s">
        <v>185</v>
      </c>
      <c r="ER13" s="29" t="s">
        <v>157</v>
      </c>
      <c r="ES13" s="29" t="s">
        <v>920</v>
      </c>
      <c r="ET13" s="29" t="s">
        <v>598</v>
      </c>
      <c r="EU13" s="29" t="s">
        <v>599</v>
      </c>
      <c r="EV13" s="29"/>
      <c r="EW13" s="29"/>
      <c r="EX13" s="56"/>
    </row>
    <row r="14" spans="1:154" s="31" customFormat="1" x14ac:dyDescent="0.2">
      <c r="A14" s="26">
        <v>66</v>
      </c>
      <c r="B14" s="26" t="s">
        <v>846</v>
      </c>
      <c r="C14" s="26">
        <v>5</v>
      </c>
      <c r="D14" s="26">
        <v>6</v>
      </c>
      <c r="E14" s="29" t="s">
        <v>846</v>
      </c>
      <c r="F14" s="55">
        <v>185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-1</v>
      </c>
      <c r="M14" s="29">
        <v>0</v>
      </c>
      <c r="N14" s="29">
        <v>0</v>
      </c>
      <c r="O14" s="29">
        <v>0</v>
      </c>
      <c r="P14" s="56">
        <v>-1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56">
        <v>0</v>
      </c>
      <c r="AA14" s="55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56">
        <v>0</v>
      </c>
      <c r="AI14" s="55">
        <v>0</v>
      </c>
      <c r="AJ14" s="29">
        <v>0</v>
      </c>
      <c r="AK14" s="29">
        <v>0</v>
      </c>
      <c r="AL14" s="56">
        <v>0</v>
      </c>
      <c r="AM14" s="55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56">
        <v>0</v>
      </c>
      <c r="AT14" s="55">
        <v>0</v>
      </c>
      <c r="AU14" s="29">
        <v>100</v>
      </c>
      <c r="AV14" s="29">
        <v>0</v>
      </c>
      <c r="AW14" s="29">
        <v>0</v>
      </c>
      <c r="AX14" s="29">
        <v>0</v>
      </c>
      <c r="AY14" s="56">
        <v>0</v>
      </c>
      <c r="AZ14" s="55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56">
        <v>0</v>
      </c>
      <c r="BG14" s="55">
        <v>0</v>
      </c>
      <c r="BH14" s="29">
        <v>0</v>
      </c>
      <c r="BI14" s="29">
        <v>0</v>
      </c>
      <c r="BJ14" s="29">
        <v>0</v>
      </c>
      <c r="BK14" s="29">
        <v>0</v>
      </c>
      <c r="BL14" s="56">
        <v>0</v>
      </c>
      <c r="BM14" s="55">
        <v>25</v>
      </c>
      <c r="BN14" s="29">
        <v>0</v>
      </c>
      <c r="BO14" s="29">
        <v>0</v>
      </c>
      <c r="BP14" s="29">
        <v>0</v>
      </c>
      <c r="BQ14" s="56">
        <v>0</v>
      </c>
      <c r="BR14" s="55">
        <v>0</v>
      </c>
      <c r="BS14" s="29">
        <v>0</v>
      </c>
      <c r="BT14" s="29">
        <v>0</v>
      </c>
      <c r="BU14" s="56">
        <v>0</v>
      </c>
      <c r="BV14" s="55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56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1</v>
      </c>
      <c r="CO14" s="29">
        <v>0</v>
      </c>
      <c r="CP14" s="29">
        <v>0</v>
      </c>
      <c r="CQ14" s="29">
        <v>0</v>
      </c>
      <c r="CR14" s="55">
        <v>0</v>
      </c>
      <c r="CS14" s="56">
        <v>0</v>
      </c>
      <c r="CT14" s="29">
        <v>0</v>
      </c>
      <c r="CU14" s="29">
        <v>0</v>
      </c>
      <c r="CV14" s="29">
        <v>0</v>
      </c>
      <c r="CW14" s="29">
        <v>0</v>
      </c>
      <c r="CX14" s="29">
        <v>0</v>
      </c>
      <c r="CY14" s="29">
        <v>0</v>
      </c>
      <c r="CZ14" s="29">
        <v>0</v>
      </c>
      <c r="DA14" s="55">
        <v>0</v>
      </c>
      <c r="DB14" s="29">
        <v>0</v>
      </c>
      <c r="DC14" s="29">
        <v>0</v>
      </c>
      <c r="DD14" s="29">
        <v>0</v>
      </c>
      <c r="DE14" s="56">
        <v>0</v>
      </c>
      <c r="DF14" s="29">
        <v>1</v>
      </c>
      <c r="DG14" s="29">
        <v>0</v>
      </c>
      <c r="DH14" s="29">
        <v>0</v>
      </c>
      <c r="DI14" s="55">
        <v>0</v>
      </c>
      <c r="DJ14" s="56">
        <v>0</v>
      </c>
      <c r="DK14" s="29">
        <v>-1</v>
      </c>
      <c r="DL14" s="29">
        <v>0</v>
      </c>
      <c r="DM14" s="29">
        <v>0</v>
      </c>
      <c r="DN14" s="29">
        <v>0</v>
      </c>
      <c r="DO14" s="29">
        <v>0</v>
      </c>
      <c r="DP14" s="29">
        <v>0</v>
      </c>
      <c r="DQ14" s="55" t="s">
        <v>1018</v>
      </c>
      <c r="DR14" s="56"/>
      <c r="DS14" s="55"/>
      <c r="DT14" s="56"/>
      <c r="DU14" s="134" t="s">
        <v>1059</v>
      </c>
      <c r="DV14" s="55"/>
      <c r="DW14" s="56"/>
      <c r="DX14" s="55"/>
      <c r="DY14" s="29"/>
      <c r="DZ14" s="29"/>
      <c r="EA14" s="29"/>
      <c r="EB14" s="29"/>
      <c r="EC14" s="29"/>
      <c r="ED14" s="56"/>
      <c r="EE14" s="29"/>
      <c r="EF14" s="29" t="s">
        <v>1040</v>
      </c>
      <c r="EG14" s="29" t="s">
        <v>1044</v>
      </c>
      <c r="EH14" s="29"/>
      <c r="EI14" s="55">
        <v>4</v>
      </c>
      <c r="EJ14" s="29">
        <v>0</v>
      </c>
      <c r="EK14" s="29">
        <v>0</v>
      </c>
      <c r="EL14" s="29">
        <v>0</v>
      </c>
      <c r="EM14" s="29">
        <v>0</v>
      </c>
      <c r="EN14" s="29" t="s">
        <v>156</v>
      </c>
      <c r="EO14" s="29" t="s">
        <v>416</v>
      </c>
      <c r="EP14" s="29" t="s">
        <v>417</v>
      </c>
      <c r="EQ14" s="29" t="s">
        <v>415</v>
      </c>
      <c r="ER14" s="29" t="s">
        <v>360</v>
      </c>
      <c r="ES14" s="29" t="s">
        <v>846</v>
      </c>
      <c r="ET14" s="29" t="s">
        <v>621</v>
      </c>
      <c r="EU14" s="29"/>
      <c r="EV14" s="29" t="s">
        <v>622</v>
      </c>
      <c r="EW14" s="29" t="s">
        <v>623</v>
      </c>
      <c r="EX14" s="56"/>
    </row>
    <row r="15" spans="1:154" s="31" customFormat="1" x14ac:dyDescent="0.2">
      <c r="A15" s="26">
        <v>145</v>
      </c>
      <c r="B15" s="26" t="s">
        <v>897</v>
      </c>
      <c r="C15" s="26">
        <v>5</v>
      </c>
      <c r="D15" s="26">
        <v>6</v>
      </c>
      <c r="E15" s="29" t="s">
        <v>832</v>
      </c>
      <c r="F15" s="55">
        <v>75</v>
      </c>
      <c r="G15" s="29">
        <v>1</v>
      </c>
      <c r="H15" s="29">
        <v>0</v>
      </c>
      <c r="I15" s="29">
        <v>0</v>
      </c>
      <c r="J15" s="29">
        <v>0</v>
      </c>
      <c r="K15" s="29">
        <v>0</v>
      </c>
      <c r="L15" s="29">
        <v>25</v>
      </c>
      <c r="M15" s="29">
        <v>0</v>
      </c>
      <c r="N15" s="29">
        <v>0</v>
      </c>
      <c r="O15" s="29">
        <v>0</v>
      </c>
      <c r="P15" s="56">
        <v>-1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56">
        <v>0</v>
      </c>
      <c r="AA15" s="55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56">
        <v>0</v>
      </c>
      <c r="AI15" s="55">
        <v>0</v>
      </c>
      <c r="AJ15" s="29">
        <v>0</v>
      </c>
      <c r="AK15" s="29">
        <v>0</v>
      </c>
      <c r="AL15" s="56">
        <v>0</v>
      </c>
      <c r="AM15" s="55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56">
        <v>0</v>
      </c>
      <c r="AT15" s="55">
        <v>1</v>
      </c>
      <c r="AU15" s="29">
        <v>0</v>
      </c>
      <c r="AV15" s="29">
        <v>0</v>
      </c>
      <c r="AW15" s="29">
        <v>0</v>
      </c>
      <c r="AX15" s="29">
        <v>0</v>
      </c>
      <c r="AY15" s="56">
        <v>0</v>
      </c>
      <c r="AZ15" s="55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56">
        <v>0</v>
      </c>
      <c r="BG15" s="55">
        <v>0</v>
      </c>
      <c r="BH15" s="29">
        <v>0</v>
      </c>
      <c r="BI15" s="29">
        <v>0</v>
      </c>
      <c r="BJ15" s="29">
        <v>0</v>
      </c>
      <c r="BK15" s="29">
        <v>0</v>
      </c>
      <c r="BL15" s="56">
        <v>0</v>
      </c>
      <c r="BM15" s="55">
        <v>0</v>
      </c>
      <c r="BN15" s="29">
        <v>0</v>
      </c>
      <c r="BO15" s="29">
        <v>0</v>
      </c>
      <c r="BP15" s="29">
        <v>0</v>
      </c>
      <c r="BQ15" s="56">
        <v>0</v>
      </c>
      <c r="BR15" s="55">
        <v>0</v>
      </c>
      <c r="BS15" s="29">
        <v>0</v>
      </c>
      <c r="BT15" s="29">
        <v>0</v>
      </c>
      <c r="BU15" s="56">
        <v>0</v>
      </c>
      <c r="BV15" s="55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56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1</v>
      </c>
      <c r="CR15" s="55">
        <v>0</v>
      </c>
      <c r="CS15" s="56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55">
        <v>0</v>
      </c>
      <c r="DB15" s="29">
        <v>0</v>
      </c>
      <c r="DC15" s="29">
        <v>0</v>
      </c>
      <c r="DD15" s="29">
        <v>0</v>
      </c>
      <c r="DE15" s="56">
        <v>0</v>
      </c>
      <c r="DF15" s="29">
        <v>0</v>
      </c>
      <c r="DG15" s="29">
        <v>0</v>
      </c>
      <c r="DH15" s="29">
        <v>0</v>
      </c>
      <c r="DI15" s="55">
        <v>0</v>
      </c>
      <c r="DJ15" s="56">
        <v>0</v>
      </c>
      <c r="DK15" s="29">
        <v>-1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55" t="s">
        <v>1006</v>
      </c>
      <c r="DR15" s="56"/>
      <c r="DS15" s="55"/>
      <c r="DT15" s="56"/>
      <c r="DU15" s="134"/>
      <c r="DV15" s="55"/>
      <c r="DW15" s="56"/>
      <c r="DX15" s="55" t="s">
        <v>1055</v>
      </c>
      <c r="DY15" s="29"/>
      <c r="DZ15" s="29"/>
      <c r="EA15" s="29"/>
      <c r="EB15" s="29"/>
      <c r="EC15" s="29"/>
      <c r="ED15" s="56"/>
      <c r="EE15" s="29"/>
      <c r="EF15" s="29"/>
      <c r="EG15" s="29"/>
      <c r="EH15" s="29" t="s">
        <v>1050</v>
      </c>
      <c r="EI15" s="55">
        <v>0</v>
      </c>
      <c r="EJ15" s="29">
        <v>3</v>
      </c>
      <c r="EK15" s="29">
        <v>0</v>
      </c>
      <c r="EL15" s="29">
        <v>0</v>
      </c>
      <c r="EM15" s="29">
        <v>0</v>
      </c>
      <c r="EN15" s="29" t="s">
        <v>156</v>
      </c>
      <c r="EO15" s="29"/>
      <c r="EP15" s="29"/>
      <c r="EQ15" s="29" t="s">
        <v>339</v>
      </c>
      <c r="ER15" s="29" t="s">
        <v>693</v>
      </c>
      <c r="ES15" s="29" t="s">
        <v>932</v>
      </c>
      <c r="ET15" s="29" t="s">
        <v>639</v>
      </c>
      <c r="EU15" s="29"/>
      <c r="EV15" s="29" t="s">
        <v>640</v>
      </c>
      <c r="EW15" s="29" t="s">
        <v>641</v>
      </c>
      <c r="EX15" s="56"/>
    </row>
    <row r="16" spans="1:154" s="33" customFormat="1" x14ac:dyDescent="0.2">
      <c r="A16" s="26">
        <v>122</v>
      </c>
      <c r="B16" s="26" t="s">
        <v>877</v>
      </c>
      <c r="C16" s="26">
        <v>5</v>
      </c>
      <c r="D16" s="26">
        <v>5</v>
      </c>
      <c r="E16" s="29" t="s">
        <v>877</v>
      </c>
      <c r="F16" s="55">
        <v>40</v>
      </c>
      <c r="G16" s="29">
        <v>1</v>
      </c>
      <c r="H16" s="29">
        <v>0</v>
      </c>
      <c r="I16" s="29">
        <v>0</v>
      </c>
      <c r="J16" s="29">
        <v>0</v>
      </c>
      <c r="K16" s="29">
        <v>0</v>
      </c>
      <c r="L16" s="29">
        <v>25</v>
      </c>
      <c r="M16" s="29">
        <v>0</v>
      </c>
      <c r="N16" s="29">
        <v>0</v>
      </c>
      <c r="O16" s="29">
        <v>0</v>
      </c>
      <c r="P16" s="56">
        <v>-1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56">
        <v>0</v>
      </c>
      <c r="AA16" s="55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56">
        <v>0</v>
      </c>
      <c r="AI16" s="55">
        <v>0</v>
      </c>
      <c r="AJ16" s="29">
        <v>0</v>
      </c>
      <c r="AK16" s="29">
        <v>0</v>
      </c>
      <c r="AL16" s="56">
        <v>0</v>
      </c>
      <c r="AM16" s="55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56">
        <v>0</v>
      </c>
      <c r="AT16" s="55">
        <v>0</v>
      </c>
      <c r="AU16" s="29">
        <v>66</v>
      </c>
      <c r="AV16" s="29">
        <v>0</v>
      </c>
      <c r="AW16" s="29">
        <v>0</v>
      </c>
      <c r="AX16" s="29">
        <v>0</v>
      </c>
      <c r="AY16" s="56">
        <v>0</v>
      </c>
      <c r="AZ16" s="55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56">
        <v>0</v>
      </c>
      <c r="BG16" s="55">
        <v>0</v>
      </c>
      <c r="BH16" s="29">
        <v>0</v>
      </c>
      <c r="BI16" s="29">
        <v>0</v>
      </c>
      <c r="BJ16" s="29">
        <v>0</v>
      </c>
      <c r="BK16" s="29">
        <v>0</v>
      </c>
      <c r="BL16" s="56">
        <v>0</v>
      </c>
      <c r="BM16" s="55">
        <v>0</v>
      </c>
      <c r="BN16" s="29">
        <v>0</v>
      </c>
      <c r="BO16" s="29">
        <v>0</v>
      </c>
      <c r="BP16" s="29">
        <v>0</v>
      </c>
      <c r="BQ16" s="56">
        <v>0</v>
      </c>
      <c r="BR16" s="55">
        <v>0</v>
      </c>
      <c r="BS16" s="29">
        <v>0</v>
      </c>
      <c r="BT16" s="29">
        <v>0</v>
      </c>
      <c r="BU16" s="56">
        <v>0</v>
      </c>
      <c r="BV16" s="55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56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55">
        <v>0</v>
      </c>
      <c r="CS16" s="56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55">
        <v>0</v>
      </c>
      <c r="DB16" s="29">
        <v>0</v>
      </c>
      <c r="DC16" s="29">
        <v>0</v>
      </c>
      <c r="DD16" s="29">
        <v>0</v>
      </c>
      <c r="DE16" s="56">
        <v>0</v>
      </c>
      <c r="DF16" s="29">
        <v>0</v>
      </c>
      <c r="DG16" s="29">
        <v>0</v>
      </c>
      <c r="DH16" s="29">
        <v>0</v>
      </c>
      <c r="DI16" s="55">
        <v>0</v>
      </c>
      <c r="DJ16" s="56">
        <v>0</v>
      </c>
      <c r="DK16" s="29">
        <v>-1</v>
      </c>
      <c r="DL16" s="29">
        <v>0</v>
      </c>
      <c r="DM16" s="29">
        <v>0</v>
      </c>
      <c r="DN16" s="29">
        <v>0</v>
      </c>
      <c r="DO16" s="29">
        <v>0</v>
      </c>
      <c r="DP16" s="29">
        <v>0</v>
      </c>
      <c r="DQ16" s="55" t="s">
        <v>1004</v>
      </c>
      <c r="DR16" s="56"/>
      <c r="DS16" s="55"/>
      <c r="DT16" s="56"/>
      <c r="DU16" s="134" t="s">
        <v>1054</v>
      </c>
      <c r="DV16" s="55"/>
      <c r="DW16" s="56"/>
      <c r="DX16" s="55" t="s">
        <v>1058</v>
      </c>
      <c r="DY16" s="29"/>
      <c r="DZ16" s="29"/>
      <c r="EA16" s="29"/>
      <c r="EB16" s="29"/>
      <c r="EC16" s="29"/>
      <c r="ED16" s="56"/>
      <c r="EE16" s="29"/>
      <c r="EF16" s="29"/>
      <c r="EG16" s="29"/>
      <c r="EH16" s="29"/>
      <c r="EI16" s="55">
        <v>0</v>
      </c>
      <c r="EJ16" s="29">
        <v>9</v>
      </c>
      <c r="EK16" s="29">
        <v>0</v>
      </c>
      <c r="EL16" s="29">
        <v>0</v>
      </c>
      <c r="EM16" s="29">
        <v>0</v>
      </c>
      <c r="EN16" s="29" t="s">
        <v>156</v>
      </c>
      <c r="EO16" s="29"/>
      <c r="EP16" s="29"/>
      <c r="EQ16" s="29" t="s">
        <v>267</v>
      </c>
      <c r="ER16" s="29" t="s">
        <v>594</v>
      </c>
      <c r="ES16" s="29" t="s">
        <v>877</v>
      </c>
      <c r="ET16" s="29" t="s">
        <v>657</v>
      </c>
      <c r="EU16" s="29"/>
      <c r="EV16" s="29" t="s">
        <v>658</v>
      </c>
      <c r="EW16" s="29" t="s">
        <v>659</v>
      </c>
      <c r="EX16" s="56"/>
    </row>
    <row r="17" spans="1:154" s="30" customFormat="1" x14ac:dyDescent="0.2">
      <c r="A17" s="28">
        <v>93</v>
      </c>
      <c r="B17" s="28" t="s">
        <v>869</v>
      </c>
      <c r="C17" s="28">
        <v>5</v>
      </c>
      <c r="D17" s="28">
        <v>1</v>
      </c>
      <c r="E17" s="30" t="s">
        <v>869</v>
      </c>
      <c r="F17" s="57">
        <v>185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-1</v>
      </c>
      <c r="M17" s="30">
        <v>0</v>
      </c>
      <c r="N17" s="30">
        <v>0</v>
      </c>
      <c r="O17" s="30">
        <v>0</v>
      </c>
      <c r="P17" s="58">
        <v>-1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58">
        <v>0</v>
      </c>
      <c r="AA17" s="57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58">
        <v>0</v>
      </c>
      <c r="AI17" s="57">
        <v>0</v>
      </c>
      <c r="AJ17" s="30">
        <v>0</v>
      </c>
      <c r="AK17" s="30">
        <v>0</v>
      </c>
      <c r="AL17" s="58">
        <v>0</v>
      </c>
      <c r="AM17" s="57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58">
        <v>0</v>
      </c>
      <c r="AT17" s="57">
        <v>0</v>
      </c>
      <c r="AU17" s="30">
        <v>100</v>
      </c>
      <c r="AV17" s="30">
        <v>0</v>
      </c>
      <c r="AW17" s="30">
        <v>0</v>
      </c>
      <c r="AX17" s="30">
        <v>0</v>
      </c>
      <c r="AY17" s="58">
        <v>0</v>
      </c>
      <c r="AZ17" s="57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58">
        <v>0</v>
      </c>
      <c r="BG17" s="57">
        <v>0</v>
      </c>
      <c r="BH17" s="30">
        <v>0</v>
      </c>
      <c r="BI17" s="30">
        <v>0</v>
      </c>
      <c r="BJ17" s="30">
        <v>0</v>
      </c>
      <c r="BK17" s="30">
        <v>0</v>
      </c>
      <c r="BL17" s="58">
        <v>0</v>
      </c>
      <c r="BM17" s="57">
        <v>0</v>
      </c>
      <c r="BN17" s="30">
        <v>0</v>
      </c>
      <c r="BO17" s="30">
        <v>0</v>
      </c>
      <c r="BP17" s="30">
        <v>0</v>
      </c>
      <c r="BQ17" s="58">
        <v>0</v>
      </c>
      <c r="BR17" s="57">
        <v>0</v>
      </c>
      <c r="BS17" s="30">
        <v>0</v>
      </c>
      <c r="BT17" s="30">
        <v>0</v>
      </c>
      <c r="BU17" s="58">
        <v>0</v>
      </c>
      <c r="BV17" s="57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58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57">
        <v>0</v>
      </c>
      <c r="CS17" s="58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57">
        <v>0</v>
      </c>
      <c r="DB17" s="30">
        <v>0</v>
      </c>
      <c r="DC17" s="30">
        <v>0</v>
      </c>
      <c r="DD17" s="30">
        <v>0</v>
      </c>
      <c r="DE17" s="58">
        <v>0</v>
      </c>
      <c r="DF17" s="30">
        <v>1</v>
      </c>
      <c r="DG17" s="30">
        <v>0</v>
      </c>
      <c r="DH17" s="30">
        <v>0</v>
      </c>
      <c r="DI17" s="57">
        <v>0</v>
      </c>
      <c r="DJ17" s="58">
        <v>0</v>
      </c>
      <c r="DK17" s="30">
        <v>-1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57" t="s">
        <v>984</v>
      </c>
      <c r="DR17" s="58"/>
      <c r="DS17" s="57"/>
      <c r="DT17" s="58"/>
      <c r="DU17" s="135" t="s">
        <v>1059</v>
      </c>
      <c r="DV17" s="57"/>
      <c r="DW17" s="58"/>
      <c r="DX17" s="57"/>
      <c r="EA17" s="30" t="s">
        <v>869</v>
      </c>
      <c r="ED17" s="58"/>
      <c r="EF17" s="30" t="s">
        <v>1042</v>
      </c>
      <c r="EI17" s="57">
        <v>4</v>
      </c>
      <c r="EJ17" s="30">
        <v>2</v>
      </c>
      <c r="EK17" s="30">
        <v>0</v>
      </c>
      <c r="EL17" s="30">
        <v>0</v>
      </c>
      <c r="EM17" s="30">
        <v>0</v>
      </c>
      <c r="EN17" s="30" t="s">
        <v>156</v>
      </c>
      <c r="EO17" s="30" t="s">
        <v>572</v>
      </c>
      <c r="EP17" s="30" t="s">
        <v>573</v>
      </c>
      <c r="EQ17" s="30" t="s">
        <v>571</v>
      </c>
      <c r="ER17" s="30" t="s">
        <v>574</v>
      </c>
      <c r="ES17" s="30" t="s">
        <v>869</v>
      </c>
      <c r="ET17" s="30" t="s">
        <v>682</v>
      </c>
      <c r="EU17" s="30" t="s">
        <v>683</v>
      </c>
      <c r="EV17" s="30" t="s">
        <v>684</v>
      </c>
      <c r="EX17" s="58"/>
    </row>
    <row r="18" spans="1:154" s="31" customFormat="1" x14ac:dyDescent="0.2">
      <c r="A18" s="26">
        <v>140</v>
      </c>
      <c r="B18" s="26" t="s">
        <v>892</v>
      </c>
      <c r="C18" s="26">
        <v>5</v>
      </c>
      <c r="D18" s="26">
        <v>6</v>
      </c>
      <c r="E18" s="29" t="s">
        <v>264</v>
      </c>
      <c r="F18" s="55">
        <v>40</v>
      </c>
      <c r="G18" s="29">
        <v>1</v>
      </c>
      <c r="H18" s="29">
        <v>0</v>
      </c>
      <c r="I18" s="29">
        <v>0</v>
      </c>
      <c r="J18" s="29">
        <v>0</v>
      </c>
      <c r="K18" s="29">
        <v>0</v>
      </c>
      <c r="L18" s="29">
        <v>40</v>
      </c>
      <c r="M18" s="29">
        <v>0</v>
      </c>
      <c r="N18" s="29">
        <v>0</v>
      </c>
      <c r="O18" s="29">
        <v>0</v>
      </c>
      <c r="P18" s="56">
        <v>-1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56">
        <v>0</v>
      </c>
      <c r="AA18" s="55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56">
        <v>0</v>
      </c>
      <c r="AI18" s="55">
        <v>0</v>
      </c>
      <c r="AJ18" s="29">
        <v>0</v>
      </c>
      <c r="AK18" s="29">
        <v>0</v>
      </c>
      <c r="AL18" s="56">
        <v>0</v>
      </c>
      <c r="AM18" s="55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56">
        <v>0</v>
      </c>
      <c r="AT18" s="55">
        <v>1</v>
      </c>
      <c r="AU18" s="29">
        <v>0</v>
      </c>
      <c r="AV18" s="29">
        <v>0</v>
      </c>
      <c r="AW18" s="29">
        <v>0</v>
      </c>
      <c r="AX18" s="29">
        <v>0</v>
      </c>
      <c r="AY18" s="56">
        <v>0</v>
      </c>
      <c r="AZ18" s="55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56">
        <v>0</v>
      </c>
      <c r="BG18" s="55">
        <v>0</v>
      </c>
      <c r="BH18" s="29">
        <v>0</v>
      </c>
      <c r="BI18" s="29">
        <v>0</v>
      </c>
      <c r="BJ18" s="29">
        <v>0</v>
      </c>
      <c r="BK18" s="29">
        <v>0</v>
      </c>
      <c r="BL18" s="56">
        <v>0</v>
      </c>
      <c r="BM18" s="55">
        <v>0</v>
      </c>
      <c r="BN18" s="29">
        <v>0</v>
      </c>
      <c r="BO18" s="29">
        <v>0</v>
      </c>
      <c r="BP18" s="29">
        <v>0</v>
      </c>
      <c r="BQ18" s="56">
        <v>0</v>
      </c>
      <c r="BR18" s="55">
        <v>0</v>
      </c>
      <c r="BS18" s="29">
        <v>0</v>
      </c>
      <c r="BT18" s="29">
        <v>0</v>
      </c>
      <c r="BU18" s="56">
        <v>0</v>
      </c>
      <c r="BV18" s="55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56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55">
        <v>0</v>
      </c>
      <c r="CS18" s="56">
        <v>0</v>
      </c>
      <c r="CT18" s="29">
        <v>0</v>
      </c>
      <c r="CU18" s="29">
        <v>0</v>
      </c>
      <c r="CV18" s="29">
        <v>0</v>
      </c>
      <c r="CW18" s="29">
        <v>0</v>
      </c>
      <c r="CX18" s="29">
        <v>0</v>
      </c>
      <c r="CY18" s="29">
        <v>0</v>
      </c>
      <c r="CZ18" s="29">
        <v>0</v>
      </c>
      <c r="DA18" s="55">
        <v>0</v>
      </c>
      <c r="DB18" s="29">
        <v>0</v>
      </c>
      <c r="DC18" s="29">
        <v>0</v>
      </c>
      <c r="DD18" s="29">
        <v>0</v>
      </c>
      <c r="DE18" s="56">
        <v>0</v>
      </c>
      <c r="DF18" s="29">
        <v>0</v>
      </c>
      <c r="DG18" s="29">
        <v>0</v>
      </c>
      <c r="DH18" s="29">
        <v>0</v>
      </c>
      <c r="DI18" s="55">
        <v>0</v>
      </c>
      <c r="DJ18" s="56">
        <v>0</v>
      </c>
      <c r="DK18" s="29">
        <v>-1</v>
      </c>
      <c r="DL18" s="29">
        <v>0</v>
      </c>
      <c r="DM18" s="29">
        <v>0</v>
      </c>
      <c r="DN18" s="29">
        <v>0</v>
      </c>
      <c r="DO18" s="29">
        <v>0</v>
      </c>
      <c r="DP18" s="29">
        <v>0</v>
      </c>
      <c r="DQ18" s="55"/>
      <c r="DR18" s="56"/>
      <c r="DS18" s="55"/>
      <c r="DT18" s="56"/>
      <c r="DU18" s="134"/>
      <c r="DV18" s="55"/>
      <c r="DW18" s="56"/>
      <c r="DX18" s="55" t="s">
        <v>1058</v>
      </c>
      <c r="DY18" s="29"/>
      <c r="DZ18" s="29"/>
      <c r="EA18" s="29"/>
      <c r="EB18" s="29"/>
      <c r="EC18" s="29"/>
      <c r="ED18" s="56"/>
      <c r="EE18" s="29"/>
      <c r="EF18" s="29"/>
      <c r="EG18" s="29"/>
      <c r="EH18" s="29"/>
      <c r="EI18" s="55">
        <v>0</v>
      </c>
      <c r="EJ18" s="29">
        <v>10</v>
      </c>
      <c r="EK18" s="29">
        <v>0</v>
      </c>
      <c r="EL18" s="29">
        <v>0</v>
      </c>
      <c r="EM18" s="29">
        <v>0</v>
      </c>
      <c r="EN18" s="29" t="s">
        <v>156</v>
      </c>
      <c r="EO18" s="29"/>
      <c r="EP18" s="29"/>
      <c r="EQ18" s="29" t="s">
        <v>264</v>
      </c>
      <c r="ER18" s="29" t="s">
        <v>594</v>
      </c>
      <c r="ES18" s="29" t="s">
        <v>892</v>
      </c>
      <c r="ET18" s="29" t="s">
        <v>686</v>
      </c>
      <c r="EU18" s="29" t="s">
        <v>687</v>
      </c>
      <c r="EV18" s="29" t="s">
        <v>688</v>
      </c>
      <c r="EW18" s="29"/>
      <c r="EX18" s="56"/>
    </row>
    <row r="19" spans="1:154" s="31" customFormat="1" x14ac:dyDescent="0.2">
      <c r="A19" s="26">
        <v>92</v>
      </c>
      <c r="B19" s="26" t="s">
        <v>868</v>
      </c>
      <c r="C19" s="26">
        <v>5</v>
      </c>
      <c r="D19" s="26">
        <v>5</v>
      </c>
      <c r="E19" s="29" t="s">
        <v>868</v>
      </c>
      <c r="F19" s="55">
        <v>75</v>
      </c>
      <c r="G19" s="29">
        <v>1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56">
        <v>-1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56">
        <v>0</v>
      </c>
      <c r="AA19" s="55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56">
        <v>0</v>
      </c>
      <c r="AI19" s="55">
        <v>0</v>
      </c>
      <c r="AJ19" s="29">
        <v>0</v>
      </c>
      <c r="AK19" s="29">
        <v>0</v>
      </c>
      <c r="AL19" s="56">
        <v>0</v>
      </c>
      <c r="AM19" s="55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56">
        <v>0</v>
      </c>
      <c r="AT19" s="55">
        <v>0</v>
      </c>
      <c r="AU19" s="29">
        <v>66</v>
      </c>
      <c r="AV19" s="29">
        <v>0</v>
      </c>
      <c r="AW19" s="29">
        <v>0</v>
      </c>
      <c r="AX19" s="29">
        <v>0</v>
      </c>
      <c r="AY19" s="56">
        <v>0</v>
      </c>
      <c r="AZ19" s="55">
        <v>1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56">
        <v>0</v>
      </c>
      <c r="BG19" s="55">
        <v>0</v>
      </c>
      <c r="BH19" s="29">
        <v>0</v>
      </c>
      <c r="BI19" s="29">
        <v>0</v>
      </c>
      <c r="BJ19" s="29">
        <v>0</v>
      </c>
      <c r="BK19" s="29">
        <v>0</v>
      </c>
      <c r="BL19" s="56">
        <v>0</v>
      </c>
      <c r="BM19" s="55">
        <v>0</v>
      </c>
      <c r="BN19" s="29">
        <v>0</v>
      </c>
      <c r="BO19" s="29">
        <v>0</v>
      </c>
      <c r="BP19" s="29">
        <v>0</v>
      </c>
      <c r="BQ19" s="56">
        <v>0</v>
      </c>
      <c r="BR19" s="55">
        <v>0</v>
      </c>
      <c r="BS19" s="29">
        <v>0</v>
      </c>
      <c r="BT19" s="29">
        <v>0</v>
      </c>
      <c r="BU19" s="56">
        <v>0</v>
      </c>
      <c r="BV19" s="55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56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55">
        <v>0</v>
      </c>
      <c r="CS19" s="56">
        <v>0</v>
      </c>
      <c r="CT19" s="29">
        <v>0</v>
      </c>
      <c r="CU19" s="29">
        <v>0</v>
      </c>
      <c r="CV19" s="29">
        <v>0</v>
      </c>
      <c r="CW19" s="29">
        <v>0</v>
      </c>
      <c r="CX19" s="29">
        <v>0</v>
      </c>
      <c r="CY19" s="29">
        <v>0</v>
      </c>
      <c r="CZ19" s="29">
        <v>0</v>
      </c>
      <c r="DA19" s="55">
        <v>0</v>
      </c>
      <c r="DB19" s="29">
        <v>0</v>
      </c>
      <c r="DC19" s="29">
        <v>0</v>
      </c>
      <c r="DD19" s="29">
        <v>0</v>
      </c>
      <c r="DE19" s="56">
        <v>0</v>
      </c>
      <c r="DF19" s="29">
        <v>0</v>
      </c>
      <c r="DG19" s="29">
        <v>0</v>
      </c>
      <c r="DH19" s="29">
        <v>0</v>
      </c>
      <c r="DI19" s="55">
        <v>0</v>
      </c>
      <c r="DJ19" s="56">
        <v>0</v>
      </c>
      <c r="DK19" s="29">
        <v>-1</v>
      </c>
      <c r="DL19" s="29">
        <v>0</v>
      </c>
      <c r="DM19" s="29">
        <v>0</v>
      </c>
      <c r="DN19" s="29">
        <v>0</v>
      </c>
      <c r="DO19" s="29">
        <v>0</v>
      </c>
      <c r="DP19" s="29">
        <v>0</v>
      </c>
      <c r="DQ19" s="55" t="s">
        <v>1030</v>
      </c>
      <c r="DR19" s="56"/>
      <c r="DS19" s="55"/>
      <c r="DT19" s="56" t="s">
        <v>567</v>
      </c>
      <c r="DU19" s="134"/>
      <c r="DV19" s="55"/>
      <c r="DW19" s="56"/>
      <c r="DX19" s="55"/>
      <c r="DY19" s="29"/>
      <c r="DZ19" s="29"/>
      <c r="EA19" s="29"/>
      <c r="EB19" s="29"/>
      <c r="EC19" s="29"/>
      <c r="ED19" s="56"/>
      <c r="EE19" s="29"/>
      <c r="EF19" s="29"/>
      <c r="EG19" s="29"/>
      <c r="EH19" s="29"/>
      <c r="EI19" s="55">
        <v>0</v>
      </c>
      <c r="EJ19" s="29">
        <v>1</v>
      </c>
      <c r="EK19" s="29">
        <v>0</v>
      </c>
      <c r="EL19" s="29">
        <v>0</v>
      </c>
      <c r="EM19" s="29">
        <v>0</v>
      </c>
      <c r="EN19" s="29" t="s">
        <v>156</v>
      </c>
      <c r="EO19" s="29"/>
      <c r="EP19" s="29"/>
      <c r="EQ19" s="29" t="s">
        <v>173</v>
      </c>
      <c r="ER19" s="29" t="s">
        <v>563</v>
      </c>
      <c r="ES19" s="29" t="s">
        <v>868</v>
      </c>
      <c r="ET19" s="29" t="s">
        <v>694</v>
      </c>
      <c r="EU19" s="29" t="s">
        <v>695</v>
      </c>
      <c r="EV19" s="29" t="s">
        <v>696</v>
      </c>
      <c r="EW19" s="29"/>
      <c r="EX19" s="56"/>
    </row>
    <row r="20" spans="1:154" s="42" customFormat="1" x14ac:dyDescent="0.2">
      <c r="A20" s="26">
        <v>13</v>
      </c>
      <c r="B20" s="26" t="s">
        <v>805</v>
      </c>
      <c r="C20" s="26">
        <v>5</v>
      </c>
      <c r="D20" s="26">
        <v>5</v>
      </c>
      <c r="E20" s="29" t="s">
        <v>805</v>
      </c>
      <c r="F20" s="55">
        <v>75</v>
      </c>
      <c r="G20" s="29">
        <v>2</v>
      </c>
      <c r="H20" s="29">
        <v>0</v>
      </c>
      <c r="I20" s="29">
        <v>0</v>
      </c>
      <c r="J20" s="29">
        <v>0</v>
      </c>
      <c r="K20" s="29">
        <v>0</v>
      </c>
      <c r="L20" s="29">
        <v>25</v>
      </c>
      <c r="M20" s="29">
        <v>0</v>
      </c>
      <c r="N20" s="29">
        <v>0</v>
      </c>
      <c r="O20" s="29">
        <v>0</v>
      </c>
      <c r="P20" s="56">
        <v>-1</v>
      </c>
      <c r="Q20" s="29">
        <v>0</v>
      </c>
      <c r="R20" s="29">
        <v>1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56">
        <v>0</v>
      </c>
      <c r="AA20" s="55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56">
        <v>0</v>
      </c>
      <c r="AI20" s="55">
        <v>0</v>
      </c>
      <c r="AJ20" s="29">
        <v>0</v>
      </c>
      <c r="AK20" s="29">
        <v>0</v>
      </c>
      <c r="AL20" s="56">
        <v>0</v>
      </c>
      <c r="AM20" s="55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56">
        <v>0</v>
      </c>
      <c r="AT20" s="55">
        <v>0</v>
      </c>
      <c r="AU20" s="29">
        <v>66</v>
      </c>
      <c r="AV20" s="29">
        <v>0</v>
      </c>
      <c r="AW20" s="29">
        <v>0</v>
      </c>
      <c r="AX20" s="29">
        <v>0</v>
      </c>
      <c r="AY20" s="56">
        <v>0</v>
      </c>
      <c r="AZ20" s="55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56">
        <v>0</v>
      </c>
      <c r="BG20" s="55">
        <v>0</v>
      </c>
      <c r="BH20" s="29">
        <v>0</v>
      </c>
      <c r="BI20" s="29">
        <v>0</v>
      </c>
      <c r="BJ20" s="29">
        <v>0</v>
      </c>
      <c r="BK20" s="29">
        <v>0</v>
      </c>
      <c r="BL20" s="56">
        <v>0</v>
      </c>
      <c r="BM20" s="55">
        <v>0</v>
      </c>
      <c r="BN20" s="29">
        <v>0</v>
      </c>
      <c r="BO20" s="29">
        <v>0</v>
      </c>
      <c r="BP20" s="29">
        <v>0</v>
      </c>
      <c r="BQ20" s="56">
        <v>0</v>
      </c>
      <c r="BR20" s="55">
        <v>0</v>
      </c>
      <c r="BS20" s="29">
        <v>0</v>
      </c>
      <c r="BT20" s="29">
        <v>0</v>
      </c>
      <c r="BU20" s="56">
        <v>0</v>
      </c>
      <c r="BV20" s="55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56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55">
        <v>0</v>
      </c>
      <c r="CS20" s="56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55">
        <v>0</v>
      </c>
      <c r="DB20" s="29">
        <v>0</v>
      </c>
      <c r="DC20" s="29">
        <v>0</v>
      </c>
      <c r="DD20" s="29">
        <v>0</v>
      </c>
      <c r="DE20" s="56">
        <v>0</v>
      </c>
      <c r="DF20" s="29">
        <v>0</v>
      </c>
      <c r="DG20" s="29">
        <v>0</v>
      </c>
      <c r="DH20" s="29">
        <v>0</v>
      </c>
      <c r="DI20" s="55">
        <v>0</v>
      </c>
      <c r="DJ20" s="56">
        <v>0</v>
      </c>
      <c r="DK20" s="29">
        <v>-1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55" t="s">
        <v>1001</v>
      </c>
      <c r="DR20" s="56"/>
      <c r="DS20" s="55"/>
      <c r="DT20" s="56"/>
      <c r="DU20" s="134"/>
      <c r="DV20" s="55"/>
      <c r="DW20" s="56"/>
      <c r="DX20" s="55"/>
      <c r="DY20" s="29"/>
      <c r="DZ20" s="29"/>
      <c r="EA20" s="29"/>
      <c r="EB20" s="29"/>
      <c r="EC20" s="29"/>
      <c r="ED20" s="56"/>
      <c r="EE20" s="29"/>
      <c r="EF20" s="29"/>
      <c r="EG20" s="29"/>
      <c r="EH20" s="29"/>
      <c r="EI20" s="55">
        <v>0</v>
      </c>
      <c r="EJ20" s="29">
        <v>29</v>
      </c>
      <c r="EK20" s="29">
        <v>0</v>
      </c>
      <c r="EL20" s="29">
        <v>0</v>
      </c>
      <c r="EM20" s="29">
        <v>0</v>
      </c>
      <c r="EN20" s="29" t="s">
        <v>156</v>
      </c>
      <c r="EO20" s="29"/>
      <c r="EP20" s="29"/>
      <c r="EQ20" s="29" t="s">
        <v>155</v>
      </c>
      <c r="ER20" s="29" t="s">
        <v>157</v>
      </c>
      <c r="ES20" s="29" t="s">
        <v>805</v>
      </c>
      <c r="ET20" s="29" t="s">
        <v>759</v>
      </c>
      <c r="EU20" s="29"/>
      <c r="EV20" s="29" t="s">
        <v>760</v>
      </c>
      <c r="EW20" s="29" t="s">
        <v>761</v>
      </c>
      <c r="EX20" s="56"/>
    </row>
    <row r="21" spans="1:154" s="41" customFormat="1" x14ac:dyDescent="0.2">
      <c r="A21" s="26">
        <v>37</v>
      </c>
      <c r="B21" s="26" t="s">
        <v>820</v>
      </c>
      <c r="C21" s="26">
        <v>5</v>
      </c>
      <c r="D21" s="26">
        <v>5</v>
      </c>
      <c r="E21" s="29" t="s">
        <v>820</v>
      </c>
      <c r="F21" s="55">
        <v>75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25</v>
      </c>
      <c r="M21" s="29">
        <v>0</v>
      </c>
      <c r="N21" s="29">
        <v>0</v>
      </c>
      <c r="O21" s="29">
        <v>0</v>
      </c>
      <c r="P21" s="56">
        <v>-1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56">
        <v>0</v>
      </c>
      <c r="AA21" s="55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56">
        <v>0</v>
      </c>
      <c r="AI21" s="55">
        <v>0</v>
      </c>
      <c r="AJ21" s="29">
        <v>0</v>
      </c>
      <c r="AK21" s="29">
        <v>0</v>
      </c>
      <c r="AL21" s="56">
        <v>0</v>
      </c>
      <c r="AM21" s="55">
        <v>0</v>
      </c>
      <c r="AN21" s="29">
        <v>0</v>
      </c>
      <c r="AO21" s="29">
        <v>0</v>
      </c>
      <c r="AP21" s="29">
        <v>0</v>
      </c>
      <c r="AQ21" s="29">
        <v>1</v>
      </c>
      <c r="AR21" s="29">
        <v>0</v>
      </c>
      <c r="AS21" s="56">
        <v>0</v>
      </c>
      <c r="AT21" s="55">
        <v>1</v>
      </c>
      <c r="AU21" s="29">
        <v>0</v>
      </c>
      <c r="AV21" s="29">
        <v>500</v>
      </c>
      <c r="AW21" s="29">
        <v>50</v>
      </c>
      <c r="AX21" s="29">
        <v>0</v>
      </c>
      <c r="AY21" s="56">
        <v>1</v>
      </c>
      <c r="AZ21" s="55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56">
        <v>0</v>
      </c>
      <c r="BG21" s="55">
        <v>0</v>
      </c>
      <c r="BH21" s="29">
        <v>0</v>
      </c>
      <c r="BI21" s="29">
        <v>0</v>
      </c>
      <c r="BJ21" s="29">
        <v>0</v>
      </c>
      <c r="BK21" s="29">
        <v>0</v>
      </c>
      <c r="BL21" s="56">
        <v>0</v>
      </c>
      <c r="BM21" s="55">
        <v>0</v>
      </c>
      <c r="BN21" s="29">
        <v>0</v>
      </c>
      <c r="BO21" s="29">
        <v>0</v>
      </c>
      <c r="BP21" s="29">
        <v>0</v>
      </c>
      <c r="BQ21" s="56">
        <v>0</v>
      </c>
      <c r="BR21" s="55">
        <v>0</v>
      </c>
      <c r="BS21" s="29">
        <v>0</v>
      </c>
      <c r="BT21" s="29">
        <v>0</v>
      </c>
      <c r="BU21" s="56">
        <v>0</v>
      </c>
      <c r="BV21" s="55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56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55">
        <v>0</v>
      </c>
      <c r="CS21" s="56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55">
        <v>0</v>
      </c>
      <c r="DB21" s="29">
        <v>0</v>
      </c>
      <c r="DC21" s="29">
        <v>0</v>
      </c>
      <c r="DD21" s="29">
        <v>0</v>
      </c>
      <c r="DE21" s="56">
        <v>0</v>
      </c>
      <c r="DF21" s="29">
        <v>0</v>
      </c>
      <c r="DG21" s="29">
        <v>0</v>
      </c>
      <c r="DH21" s="29">
        <v>0</v>
      </c>
      <c r="DI21" s="55">
        <v>0</v>
      </c>
      <c r="DJ21" s="56">
        <v>0</v>
      </c>
      <c r="DK21" s="29">
        <v>-1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55" t="s">
        <v>1018</v>
      </c>
      <c r="DR21" s="56"/>
      <c r="DS21" s="55"/>
      <c r="DT21" s="56"/>
      <c r="DU21" s="134"/>
      <c r="DV21" s="55"/>
      <c r="DW21" s="56"/>
      <c r="DX21" s="55"/>
      <c r="DY21" s="29"/>
      <c r="DZ21" s="29"/>
      <c r="EA21" s="29"/>
      <c r="EB21" s="29"/>
      <c r="EC21" s="29"/>
      <c r="ED21" s="56"/>
      <c r="EE21" s="29"/>
      <c r="EF21" s="29"/>
      <c r="EG21" s="29"/>
      <c r="EH21" s="29"/>
      <c r="EI21" s="55">
        <v>0</v>
      </c>
      <c r="EJ21" s="29">
        <v>32</v>
      </c>
      <c r="EK21" s="29">
        <v>0</v>
      </c>
      <c r="EL21" s="29">
        <v>0</v>
      </c>
      <c r="EM21" s="29">
        <v>0</v>
      </c>
      <c r="EN21" s="29" t="s">
        <v>156</v>
      </c>
      <c r="EO21" s="29"/>
      <c r="EP21" s="29"/>
      <c r="EQ21" s="29" t="s">
        <v>294</v>
      </c>
      <c r="ER21" s="29" t="s">
        <v>157</v>
      </c>
      <c r="ES21" s="29" t="s">
        <v>820</v>
      </c>
      <c r="ET21" s="29" t="s">
        <v>739</v>
      </c>
      <c r="EU21" s="29"/>
      <c r="EV21" s="29" t="s">
        <v>740</v>
      </c>
      <c r="EW21" s="29" t="s">
        <v>742</v>
      </c>
      <c r="EX21" s="60"/>
    </row>
    <row r="22" spans="1:154" s="42" customFormat="1" x14ac:dyDescent="0.2">
      <c r="A22" s="26">
        <v>96</v>
      </c>
      <c r="B22" s="26" t="s">
        <v>872</v>
      </c>
      <c r="C22" s="26">
        <v>5</v>
      </c>
      <c r="D22" s="26">
        <v>6</v>
      </c>
      <c r="E22" s="29" t="s">
        <v>820</v>
      </c>
      <c r="F22" s="55">
        <v>65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25</v>
      </c>
      <c r="M22" s="29">
        <v>0</v>
      </c>
      <c r="N22" s="29">
        <v>0</v>
      </c>
      <c r="O22" s="29">
        <v>0</v>
      </c>
      <c r="P22" s="56">
        <v>-1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56">
        <v>0</v>
      </c>
      <c r="AA22" s="55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56">
        <v>0</v>
      </c>
      <c r="AI22" s="55">
        <v>0</v>
      </c>
      <c r="AJ22" s="29">
        <v>0</v>
      </c>
      <c r="AK22" s="29">
        <v>0</v>
      </c>
      <c r="AL22" s="56">
        <v>0</v>
      </c>
      <c r="AM22" s="55">
        <v>0</v>
      </c>
      <c r="AN22" s="29">
        <v>0</v>
      </c>
      <c r="AO22" s="29">
        <v>0</v>
      </c>
      <c r="AP22" s="29">
        <v>0</v>
      </c>
      <c r="AQ22" s="29">
        <v>1</v>
      </c>
      <c r="AR22" s="29">
        <v>0</v>
      </c>
      <c r="AS22" s="56">
        <v>0</v>
      </c>
      <c r="AT22" s="55">
        <v>1</v>
      </c>
      <c r="AU22" s="29">
        <v>0</v>
      </c>
      <c r="AV22" s="29">
        <v>600</v>
      </c>
      <c r="AW22" s="29">
        <v>100</v>
      </c>
      <c r="AX22" s="29">
        <v>0</v>
      </c>
      <c r="AY22" s="56">
        <v>1</v>
      </c>
      <c r="AZ22" s="55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56">
        <v>0</v>
      </c>
      <c r="BG22" s="55">
        <v>0</v>
      </c>
      <c r="BH22" s="29">
        <v>0</v>
      </c>
      <c r="BI22" s="29">
        <v>0</v>
      </c>
      <c r="BJ22" s="29">
        <v>0</v>
      </c>
      <c r="BK22" s="29">
        <v>0</v>
      </c>
      <c r="BL22" s="56">
        <v>0</v>
      </c>
      <c r="BM22" s="55">
        <v>0</v>
      </c>
      <c r="BN22" s="29">
        <v>0</v>
      </c>
      <c r="BO22" s="29">
        <v>0</v>
      </c>
      <c r="BP22" s="29">
        <v>0</v>
      </c>
      <c r="BQ22" s="56">
        <v>0</v>
      </c>
      <c r="BR22" s="55">
        <v>0</v>
      </c>
      <c r="BS22" s="29">
        <v>0</v>
      </c>
      <c r="BT22" s="29">
        <v>0</v>
      </c>
      <c r="BU22" s="56">
        <v>0</v>
      </c>
      <c r="BV22" s="55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56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55">
        <v>0</v>
      </c>
      <c r="CS22" s="56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55">
        <v>0</v>
      </c>
      <c r="DB22" s="29">
        <v>0</v>
      </c>
      <c r="DC22" s="29">
        <v>0</v>
      </c>
      <c r="DD22" s="29">
        <v>0</v>
      </c>
      <c r="DE22" s="56">
        <v>0</v>
      </c>
      <c r="DF22" s="29">
        <v>0</v>
      </c>
      <c r="DG22" s="29">
        <v>0</v>
      </c>
      <c r="DH22" s="29">
        <v>0</v>
      </c>
      <c r="DI22" s="55">
        <v>0</v>
      </c>
      <c r="DJ22" s="56">
        <v>0</v>
      </c>
      <c r="DK22" s="29">
        <v>-1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55" t="s">
        <v>1018</v>
      </c>
      <c r="DR22" s="56"/>
      <c r="DS22" s="55"/>
      <c r="DT22" s="56"/>
      <c r="DU22" s="134"/>
      <c r="DV22" s="55"/>
      <c r="DW22" s="56"/>
      <c r="DX22" s="55"/>
      <c r="DY22" s="29"/>
      <c r="DZ22" s="29"/>
      <c r="EA22" s="29"/>
      <c r="EB22" s="29"/>
      <c r="EC22" s="29"/>
      <c r="ED22" s="56"/>
      <c r="EE22" s="29"/>
      <c r="EF22" s="29"/>
      <c r="EG22" s="29"/>
      <c r="EH22" s="29"/>
      <c r="EI22" s="55">
        <v>0</v>
      </c>
      <c r="EJ22" s="29">
        <v>0</v>
      </c>
      <c r="EK22" s="29">
        <v>0</v>
      </c>
      <c r="EL22" s="29">
        <v>0</v>
      </c>
      <c r="EM22" s="29">
        <v>0</v>
      </c>
      <c r="EN22" s="29" t="s">
        <v>156</v>
      </c>
      <c r="EO22" s="29"/>
      <c r="EP22" s="29"/>
      <c r="EQ22" s="29" t="s">
        <v>590</v>
      </c>
      <c r="ER22" s="29" t="s">
        <v>591</v>
      </c>
      <c r="ES22" s="29" t="s">
        <v>929</v>
      </c>
      <c r="ET22" s="29" t="s">
        <v>746</v>
      </c>
      <c r="EU22" s="29"/>
      <c r="EV22" s="29" t="s">
        <v>747</v>
      </c>
      <c r="EW22" s="29" t="s">
        <v>749</v>
      </c>
      <c r="EX22" s="60"/>
    </row>
    <row r="23" spans="1:154" s="41" customFormat="1" x14ac:dyDescent="0.2">
      <c r="A23" s="36">
        <v>121</v>
      </c>
      <c r="B23" s="36" t="s">
        <v>876</v>
      </c>
      <c r="C23" s="36">
        <v>6</v>
      </c>
      <c r="D23" s="36">
        <v>5</v>
      </c>
      <c r="E23" s="42" t="s">
        <v>876</v>
      </c>
      <c r="F23" s="59">
        <v>100</v>
      </c>
      <c r="G23" s="42">
        <v>1</v>
      </c>
      <c r="H23" s="42">
        <v>0</v>
      </c>
      <c r="I23" s="42">
        <v>0</v>
      </c>
      <c r="J23" s="42">
        <v>0</v>
      </c>
      <c r="K23" s="42">
        <v>0</v>
      </c>
      <c r="L23" s="42">
        <v>25</v>
      </c>
      <c r="M23" s="42">
        <v>0</v>
      </c>
      <c r="N23" s="42">
        <v>0</v>
      </c>
      <c r="O23" s="42">
        <v>0</v>
      </c>
      <c r="P23" s="60">
        <v>-1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60">
        <v>0</v>
      </c>
      <c r="AA23" s="59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60">
        <v>0</v>
      </c>
      <c r="AI23" s="59">
        <v>0</v>
      </c>
      <c r="AJ23" s="42">
        <v>0</v>
      </c>
      <c r="AK23" s="42">
        <v>0</v>
      </c>
      <c r="AL23" s="60">
        <v>0</v>
      </c>
      <c r="AM23" s="59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60">
        <v>0</v>
      </c>
      <c r="AT23" s="59">
        <v>0</v>
      </c>
      <c r="AU23" s="42">
        <v>100</v>
      </c>
      <c r="AV23" s="42">
        <v>0</v>
      </c>
      <c r="AW23" s="42">
        <v>0</v>
      </c>
      <c r="AX23" s="42">
        <v>0</v>
      </c>
      <c r="AY23" s="60">
        <v>0</v>
      </c>
      <c r="AZ23" s="59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60">
        <v>0</v>
      </c>
      <c r="BG23" s="59">
        <v>0</v>
      </c>
      <c r="BH23" s="42">
        <v>0</v>
      </c>
      <c r="BI23" s="42">
        <v>0</v>
      </c>
      <c r="BJ23" s="42">
        <v>0</v>
      </c>
      <c r="BK23" s="42">
        <v>0</v>
      </c>
      <c r="BL23" s="60">
        <v>0</v>
      </c>
      <c r="BM23" s="59">
        <v>0</v>
      </c>
      <c r="BN23" s="42">
        <v>0</v>
      </c>
      <c r="BO23" s="42">
        <v>0</v>
      </c>
      <c r="BP23" s="42">
        <v>0</v>
      </c>
      <c r="BQ23" s="60">
        <v>0</v>
      </c>
      <c r="BR23" s="59">
        <v>0</v>
      </c>
      <c r="BS23" s="42">
        <v>0</v>
      </c>
      <c r="BT23" s="42">
        <v>0</v>
      </c>
      <c r="BU23" s="60">
        <v>0</v>
      </c>
      <c r="BV23" s="59">
        <v>0</v>
      </c>
      <c r="BW23" s="42">
        <v>0</v>
      </c>
      <c r="BX23" s="42">
        <v>0</v>
      </c>
      <c r="BY23" s="42">
        <v>0</v>
      </c>
      <c r="BZ23" s="42">
        <v>0</v>
      </c>
      <c r="CA23" s="42">
        <v>0</v>
      </c>
      <c r="CB23" s="42">
        <v>0</v>
      </c>
      <c r="CC23" s="42">
        <v>0</v>
      </c>
      <c r="CD23" s="42">
        <v>0</v>
      </c>
      <c r="CE23" s="42">
        <v>0</v>
      </c>
      <c r="CF23" s="60">
        <v>0</v>
      </c>
      <c r="CG23" s="42">
        <v>0</v>
      </c>
      <c r="CH23" s="42">
        <v>0</v>
      </c>
      <c r="CI23" s="42">
        <v>0</v>
      </c>
      <c r="CJ23" s="42">
        <v>0</v>
      </c>
      <c r="CK23" s="42">
        <v>0</v>
      </c>
      <c r="CL23" s="42">
        <v>0</v>
      </c>
      <c r="CM23" s="42">
        <v>0</v>
      </c>
      <c r="CN23" s="42">
        <v>0</v>
      </c>
      <c r="CO23" s="42">
        <v>0</v>
      </c>
      <c r="CP23" s="42">
        <v>0</v>
      </c>
      <c r="CQ23" s="42">
        <v>1</v>
      </c>
      <c r="CR23" s="59">
        <v>0</v>
      </c>
      <c r="CS23" s="60">
        <v>0</v>
      </c>
      <c r="CT23" s="42">
        <v>0</v>
      </c>
      <c r="CU23" s="42">
        <v>0</v>
      </c>
      <c r="CV23" s="42">
        <v>0</v>
      </c>
      <c r="CW23" s="42">
        <v>0</v>
      </c>
      <c r="CX23" s="42">
        <v>0</v>
      </c>
      <c r="CY23" s="42">
        <v>0</v>
      </c>
      <c r="CZ23" s="42">
        <v>0</v>
      </c>
      <c r="DA23" s="59">
        <v>0</v>
      </c>
      <c r="DB23" s="42">
        <v>0</v>
      </c>
      <c r="DC23" s="42">
        <v>0</v>
      </c>
      <c r="DD23" s="42">
        <v>0</v>
      </c>
      <c r="DE23" s="60">
        <v>0</v>
      </c>
      <c r="DF23" s="42">
        <v>0</v>
      </c>
      <c r="DG23" s="42">
        <v>0</v>
      </c>
      <c r="DH23" s="42">
        <v>0</v>
      </c>
      <c r="DI23" s="59">
        <v>0</v>
      </c>
      <c r="DJ23" s="60">
        <v>0</v>
      </c>
      <c r="DK23" s="42">
        <v>-1</v>
      </c>
      <c r="DL23" s="42">
        <v>0</v>
      </c>
      <c r="DM23" s="42">
        <v>0</v>
      </c>
      <c r="DN23" s="42">
        <v>0</v>
      </c>
      <c r="DO23" s="42">
        <v>0</v>
      </c>
      <c r="DP23" s="42">
        <v>0</v>
      </c>
      <c r="DQ23" s="59" t="s">
        <v>977</v>
      </c>
      <c r="DR23" s="60"/>
      <c r="DS23" s="59"/>
      <c r="DT23" s="60"/>
      <c r="DU23" s="136"/>
      <c r="DV23" s="59"/>
      <c r="DW23" s="60"/>
      <c r="DX23" s="59" t="s">
        <v>1055</v>
      </c>
      <c r="DY23" s="42"/>
      <c r="DZ23" s="42"/>
      <c r="EA23" s="42"/>
      <c r="EB23" s="42"/>
      <c r="EC23" s="42"/>
      <c r="ED23" s="60"/>
      <c r="EE23" s="42"/>
      <c r="EF23" s="42"/>
      <c r="EG23" s="42"/>
      <c r="EH23" s="42" t="s">
        <v>1050</v>
      </c>
      <c r="EI23" s="59">
        <v>0</v>
      </c>
      <c r="EJ23" s="42">
        <v>0</v>
      </c>
      <c r="EK23" s="42">
        <v>0</v>
      </c>
      <c r="EL23" s="42">
        <v>0</v>
      </c>
      <c r="EM23" s="42">
        <v>0</v>
      </c>
      <c r="EN23" s="42" t="s">
        <v>156</v>
      </c>
      <c r="EO23" s="42"/>
      <c r="EP23" s="42"/>
      <c r="EQ23" s="42" t="s">
        <v>252</v>
      </c>
      <c r="ER23" s="42" t="s">
        <v>594</v>
      </c>
      <c r="ES23" s="42" t="s">
        <v>876</v>
      </c>
      <c r="ET23" s="42" t="s">
        <v>162</v>
      </c>
      <c r="EU23" s="42" t="s">
        <v>163</v>
      </c>
      <c r="EV23" s="42" t="s">
        <v>164</v>
      </c>
      <c r="EW23" s="42"/>
      <c r="EX23" s="60"/>
    </row>
    <row r="24" spans="1:154" s="31" customFormat="1" x14ac:dyDescent="0.2">
      <c r="A24" s="36">
        <v>91</v>
      </c>
      <c r="B24" s="36" t="s">
        <v>867</v>
      </c>
      <c r="C24" s="36">
        <v>6</v>
      </c>
      <c r="D24" s="36">
        <v>5</v>
      </c>
      <c r="E24" s="42" t="s">
        <v>867</v>
      </c>
      <c r="F24" s="59">
        <v>100</v>
      </c>
      <c r="G24" s="42">
        <v>1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60">
        <v>-1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60">
        <v>0</v>
      </c>
      <c r="AA24" s="59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60">
        <v>0</v>
      </c>
      <c r="AI24" s="59">
        <v>0</v>
      </c>
      <c r="AJ24" s="42">
        <v>0</v>
      </c>
      <c r="AK24" s="42">
        <v>0</v>
      </c>
      <c r="AL24" s="60">
        <v>0</v>
      </c>
      <c r="AM24" s="59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60">
        <v>0</v>
      </c>
      <c r="AT24" s="59">
        <v>0</v>
      </c>
      <c r="AU24" s="42">
        <v>66</v>
      </c>
      <c r="AV24" s="42">
        <v>0</v>
      </c>
      <c r="AW24" s="42">
        <v>0</v>
      </c>
      <c r="AX24" s="42">
        <v>0</v>
      </c>
      <c r="AY24" s="60">
        <v>0</v>
      </c>
      <c r="AZ24" s="59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60">
        <v>0</v>
      </c>
      <c r="BG24" s="59">
        <v>0</v>
      </c>
      <c r="BH24" s="42">
        <v>0</v>
      </c>
      <c r="BI24" s="42">
        <v>0</v>
      </c>
      <c r="BJ24" s="42">
        <v>0</v>
      </c>
      <c r="BK24" s="42">
        <v>0</v>
      </c>
      <c r="BL24" s="60">
        <v>0</v>
      </c>
      <c r="BM24" s="59">
        <v>0</v>
      </c>
      <c r="BN24" s="42">
        <v>0</v>
      </c>
      <c r="BO24" s="42">
        <v>0</v>
      </c>
      <c r="BP24" s="42">
        <v>0</v>
      </c>
      <c r="BQ24" s="60">
        <v>0</v>
      </c>
      <c r="BR24" s="59">
        <v>0</v>
      </c>
      <c r="BS24" s="42">
        <v>0</v>
      </c>
      <c r="BT24" s="42">
        <v>0</v>
      </c>
      <c r="BU24" s="60">
        <v>0</v>
      </c>
      <c r="BV24" s="59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0</v>
      </c>
      <c r="CD24" s="42">
        <v>0</v>
      </c>
      <c r="CE24" s="42">
        <v>0</v>
      </c>
      <c r="CF24" s="60">
        <v>0</v>
      </c>
      <c r="CG24" s="42">
        <v>0</v>
      </c>
      <c r="CH24" s="42">
        <v>0</v>
      </c>
      <c r="CI24" s="42">
        <v>0</v>
      </c>
      <c r="CJ24" s="42">
        <v>0</v>
      </c>
      <c r="CK24" s="42">
        <v>0</v>
      </c>
      <c r="CL24" s="42">
        <v>0</v>
      </c>
      <c r="CM24" s="42">
        <v>0</v>
      </c>
      <c r="CN24" s="42">
        <v>0</v>
      </c>
      <c r="CO24" s="42">
        <v>0</v>
      </c>
      <c r="CP24" s="42">
        <v>0</v>
      </c>
      <c r="CQ24" s="42">
        <v>0</v>
      </c>
      <c r="CR24" s="59">
        <v>0</v>
      </c>
      <c r="CS24" s="60">
        <v>0</v>
      </c>
      <c r="CT24" s="42">
        <v>0</v>
      </c>
      <c r="CU24" s="42">
        <v>0</v>
      </c>
      <c r="CV24" s="42">
        <v>0</v>
      </c>
      <c r="CW24" s="42">
        <v>0</v>
      </c>
      <c r="CX24" s="42">
        <v>0</v>
      </c>
      <c r="CY24" s="42">
        <v>0</v>
      </c>
      <c r="CZ24" s="42">
        <v>0</v>
      </c>
      <c r="DA24" s="59">
        <v>0</v>
      </c>
      <c r="DB24" s="42">
        <v>0</v>
      </c>
      <c r="DC24" s="42">
        <v>0</v>
      </c>
      <c r="DD24" s="42">
        <v>0</v>
      </c>
      <c r="DE24" s="60">
        <v>0</v>
      </c>
      <c r="DF24" s="42">
        <v>0</v>
      </c>
      <c r="DG24" s="42">
        <v>0</v>
      </c>
      <c r="DH24" s="42">
        <v>0</v>
      </c>
      <c r="DI24" s="59">
        <v>0</v>
      </c>
      <c r="DJ24" s="60">
        <v>0</v>
      </c>
      <c r="DK24" s="42">
        <v>-1</v>
      </c>
      <c r="DL24" s="42">
        <v>40</v>
      </c>
      <c r="DM24" s="42">
        <v>0</v>
      </c>
      <c r="DN24" s="42">
        <v>0</v>
      </c>
      <c r="DO24" s="42">
        <v>0</v>
      </c>
      <c r="DP24" s="42">
        <v>0</v>
      </c>
      <c r="DQ24" s="59" t="s">
        <v>979</v>
      </c>
      <c r="DR24" s="60"/>
      <c r="DS24" s="59"/>
      <c r="DT24" s="60"/>
      <c r="DU24" s="136"/>
      <c r="DV24" s="59"/>
      <c r="DW24" s="60"/>
      <c r="DX24" s="59"/>
      <c r="DY24" s="42"/>
      <c r="DZ24" s="42"/>
      <c r="EA24" s="42"/>
      <c r="EB24" s="42"/>
      <c r="EC24" s="42"/>
      <c r="ED24" s="60"/>
      <c r="EE24" s="42"/>
      <c r="EF24" s="42"/>
      <c r="EG24" s="42"/>
      <c r="EH24" s="42"/>
      <c r="EI24" s="59">
        <v>0</v>
      </c>
      <c r="EJ24" s="42">
        <v>0</v>
      </c>
      <c r="EK24" s="42">
        <v>0</v>
      </c>
      <c r="EL24" s="42">
        <v>0</v>
      </c>
      <c r="EM24" s="42">
        <v>0</v>
      </c>
      <c r="EN24" s="42" t="s">
        <v>156</v>
      </c>
      <c r="EO24" s="42"/>
      <c r="EP24" s="42"/>
      <c r="EQ24" s="42" t="s">
        <v>309</v>
      </c>
      <c r="ER24" s="42" t="s">
        <v>563</v>
      </c>
      <c r="ES24" s="42" t="s">
        <v>867</v>
      </c>
      <c r="ET24" s="42" t="s">
        <v>170</v>
      </c>
      <c r="EU24" s="42" t="s">
        <v>171</v>
      </c>
      <c r="EV24" s="42" t="s">
        <v>172</v>
      </c>
      <c r="EW24" s="42"/>
      <c r="EX24" s="60"/>
    </row>
    <row r="25" spans="1:154" s="31" customFormat="1" x14ac:dyDescent="0.2">
      <c r="A25" s="36">
        <v>5</v>
      </c>
      <c r="B25" s="36" t="s">
        <v>800</v>
      </c>
      <c r="C25" s="36">
        <v>6</v>
      </c>
      <c r="D25" s="36">
        <v>6</v>
      </c>
      <c r="E25" s="42" t="s">
        <v>829</v>
      </c>
      <c r="F25" s="59">
        <v>100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25</v>
      </c>
      <c r="M25" s="42">
        <v>0</v>
      </c>
      <c r="N25" s="42">
        <v>0</v>
      </c>
      <c r="O25" s="42">
        <v>0</v>
      </c>
      <c r="P25" s="60">
        <v>-1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60">
        <v>0</v>
      </c>
      <c r="AA25" s="59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60">
        <v>0</v>
      </c>
      <c r="AI25" s="59">
        <v>0</v>
      </c>
      <c r="AJ25" s="42">
        <v>0</v>
      </c>
      <c r="AK25" s="42">
        <v>0</v>
      </c>
      <c r="AL25" s="60">
        <v>0</v>
      </c>
      <c r="AM25" s="59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60">
        <v>0</v>
      </c>
      <c r="AT25" s="59">
        <v>0</v>
      </c>
      <c r="AU25" s="42">
        <v>66</v>
      </c>
      <c r="AV25" s="42">
        <v>0</v>
      </c>
      <c r="AW25" s="42">
        <v>0</v>
      </c>
      <c r="AX25" s="42">
        <v>0</v>
      </c>
      <c r="AY25" s="60">
        <v>0</v>
      </c>
      <c r="AZ25" s="59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60">
        <v>0</v>
      </c>
      <c r="BG25" s="59">
        <v>0</v>
      </c>
      <c r="BH25" s="42">
        <v>0</v>
      </c>
      <c r="BI25" s="42">
        <v>0</v>
      </c>
      <c r="BJ25" s="42">
        <v>0</v>
      </c>
      <c r="BK25" s="42">
        <v>0</v>
      </c>
      <c r="BL25" s="60">
        <v>0</v>
      </c>
      <c r="BM25" s="59">
        <v>0</v>
      </c>
      <c r="BN25" s="42">
        <v>0</v>
      </c>
      <c r="BO25" s="42">
        <v>0</v>
      </c>
      <c r="BP25" s="42">
        <v>0</v>
      </c>
      <c r="BQ25" s="60">
        <v>0</v>
      </c>
      <c r="BR25" s="59">
        <v>0</v>
      </c>
      <c r="BS25" s="42">
        <v>0</v>
      </c>
      <c r="BT25" s="42">
        <v>0</v>
      </c>
      <c r="BU25" s="60">
        <v>0</v>
      </c>
      <c r="BV25" s="59">
        <v>0</v>
      </c>
      <c r="BW25" s="42">
        <v>0</v>
      </c>
      <c r="BX25" s="42">
        <v>1</v>
      </c>
      <c r="BY25" s="42">
        <v>1</v>
      </c>
      <c r="BZ25" s="42">
        <v>0</v>
      </c>
      <c r="CA25" s="42">
        <v>0</v>
      </c>
      <c r="CB25" s="42">
        <v>0</v>
      </c>
      <c r="CC25" s="42">
        <v>0</v>
      </c>
      <c r="CD25" s="42">
        <v>0</v>
      </c>
      <c r="CE25" s="42">
        <v>0</v>
      </c>
      <c r="CF25" s="60">
        <v>0</v>
      </c>
      <c r="CG25" s="42">
        <v>0</v>
      </c>
      <c r="CH25" s="42">
        <v>0</v>
      </c>
      <c r="CI25" s="42">
        <v>0</v>
      </c>
      <c r="CJ25" s="42">
        <v>0</v>
      </c>
      <c r="CK25" s="42">
        <v>0</v>
      </c>
      <c r="CL25" s="42">
        <v>0</v>
      </c>
      <c r="CM25" s="42">
        <v>0</v>
      </c>
      <c r="CN25" s="42">
        <v>0</v>
      </c>
      <c r="CO25" s="42">
        <v>1</v>
      </c>
      <c r="CP25" s="42">
        <v>0</v>
      </c>
      <c r="CQ25" s="42">
        <v>0</v>
      </c>
      <c r="CR25" s="59">
        <v>0</v>
      </c>
      <c r="CS25" s="60">
        <v>0</v>
      </c>
      <c r="CT25" s="42">
        <v>0</v>
      </c>
      <c r="CU25" s="42">
        <v>0</v>
      </c>
      <c r="CV25" s="42">
        <v>0</v>
      </c>
      <c r="CW25" s="42">
        <v>0</v>
      </c>
      <c r="CX25" s="42">
        <v>0</v>
      </c>
      <c r="CY25" s="42">
        <v>0</v>
      </c>
      <c r="CZ25" s="42">
        <v>0</v>
      </c>
      <c r="DA25" s="59">
        <v>0</v>
      </c>
      <c r="DB25" s="42">
        <v>0</v>
      </c>
      <c r="DC25" s="42">
        <v>0</v>
      </c>
      <c r="DD25" s="42">
        <v>0</v>
      </c>
      <c r="DE25" s="60">
        <v>0</v>
      </c>
      <c r="DF25" s="42">
        <v>0</v>
      </c>
      <c r="DG25" s="42">
        <v>0</v>
      </c>
      <c r="DH25" s="42">
        <v>0</v>
      </c>
      <c r="DI25" s="59">
        <v>0</v>
      </c>
      <c r="DJ25" s="60">
        <v>0</v>
      </c>
      <c r="DK25" s="42">
        <v>-1</v>
      </c>
      <c r="DL25" s="42">
        <v>0</v>
      </c>
      <c r="DM25" s="42">
        <v>0</v>
      </c>
      <c r="DN25" s="42">
        <v>0</v>
      </c>
      <c r="DO25" s="42">
        <v>0</v>
      </c>
      <c r="DP25" s="42">
        <v>1</v>
      </c>
      <c r="DQ25" s="59" t="s">
        <v>985</v>
      </c>
      <c r="DR25" s="60"/>
      <c r="DS25" s="59"/>
      <c r="DT25" s="60"/>
      <c r="DU25" s="136"/>
      <c r="DV25" s="59"/>
      <c r="DW25" s="60"/>
      <c r="DX25" s="59" t="s">
        <v>1055</v>
      </c>
      <c r="DY25" s="42"/>
      <c r="DZ25" s="42"/>
      <c r="EA25" s="42"/>
      <c r="EB25" s="42"/>
      <c r="EC25" s="42"/>
      <c r="ED25" s="60"/>
      <c r="EE25" s="42"/>
      <c r="EF25" s="42"/>
      <c r="EG25" s="42" t="s">
        <v>1046</v>
      </c>
      <c r="EH25" s="42"/>
      <c r="EI25" s="59">
        <v>0</v>
      </c>
      <c r="EJ25" s="42">
        <v>50</v>
      </c>
      <c r="EK25" s="42">
        <v>0</v>
      </c>
      <c r="EL25" s="42">
        <v>0</v>
      </c>
      <c r="EM25" s="42">
        <v>0</v>
      </c>
      <c r="EN25" s="42" t="s">
        <v>156</v>
      </c>
      <c r="EO25" s="42"/>
      <c r="EP25" s="42"/>
      <c r="EQ25" s="42" t="s">
        <v>177</v>
      </c>
      <c r="ER25" s="42" t="s">
        <v>157</v>
      </c>
      <c r="ES25" s="42" t="s">
        <v>918</v>
      </c>
      <c r="ET25" s="42" t="s">
        <v>194</v>
      </c>
      <c r="EU25" s="42" t="s">
        <v>195</v>
      </c>
      <c r="EV25" s="42" t="s">
        <v>196</v>
      </c>
      <c r="EW25" s="42"/>
      <c r="EX25" s="60"/>
    </row>
    <row r="26" spans="1:154" s="33" customFormat="1" x14ac:dyDescent="0.2">
      <c r="A26" s="36">
        <v>10</v>
      </c>
      <c r="B26" s="36" t="s">
        <v>197</v>
      </c>
      <c r="C26" s="36">
        <v>6</v>
      </c>
      <c r="D26" s="36">
        <v>6</v>
      </c>
      <c r="E26" s="42" t="s">
        <v>267</v>
      </c>
      <c r="F26" s="59">
        <v>100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25</v>
      </c>
      <c r="M26" s="42">
        <v>0</v>
      </c>
      <c r="N26" s="42">
        <v>0</v>
      </c>
      <c r="O26" s="42">
        <v>0</v>
      </c>
      <c r="P26" s="60">
        <v>-1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60">
        <v>0</v>
      </c>
      <c r="AA26" s="59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60">
        <v>0</v>
      </c>
      <c r="AI26" s="59">
        <v>0</v>
      </c>
      <c r="AJ26" s="42">
        <v>0</v>
      </c>
      <c r="AK26" s="42">
        <v>0</v>
      </c>
      <c r="AL26" s="60">
        <v>0</v>
      </c>
      <c r="AM26" s="59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60">
        <v>0</v>
      </c>
      <c r="AT26" s="59">
        <v>0</v>
      </c>
      <c r="AU26" s="42">
        <v>66</v>
      </c>
      <c r="AV26" s="42">
        <v>0</v>
      </c>
      <c r="AW26" s="42">
        <v>0</v>
      </c>
      <c r="AX26" s="42">
        <v>0</v>
      </c>
      <c r="AY26" s="60">
        <v>0</v>
      </c>
      <c r="AZ26" s="59">
        <v>2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60">
        <v>0</v>
      </c>
      <c r="BG26" s="59">
        <v>0</v>
      </c>
      <c r="BH26" s="42">
        <v>0</v>
      </c>
      <c r="BI26" s="42">
        <v>0</v>
      </c>
      <c r="BJ26" s="42">
        <v>0</v>
      </c>
      <c r="BK26" s="42">
        <v>0</v>
      </c>
      <c r="BL26" s="60">
        <v>0</v>
      </c>
      <c r="BM26" s="59">
        <v>0</v>
      </c>
      <c r="BN26" s="42">
        <v>0</v>
      </c>
      <c r="BO26" s="42">
        <v>0</v>
      </c>
      <c r="BP26" s="42">
        <v>0</v>
      </c>
      <c r="BQ26" s="60">
        <v>0</v>
      </c>
      <c r="BR26" s="59">
        <v>0</v>
      </c>
      <c r="BS26" s="42">
        <v>0</v>
      </c>
      <c r="BT26" s="42">
        <v>0</v>
      </c>
      <c r="BU26" s="60">
        <v>0</v>
      </c>
      <c r="BV26" s="59">
        <v>0</v>
      </c>
      <c r="BW26" s="42">
        <v>0</v>
      </c>
      <c r="BX26" s="42">
        <v>0</v>
      </c>
      <c r="BY26" s="42">
        <v>0</v>
      </c>
      <c r="BZ26" s="42">
        <v>0</v>
      </c>
      <c r="CA26" s="42">
        <v>0</v>
      </c>
      <c r="CB26" s="42">
        <v>0</v>
      </c>
      <c r="CC26" s="42">
        <v>0</v>
      </c>
      <c r="CD26" s="42">
        <v>0</v>
      </c>
      <c r="CE26" s="42">
        <v>0</v>
      </c>
      <c r="CF26" s="60">
        <v>0</v>
      </c>
      <c r="CG26" s="42">
        <v>0</v>
      </c>
      <c r="CH26" s="42">
        <v>0</v>
      </c>
      <c r="CI26" s="42">
        <v>0</v>
      </c>
      <c r="CJ26" s="42">
        <v>0</v>
      </c>
      <c r="CK26" s="42">
        <v>0</v>
      </c>
      <c r="CL26" s="42">
        <v>0</v>
      </c>
      <c r="CM26" s="42">
        <v>0</v>
      </c>
      <c r="CN26" s="42">
        <v>0</v>
      </c>
      <c r="CO26" s="42">
        <v>0</v>
      </c>
      <c r="CP26" s="42">
        <v>0</v>
      </c>
      <c r="CQ26" s="42">
        <v>0</v>
      </c>
      <c r="CR26" s="59">
        <v>0</v>
      </c>
      <c r="CS26" s="60">
        <v>0</v>
      </c>
      <c r="CT26" s="42">
        <v>0</v>
      </c>
      <c r="CU26" s="42">
        <v>0</v>
      </c>
      <c r="CV26" s="42">
        <v>0</v>
      </c>
      <c r="CW26" s="42">
        <v>0</v>
      </c>
      <c r="CX26" s="42">
        <v>0</v>
      </c>
      <c r="CY26" s="42">
        <v>0</v>
      </c>
      <c r="CZ26" s="42">
        <v>0</v>
      </c>
      <c r="DA26" s="59">
        <v>0</v>
      </c>
      <c r="DB26" s="42">
        <v>0</v>
      </c>
      <c r="DC26" s="42">
        <v>0</v>
      </c>
      <c r="DD26" s="42">
        <v>0</v>
      </c>
      <c r="DE26" s="60">
        <v>0</v>
      </c>
      <c r="DF26" s="42">
        <v>0</v>
      </c>
      <c r="DG26" s="42">
        <v>0</v>
      </c>
      <c r="DH26" s="42">
        <v>0</v>
      </c>
      <c r="DI26" s="59">
        <v>0</v>
      </c>
      <c r="DJ26" s="60">
        <v>0</v>
      </c>
      <c r="DK26" s="42">
        <v>-1</v>
      </c>
      <c r="DL26" s="42">
        <v>0</v>
      </c>
      <c r="DM26" s="42">
        <v>0</v>
      </c>
      <c r="DN26" s="42">
        <v>0</v>
      </c>
      <c r="DO26" s="42">
        <v>100</v>
      </c>
      <c r="DP26" s="42">
        <v>0</v>
      </c>
      <c r="DQ26" s="59" t="s">
        <v>991</v>
      </c>
      <c r="DR26" s="60"/>
      <c r="DS26" s="59"/>
      <c r="DT26" s="60"/>
      <c r="DU26" s="136" t="s">
        <v>1054</v>
      </c>
      <c r="DV26" s="59"/>
      <c r="DW26" s="60"/>
      <c r="DX26" s="59"/>
      <c r="DY26" s="42"/>
      <c r="DZ26" s="42"/>
      <c r="EA26" s="42"/>
      <c r="EB26" s="42"/>
      <c r="EC26" s="42"/>
      <c r="ED26" s="60"/>
      <c r="EE26" s="42"/>
      <c r="EF26" s="42"/>
      <c r="EG26" s="42"/>
      <c r="EH26" s="42"/>
      <c r="EI26" s="59">
        <v>0</v>
      </c>
      <c r="EJ26" s="42">
        <v>55</v>
      </c>
      <c r="EK26" s="42">
        <v>0</v>
      </c>
      <c r="EL26" s="42">
        <v>0</v>
      </c>
      <c r="EM26" s="42">
        <v>0</v>
      </c>
      <c r="EN26" s="42" t="s">
        <v>156</v>
      </c>
      <c r="EO26" s="42"/>
      <c r="EP26" s="42"/>
      <c r="EQ26" s="42" t="s">
        <v>197</v>
      </c>
      <c r="ER26" s="42" t="s">
        <v>157</v>
      </c>
      <c r="ES26" s="42" t="s">
        <v>923</v>
      </c>
      <c r="ET26" s="42" t="s">
        <v>219</v>
      </c>
      <c r="EU26" s="42" t="s">
        <v>220</v>
      </c>
      <c r="EV26" s="42" t="s">
        <v>221</v>
      </c>
      <c r="EW26" s="42"/>
      <c r="EX26" s="62"/>
    </row>
    <row r="27" spans="1:154" s="31" customFormat="1" x14ac:dyDescent="0.2">
      <c r="A27" s="36">
        <v>152</v>
      </c>
      <c r="B27" s="36" t="s">
        <v>904</v>
      </c>
      <c r="C27" s="36">
        <v>6</v>
      </c>
      <c r="D27" s="36">
        <v>5</v>
      </c>
      <c r="E27" s="42" t="s">
        <v>904</v>
      </c>
      <c r="F27" s="59">
        <v>120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25</v>
      </c>
      <c r="M27" s="42">
        <v>0</v>
      </c>
      <c r="N27" s="42">
        <v>0</v>
      </c>
      <c r="O27" s="42">
        <v>0</v>
      </c>
      <c r="P27" s="60">
        <v>-1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60">
        <v>0</v>
      </c>
      <c r="AA27" s="59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60">
        <v>0</v>
      </c>
      <c r="AI27" s="59">
        <v>0</v>
      </c>
      <c r="AJ27" s="42">
        <v>0</v>
      </c>
      <c r="AK27" s="42">
        <v>0</v>
      </c>
      <c r="AL27" s="60">
        <v>0</v>
      </c>
      <c r="AM27" s="59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60">
        <v>0</v>
      </c>
      <c r="AT27" s="59">
        <v>0</v>
      </c>
      <c r="AU27" s="42">
        <v>66</v>
      </c>
      <c r="AV27" s="42">
        <v>0</v>
      </c>
      <c r="AW27" s="42">
        <v>0</v>
      </c>
      <c r="AX27" s="42">
        <v>0</v>
      </c>
      <c r="AY27" s="60">
        <v>0</v>
      </c>
      <c r="AZ27" s="59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60">
        <v>0</v>
      </c>
      <c r="BG27" s="59">
        <v>0</v>
      </c>
      <c r="BH27" s="42">
        <v>0</v>
      </c>
      <c r="BI27" s="42">
        <v>0</v>
      </c>
      <c r="BJ27" s="42">
        <v>0</v>
      </c>
      <c r="BK27" s="42">
        <v>0</v>
      </c>
      <c r="BL27" s="60">
        <v>0</v>
      </c>
      <c r="BM27" s="59">
        <v>0</v>
      </c>
      <c r="BN27" s="42">
        <v>0</v>
      </c>
      <c r="BO27" s="42">
        <v>0</v>
      </c>
      <c r="BP27" s="42">
        <v>0</v>
      </c>
      <c r="BQ27" s="60">
        <v>0</v>
      </c>
      <c r="BR27" s="59">
        <v>0</v>
      </c>
      <c r="BS27" s="42">
        <v>0</v>
      </c>
      <c r="BT27" s="42">
        <v>0</v>
      </c>
      <c r="BU27" s="60">
        <v>0</v>
      </c>
      <c r="BV27" s="59">
        <v>0</v>
      </c>
      <c r="BW27" s="42">
        <v>0</v>
      </c>
      <c r="BX27" s="42">
        <v>0</v>
      </c>
      <c r="BY27" s="42">
        <v>0</v>
      </c>
      <c r="BZ27" s="42">
        <v>0</v>
      </c>
      <c r="CA27" s="42">
        <v>0</v>
      </c>
      <c r="CB27" s="42">
        <v>0</v>
      </c>
      <c r="CC27" s="42">
        <v>50</v>
      </c>
      <c r="CD27" s="42">
        <v>200</v>
      </c>
      <c r="CE27" s="42">
        <v>0</v>
      </c>
      <c r="CF27" s="60">
        <v>0</v>
      </c>
      <c r="CG27" s="42">
        <v>0</v>
      </c>
      <c r="CH27" s="42">
        <v>0</v>
      </c>
      <c r="CI27" s="42">
        <v>0</v>
      </c>
      <c r="CJ27" s="42">
        <v>0</v>
      </c>
      <c r="CK27" s="42">
        <v>0</v>
      </c>
      <c r="CL27" s="42">
        <v>0</v>
      </c>
      <c r="CM27" s="42">
        <v>0</v>
      </c>
      <c r="CN27" s="42">
        <v>0</v>
      </c>
      <c r="CO27" s="42">
        <v>0</v>
      </c>
      <c r="CP27" s="42">
        <v>0</v>
      </c>
      <c r="CQ27" s="42">
        <v>0</v>
      </c>
      <c r="CR27" s="59">
        <v>0</v>
      </c>
      <c r="CS27" s="60">
        <v>0</v>
      </c>
      <c r="CT27" s="42">
        <v>0</v>
      </c>
      <c r="CU27" s="42">
        <v>0</v>
      </c>
      <c r="CV27" s="42">
        <v>0</v>
      </c>
      <c r="CW27" s="42">
        <v>0</v>
      </c>
      <c r="CX27" s="42">
        <v>0</v>
      </c>
      <c r="CY27" s="42">
        <v>0</v>
      </c>
      <c r="CZ27" s="42">
        <v>0</v>
      </c>
      <c r="DA27" s="59">
        <v>0</v>
      </c>
      <c r="DB27" s="42">
        <v>0</v>
      </c>
      <c r="DC27" s="42">
        <v>0</v>
      </c>
      <c r="DD27" s="42">
        <v>0</v>
      </c>
      <c r="DE27" s="60">
        <v>0</v>
      </c>
      <c r="DF27" s="42">
        <v>0</v>
      </c>
      <c r="DG27" s="42">
        <v>0</v>
      </c>
      <c r="DH27" s="42">
        <v>0</v>
      </c>
      <c r="DI27" s="59">
        <v>0</v>
      </c>
      <c r="DJ27" s="60">
        <v>0</v>
      </c>
      <c r="DK27" s="42">
        <v>-1</v>
      </c>
      <c r="DL27" s="42">
        <v>0</v>
      </c>
      <c r="DM27" s="42">
        <v>0</v>
      </c>
      <c r="DN27" s="42">
        <v>0</v>
      </c>
      <c r="DO27" s="42">
        <v>0</v>
      </c>
      <c r="DP27" s="42">
        <v>0</v>
      </c>
      <c r="DQ27" s="59" t="s">
        <v>992</v>
      </c>
      <c r="DR27" s="60"/>
      <c r="DS27" s="59"/>
      <c r="DT27" s="60"/>
      <c r="DU27" s="136"/>
      <c r="DV27" s="59"/>
      <c r="DW27" s="60"/>
      <c r="DX27" s="59"/>
      <c r="DY27" s="42"/>
      <c r="DZ27" s="42"/>
      <c r="EA27" s="42"/>
      <c r="EB27" s="42"/>
      <c r="EC27" s="42"/>
      <c r="ED27" s="60"/>
      <c r="EE27" s="42"/>
      <c r="EF27" s="42"/>
      <c r="EG27" s="42"/>
      <c r="EH27" s="42"/>
      <c r="EI27" s="59">
        <v>0</v>
      </c>
      <c r="EJ27" s="42">
        <v>8</v>
      </c>
      <c r="EK27" s="42">
        <v>0</v>
      </c>
      <c r="EL27" s="42">
        <v>1</v>
      </c>
      <c r="EM27" s="42">
        <v>0</v>
      </c>
      <c r="EN27" s="42" t="s">
        <v>156</v>
      </c>
      <c r="EO27" s="42"/>
      <c r="EP27" s="42"/>
      <c r="EQ27" s="42" t="s">
        <v>727</v>
      </c>
      <c r="ER27" s="42" t="s">
        <v>693</v>
      </c>
      <c r="ES27" s="42" t="s">
        <v>904</v>
      </c>
      <c r="ET27" s="42" t="s">
        <v>227</v>
      </c>
      <c r="EU27" s="42" t="s">
        <v>228</v>
      </c>
      <c r="EV27" s="42" t="s">
        <v>229</v>
      </c>
      <c r="EW27" s="42"/>
      <c r="EX27" s="60"/>
    </row>
    <row r="28" spans="1:154" s="31" customFormat="1" x14ac:dyDescent="0.2">
      <c r="A28" s="27">
        <v>58</v>
      </c>
      <c r="B28" s="44" t="s">
        <v>839</v>
      </c>
      <c r="C28" s="44">
        <v>6</v>
      </c>
      <c r="D28" s="44">
        <v>2</v>
      </c>
      <c r="E28" s="31" t="s">
        <v>839</v>
      </c>
      <c r="F28" s="61">
        <v>125</v>
      </c>
      <c r="G28" s="31">
        <v>0</v>
      </c>
      <c r="H28" s="31">
        <v>0</v>
      </c>
      <c r="I28" s="31">
        <v>0</v>
      </c>
      <c r="J28" s="31">
        <v>0</v>
      </c>
      <c r="K28" s="31">
        <v>30</v>
      </c>
      <c r="L28" s="31">
        <v>-1</v>
      </c>
      <c r="M28" s="31">
        <v>0</v>
      </c>
      <c r="N28" s="31">
        <v>0</v>
      </c>
      <c r="O28" s="31">
        <v>0</v>
      </c>
      <c r="P28" s="62">
        <v>-1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62">
        <v>0</v>
      </c>
      <c r="AA28" s="6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62">
        <v>0</v>
      </c>
      <c r="AI28" s="61">
        <v>0</v>
      </c>
      <c r="AJ28" s="31">
        <v>0</v>
      </c>
      <c r="AK28" s="31">
        <v>0</v>
      </c>
      <c r="AL28" s="62">
        <v>0</v>
      </c>
      <c r="AM28" s="6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62">
        <v>0</v>
      </c>
      <c r="AT28" s="61">
        <v>1</v>
      </c>
      <c r="AU28" s="31">
        <v>0</v>
      </c>
      <c r="AV28" s="31">
        <v>0</v>
      </c>
      <c r="AW28" s="31">
        <v>0</v>
      </c>
      <c r="AX28" s="31">
        <v>0</v>
      </c>
      <c r="AY28" s="62">
        <v>0</v>
      </c>
      <c r="AZ28" s="61">
        <v>0</v>
      </c>
      <c r="BA28" s="31">
        <v>5</v>
      </c>
      <c r="BB28" s="31">
        <v>0</v>
      </c>
      <c r="BC28" s="31">
        <v>0</v>
      </c>
      <c r="BD28" s="31">
        <v>0</v>
      </c>
      <c r="BE28" s="31">
        <v>0</v>
      </c>
      <c r="BF28" s="62">
        <v>0</v>
      </c>
      <c r="BG28" s="61">
        <v>0</v>
      </c>
      <c r="BH28" s="31">
        <v>0</v>
      </c>
      <c r="BI28" s="31">
        <v>0</v>
      </c>
      <c r="BJ28" s="31">
        <v>0</v>
      </c>
      <c r="BK28" s="31">
        <v>0</v>
      </c>
      <c r="BL28" s="62">
        <v>0</v>
      </c>
      <c r="BM28" s="61">
        <v>0</v>
      </c>
      <c r="BN28" s="31">
        <v>0</v>
      </c>
      <c r="BO28" s="31">
        <v>0</v>
      </c>
      <c r="BP28" s="31">
        <v>0</v>
      </c>
      <c r="BQ28" s="62">
        <v>0</v>
      </c>
      <c r="BR28" s="61">
        <v>0</v>
      </c>
      <c r="BS28" s="31">
        <v>0</v>
      </c>
      <c r="BT28" s="31">
        <v>0</v>
      </c>
      <c r="BU28" s="62">
        <v>0</v>
      </c>
      <c r="BV28" s="6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1">
        <v>0</v>
      </c>
      <c r="CF28" s="62">
        <v>0</v>
      </c>
      <c r="CG28" s="31">
        <v>0</v>
      </c>
      <c r="CH28" s="31">
        <v>0</v>
      </c>
      <c r="CI28" s="31">
        <v>0</v>
      </c>
      <c r="CJ28" s="31">
        <v>0</v>
      </c>
      <c r="CK28" s="31">
        <v>0</v>
      </c>
      <c r="CL28" s="31">
        <v>0</v>
      </c>
      <c r="CM28" s="31">
        <v>0</v>
      </c>
      <c r="CN28" s="31">
        <v>0</v>
      </c>
      <c r="CO28" s="31">
        <v>0</v>
      </c>
      <c r="CP28" s="31">
        <v>0</v>
      </c>
      <c r="CQ28" s="31">
        <v>0</v>
      </c>
      <c r="CR28" s="61">
        <v>0</v>
      </c>
      <c r="CS28" s="62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0</v>
      </c>
      <c r="CY28" s="31">
        <v>0</v>
      </c>
      <c r="CZ28" s="31">
        <v>0</v>
      </c>
      <c r="DA28" s="61">
        <v>0</v>
      </c>
      <c r="DB28" s="31">
        <v>0</v>
      </c>
      <c r="DC28" s="31">
        <v>0</v>
      </c>
      <c r="DD28" s="31">
        <v>0</v>
      </c>
      <c r="DE28" s="62">
        <v>0</v>
      </c>
      <c r="DF28" s="31">
        <v>1</v>
      </c>
      <c r="DG28" s="31">
        <v>0</v>
      </c>
      <c r="DH28" s="31">
        <v>0</v>
      </c>
      <c r="DI28" s="61">
        <v>0</v>
      </c>
      <c r="DJ28" s="62">
        <v>0</v>
      </c>
      <c r="DK28" s="31">
        <v>-1</v>
      </c>
      <c r="DL28" s="31">
        <v>0</v>
      </c>
      <c r="DM28" s="31">
        <v>0</v>
      </c>
      <c r="DN28" s="31">
        <v>0</v>
      </c>
      <c r="DO28" s="31">
        <v>0</v>
      </c>
      <c r="DP28" s="31">
        <v>0</v>
      </c>
      <c r="DQ28" s="61" t="s">
        <v>992</v>
      </c>
      <c r="DR28" s="62"/>
      <c r="DS28" s="61"/>
      <c r="DT28" s="62"/>
      <c r="DU28" s="137"/>
      <c r="DV28" s="61"/>
      <c r="DW28" s="62"/>
      <c r="DX28" s="61"/>
      <c r="ED28" s="62"/>
      <c r="EI28" s="61">
        <v>0</v>
      </c>
      <c r="EJ28" s="31">
        <v>0</v>
      </c>
      <c r="EK28" s="31">
        <v>0</v>
      </c>
      <c r="EL28" s="31">
        <v>0</v>
      </c>
      <c r="EM28" s="31">
        <v>0</v>
      </c>
      <c r="EN28" s="31" t="s">
        <v>156</v>
      </c>
      <c r="EQ28" s="31" t="s">
        <v>372</v>
      </c>
      <c r="ER28" s="31" t="s">
        <v>373</v>
      </c>
      <c r="ES28" s="31" t="s">
        <v>839</v>
      </c>
      <c r="ET28" s="31" t="s">
        <v>250</v>
      </c>
      <c r="EU28" s="31" t="s">
        <v>251</v>
      </c>
      <c r="EV28" s="31" t="s">
        <v>251</v>
      </c>
      <c r="EX28" s="64"/>
    </row>
    <row r="29" spans="1:154" s="31" customFormat="1" x14ac:dyDescent="0.2">
      <c r="A29" s="36">
        <v>25</v>
      </c>
      <c r="B29" s="36" t="s">
        <v>814</v>
      </c>
      <c r="C29" s="36">
        <v>6</v>
      </c>
      <c r="D29" s="36">
        <v>5</v>
      </c>
      <c r="E29" s="42" t="s">
        <v>814</v>
      </c>
      <c r="F29" s="59">
        <v>100</v>
      </c>
      <c r="G29" s="42">
        <v>1</v>
      </c>
      <c r="H29" s="42">
        <v>0</v>
      </c>
      <c r="I29" s="42">
        <v>0</v>
      </c>
      <c r="J29" s="42">
        <v>0</v>
      </c>
      <c r="K29" s="42">
        <v>0</v>
      </c>
      <c r="L29" s="42">
        <v>25</v>
      </c>
      <c r="M29" s="42">
        <v>0</v>
      </c>
      <c r="N29" s="42">
        <v>0</v>
      </c>
      <c r="O29" s="42">
        <v>0</v>
      </c>
      <c r="P29" s="60">
        <v>-1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60">
        <v>0</v>
      </c>
      <c r="AA29" s="59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60">
        <v>0</v>
      </c>
      <c r="AI29" s="59">
        <v>0</v>
      </c>
      <c r="AJ29" s="42">
        <v>0</v>
      </c>
      <c r="AK29" s="42">
        <v>0</v>
      </c>
      <c r="AL29" s="60">
        <v>0</v>
      </c>
      <c r="AM29" s="59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60">
        <v>0</v>
      </c>
      <c r="AT29" s="59">
        <v>0</v>
      </c>
      <c r="AU29" s="42">
        <v>66</v>
      </c>
      <c r="AV29" s="42">
        <v>0</v>
      </c>
      <c r="AW29" s="42">
        <v>0</v>
      </c>
      <c r="AX29" s="42">
        <v>0</v>
      </c>
      <c r="AY29" s="60">
        <v>0</v>
      </c>
      <c r="AZ29" s="59">
        <v>2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60">
        <v>0</v>
      </c>
      <c r="BG29" s="59">
        <v>0</v>
      </c>
      <c r="BH29" s="42">
        <v>0</v>
      </c>
      <c r="BI29" s="42">
        <v>0</v>
      </c>
      <c r="BJ29" s="42">
        <v>0</v>
      </c>
      <c r="BK29" s="42">
        <v>0</v>
      </c>
      <c r="BL29" s="60">
        <v>0</v>
      </c>
      <c r="BM29" s="59">
        <v>0</v>
      </c>
      <c r="BN29" s="42">
        <v>0</v>
      </c>
      <c r="BO29" s="42">
        <v>0</v>
      </c>
      <c r="BP29" s="42">
        <v>0</v>
      </c>
      <c r="BQ29" s="60">
        <v>0</v>
      </c>
      <c r="BR29" s="59">
        <v>0</v>
      </c>
      <c r="BS29" s="42">
        <v>0</v>
      </c>
      <c r="BT29" s="42">
        <v>0</v>
      </c>
      <c r="BU29" s="60">
        <v>0</v>
      </c>
      <c r="BV29" s="59">
        <v>0</v>
      </c>
      <c r="BW29" s="42">
        <v>0</v>
      </c>
      <c r="BX29" s="42">
        <v>0</v>
      </c>
      <c r="BY29" s="42">
        <v>0</v>
      </c>
      <c r="BZ29" s="42">
        <v>0</v>
      </c>
      <c r="CA29" s="42">
        <v>0</v>
      </c>
      <c r="CB29" s="42">
        <v>0</v>
      </c>
      <c r="CC29" s="42">
        <v>0</v>
      </c>
      <c r="CD29" s="42">
        <v>0</v>
      </c>
      <c r="CE29" s="42">
        <v>0</v>
      </c>
      <c r="CF29" s="60">
        <v>0</v>
      </c>
      <c r="CG29" s="42">
        <v>0</v>
      </c>
      <c r="CH29" s="42">
        <v>0</v>
      </c>
      <c r="CI29" s="42">
        <v>0</v>
      </c>
      <c r="CJ29" s="42">
        <v>0</v>
      </c>
      <c r="CK29" s="42">
        <v>0</v>
      </c>
      <c r="CL29" s="42">
        <v>0</v>
      </c>
      <c r="CM29" s="42">
        <v>0</v>
      </c>
      <c r="CN29" s="42">
        <v>0</v>
      </c>
      <c r="CO29" s="42">
        <v>0</v>
      </c>
      <c r="CP29" s="42">
        <v>0</v>
      </c>
      <c r="CQ29" s="42">
        <v>0</v>
      </c>
      <c r="CR29" s="59">
        <v>0</v>
      </c>
      <c r="CS29" s="60">
        <v>0</v>
      </c>
      <c r="CT29" s="42">
        <v>0</v>
      </c>
      <c r="CU29" s="42">
        <v>0</v>
      </c>
      <c r="CV29" s="42">
        <v>0</v>
      </c>
      <c r="CW29" s="42">
        <v>0</v>
      </c>
      <c r="CX29" s="42">
        <v>0</v>
      </c>
      <c r="CY29" s="42">
        <v>0</v>
      </c>
      <c r="CZ29" s="42">
        <v>0</v>
      </c>
      <c r="DA29" s="59">
        <v>0</v>
      </c>
      <c r="DB29" s="42">
        <v>0</v>
      </c>
      <c r="DC29" s="42">
        <v>0</v>
      </c>
      <c r="DD29" s="42">
        <v>0</v>
      </c>
      <c r="DE29" s="60">
        <v>0</v>
      </c>
      <c r="DF29" s="42">
        <v>0</v>
      </c>
      <c r="DG29" s="42">
        <v>0</v>
      </c>
      <c r="DH29" s="42">
        <v>0</v>
      </c>
      <c r="DI29" s="59">
        <v>0</v>
      </c>
      <c r="DJ29" s="60">
        <v>0</v>
      </c>
      <c r="DK29" s="42">
        <v>-1</v>
      </c>
      <c r="DL29" s="42">
        <v>0</v>
      </c>
      <c r="DM29" s="42">
        <v>0</v>
      </c>
      <c r="DN29" s="42">
        <v>0</v>
      </c>
      <c r="DO29" s="42">
        <v>0</v>
      </c>
      <c r="DP29" s="42">
        <v>0</v>
      </c>
      <c r="DQ29" s="59" t="s">
        <v>997</v>
      </c>
      <c r="DR29" s="60"/>
      <c r="DS29" s="59"/>
      <c r="DT29" s="60"/>
      <c r="DU29" s="136"/>
      <c r="DV29" s="59"/>
      <c r="DW29" s="60"/>
      <c r="DX29" s="59" t="s">
        <v>1055</v>
      </c>
      <c r="DY29" s="42"/>
      <c r="DZ29" s="42"/>
      <c r="EA29" s="42"/>
      <c r="EB29" s="42"/>
      <c r="EC29" s="42"/>
      <c r="ED29" s="60"/>
      <c r="EE29" s="42"/>
      <c r="EF29" s="42"/>
      <c r="EG29" s="42"/>
      <c r="EH29" s="42"/>
      <c r="EI29" s="59">
        <v>2</v>
      </c>
      <c r="EJ29" s="42">
        <v>23</v>
      </c>
      <c r="EK29" s="42">
        <v>1</v>
      </c>
      <c r="EL29" s="42">
        <v>0</v>
      </c>
      <c r="EM29" s="42">
        <v>0</v>
      </c>
      <c r="EN29" s="42" t="s">
        <v>156</v>
      </c>
      <c r="EO29" s="42"/>
      <c r="EP29" s="42"/>
      <c r="EQ29" s="42" t="s">
        <v>252</v>
      </c>
      <c r="ER29" s="42" t="s">
        <v>157</v>
      </c>
      <c r="ES29" s="42" t="s">
        <v>814</v>
      </c>
      <c r="ET29" s="42" t="s">
        <v>262</v>
      </c>
      <c r="EU29" s="42" t="s">
        <v>263</v>
      </c>
      <c r="EV29" s="42" t="s">
        <v>263</v>
      </c>
      <c r="EW29" s="42"/>
      <c r="EX29" s="60" t="s">
        <v>273</v>
      </c>
    </row>
    <row r="30" spans="1:154" s="31" customFormat="1" x14ac:dyDescent="0.2">
      <c r="A30" s="43">
        <v>67</v>
      </c>
      <c r="B30" s="43" t="s">
        <v>847</v>
      </c>
      <c r="C30" s="43">
        <v>6</v>
      </c>
      <c r="D30" s="43">
        <v>1</v>
      </c>
      <c r="E30" s="45" t="s">
        <v>847</v>
      </c>
      <c r="F30" s="63">
        <v>185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-1</v>
      </c>
      <c r="M30" s="45">
        <v>0</v>
      </c>
      <c r="N30" s="45">
        <v>0</v>
      </c>
      <c r="O30" s="45">
        <v>0</v>
      </c>
      <c r="P30" s="64">
        <v>-1</v>
      </c>
      <c r="Q30" s="45">
        <v>1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64">
        <v>0</v>
      </c>
      <c r="AA30" s="63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64">
        <v>0</v>
      </c>
      <c r="AI30" s="63">
        <v>0</v>
      </c>
      <c r="AJ30" s="45">
        <v>0</v>
      </c>
      <c r="AK30" s="45">
        <v>0</v>
      </c>
      <c r="AL30" s="64">
        <v>0</v>
      </c>
      <c r="AM30" s="63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64">
        <v>0</v>
      </c>
      <c r="AT30" s="63">
        <v>0</v>
      </c>
      <c r="AU30" s="45">
        <v>100</v>
      </c>
      <c r="AV30" s="45">
        <v>0</v>
      </c>
      <c r="AW30" s="45">
        <v>0</v>
      </c>
      <c r="AX30" s="45">
        <v>0</v>
      </c>
      <c r="AY30" s="64">
        <v>0</v>
      </c>
      <c r="AZ30" s="63">
        <v>0</v>
      </c>
      <c r="BA30" s="45">
        <v>0</v>
      </c>
      <c r="BB30" s="45">
        <v>0</v>
      </c>
      <c r="BC30" s="45">
        <v>0</v>
      </c>
      <c r="BD30" s="45">
        <v>0</v>
      </c>
      <c r="BE30" s="45">
        <v>0</v>
      </c>
      <c r="BF30" s="64">
        <v>0</v>
      </c>
      <c r="BG30" s="63">
        <v>0</v>
      </c>
      <c r="BH30" s="45">
        <v>0</v>
      </c>
      <c r="BI30" s="45">
        <v>0</v>
      </c>
      <c r="BJ30" s="45">
        <v>0</v>
      </c>
      <c r="BK30" s="45">
        <v>0</v>
      </c>
      <c r="BL30" s="64">
        <v>0</v>
      </c>
      <c r="BM30" s="63">
        <v>0</v>
      </c>
      <c r="BN30" s="45">
        <v>0</v>
      </c>
      <c r="BO30" s="45">
        <v>0</v>
      </c>
      <c r="BP30" s="45">
        <v>0</v>
      </c>
      <c r="BQ30" s="64">
        <v>0</v>
      </c>
      <c r="BR30" s="63">
        <v>0</v>
      </c>
      <c r="BS30" s="45">
        <v>0</v>
      </c>
      <c r="BT30" s="45">
        <v>0</v>
      </c>
      <c r="BU30" s="64">
        <v>0</v>
      </c>
      <c r="BV30" s="63">
        <v>0</v>
      </c>
      <c r="BW30" s="45">
        <v>0</v>
      </c>
      <c r="BX30" s="45">
        <v>2</v>
      </c>
      <c r="BY30" s="45">
        <v>1</v>
      </c>
      <c r="BZ30" s="45">
        <v>1</v>
      </c>
      <c r="CA30" s="45">
        <v>0</v>
      </c>
      <c r="CB30" s="45">
        <v>0</v>
      </c>
      <c r="CC30" s="45">
        <v>0</v>
      </c>
      <c r="CD30" s="45">
        <v>0</v>
      </c>
      <c r="CE30" s="45">
        <v>0</v>
      </c>
      <c r="CF30" s="64">
        <v>0</v>
      </c>
      <c r="CG30" s="45">
        <v>0</v>
      </c>
      <c r="CH30" s="45">
        <v>0</v>
      </c>
      <c r="CI30" s="45">
        <v>0</v>
      </c>
      <c r="CJ30" s="45">
        <v>0</v>
      </c>
      <c r="CK30" s="45">
        <v>0</v>
      </c>
      <c r="CL30" s="45">
        <v>0</v>
      </c>
      <c r="CM30" s="45">
        <v>0</v>
      </c>
      <c r="CN30" s="45">
        <v>1</v>
      </c>
      <c r="CO30" s="45">
        <v>0</v>
      </c>
      <c r="CP30" s="45">
        <v>0</v>
      </c>
      <c r="CQ30" s="45">
        <v>0</v>
      </c>
      <c r="CR30" s="63">
        <v>0</v>
      </c>
      <c r="CS30" s="64">
        <v>0</v>
      </c>
      <c r="CT30" s="45">
        <v>0</v>
      </c>
      <c r="CU30" s="45">
        <v>0</v>
      </c>
      <c r="CV30" s="45">
        <v>0</v>
      </c>
      <c r="CW30" s="45">
        <v>0</v>
      </c>
      <c r="CX30" s="45">
        <v>0</v>
      </c>
      <c r="CY30" s="45">
        <v>0</v>
      </c>
      <c r="CZ30" s="45">
        <v>0</v>
      </c>
      <c r="DA30" s="63">
        <v>0</v>
      </c>
      <c r="DB30" s="45">
        <v>0</v>
      </c>
      <c r="DC30" s="45">
        <v>0</v>
      </c>
      <c r="DD30" s="45">
        <v>0</v>
      </c>
      <c r="DE30" s="64">
        <v>0</v>
      </c>
      <c r="DF30" s="45">
        <v>1</v>
      </c>
      <c r="DG30" s="45">
        <v>0</v>
      </c>
      <c r="DH30" s="45">
        <v>0</v>
      </c>
      <c r="DI30" s="63">
        <v>0</v>
      </c>
      <c r="DJ30" s="64">
        <v>0</v>
      </c>
      <c r="DK30" s="45">
        <v>10</v>
      </c>
      <c r="DL30" s="45">
        <v>0</v>
      </c>
      <c r="DM30" s="45">
        <v>0</v>
      </c>
      <c r="DN30" s="45">
        <v>0</v>
      </c>
      <c r="DO30" s="45">
        <v>0</v>
      </c>
      <c r="DP30" s="45">
        <v>0</v>
      </c>
      <c r="DQ30" s="63" t="s">
        <v>998</v>
      </c>
      <c r="DR30" s="64"/>
      <c r="DS30" s="63"/>
      <c r="DT30" s="64"/>
      <c r="DU30" s="138" t="s">
        <v>1058</v>
      </c>
      <c r="DV30" s="63"/>
      <c r="DW30" s="64"/>
      <c r="DX30" s="63"/>
      <c r="DY30" s="45"/>
      <c r="DZ30" s="45"/>
      <c r="EA30" s="45"/>
      <c r="EB30" s="45"/>
      <c r="EC30" s="45"/>
      <c r="ED30" s="64"/>
      <c r="EE30" s="45"/>
      <c r="EF30" s="45"/>
      <c r="EG30" s="45" t="s">
        <v>1046</v>
      </c>
      <c r="EH30" s="45"/>
      <c r="EI30" s="63">
        <v>8</v>
      </c>
      <c r="EJ30" s="45">
        <v>4</v>
      </c>
      <c r="EK30" s="45">
        <v>0</v>
      </c>
      <c r="EL30" s="45">
        <v>0</v>
      </c>
      <c r="EM30" s="45">
        <v>0</v>
      </c>
      <c r="EN30" s="45" t="s">
        <v>156</v>
      </c>
      <c r="EO30" s="45" t="s">
        <v>422</v>
      </c>
      <c r="EP30" s="45" t="s">
        <v>423</v>
      </c>
      <c r="EQ30" s="45" t="s">
        <v>421</v>
      </c>
      <c r="ER30" s="45" t="s">
        <v>360</v>
      </c>
      <c r="ES30" s="45" t="s">
        <v>847</v>
      </c>
      <c r="ET30" s="45" t="s">
        <v>265</v>
      </c>
      <c r="EU30" s="45" t="s">
        <v>266</v>
      </c>
      <c r="EV30" s="45"/>
      <c r="EW30" s="45"/>
      <c r="EX30" s="60"/>
    </row>
    <row r="31" spans="1:154" s="42" customFormat="1" x14ac:dyDescent="0.2">
      <c r="A31" s="36">
        <v>1</v>
      </c>
      <c r="B31" s="36" t="s">
        <v>161</v>
      </c>
      <c r="C31" s="36">
        <v>6</v>
      </c>
      <c r="D31" s="36">
        <v>5</v>
      </c>
      <c r="E31" s="42" t="s">
        <v>161</v>
      </c>
      <c r="F31" s="59">
        <v>100</v>
      </c>
      <c r="G31" s="42">
        <v>4</v>
      </c>
      <c r="H31" s="42">
        <v>0</v>
      </c>
      <c r="I31" s="42">
        <v>0</v>
      </c>
      <c r="J31" s="42">
        <v>0</v>
      </c>
      <c r="K31" s="42">
        <v>0</v>
      </c>
      <c r="L31" s="42">
        <v>50</v>
      </c>
      <c r="M31" s="42">
        <v>0</v>
      </c>
      <c r="N31" s="42">
        <v>0</v>
      </c>
      <c r="O31" s="42">
        <v>0</v>
      </c>
      <c r="P31" s="60">
        <v>-1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60">
        <v>0</v>
      </c>
      <c r="AA31" s="59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60">
        <v>0</v>
      </c>
      <c r="AI31" s="59">
        <v>0</v>
      </c>
      <c r="AJ31" s="42">
        <v>0</v>
      </c>
      <c r="AK31" s="42">
        <v>0</v>
      </c>
      <c r="AL31" s="60">
        <v>0</v>
      </c>
      <c r="AM31" s="59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60">
        <v>0</v>
      </c>
      <c r="AT31" s="59">
        <v>0</v>
      </c>
      <c r="AU31" s="42">
        <v>0</v>
      </c>
      <c r="AV31" s="42">
        <v>0</v>
      </c>
      <c r="AW31" s="42">
        <v>0</v>
      </c>
      <c r="AX31" s="42">
        <v>0</v>
      </c>
      <c r="AY31" s="60">
        <v>0</v>
      </c>
      <c r="AZ31" s="59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60">
        <v>1</v>
      </c>
      <c r="BG31" s="59">
        <v>0</v>
      </c>
      <c r="BH31" s="42">
        <v>0</v>
      </c>
      <c r="BI31" s="42">
        <v>0</v>
      </c>
      <c r="BJ31" s="42">
        <v>0</v>
      </c>
      <c r="BK31" s="42">
        <v>0</v>
      </c>
      <c r="BL31" s="60">
        <v>0</v>
      </c>
      <c r="BM31" s="59">
        <v>0</v>
      </c>
      <c r="BN31" s="42">
        <v>0</v>
      </c>
      <c r="BO31" s="42">
        <v>0</v>
      </c>
      <c r="BP31" s="42">
        <v>0</v>
      </c>
      <c r="BQ31" s="60">
        <v>0</v>
      </c>
      <c r="BR31" s="59">
        <v>0</v>
      </c>
      <c r="BS31" s="42">
        <v>0</v>
      </c>
      <c r="BT31" s="42">
        <v>0</v>
      </c>
      <c r="BU31" s="60">
        <v>0</v>
      </c>
      <c r="BV31" s="59">
        <v>0</v>
      </c>
      <c r="BW31" s="42">
        <v>0</v>
      </c>
      <c r="BX31" s="42">
        <v>0</v>
      </c>
      <c r="BY31" s="42">
        <v>0</v>
      </c>
      <c r="BZ31" s="42">
        <v>0</v>
      </c>
      <c r="CA31" s="42">
        <v>0</v>
      </c>
      <c r="CB31" s="42">
        <v>0</v>
      </c>
      <c r="CC31" s="42">
        <v>0</v>
      </c>
      <c r="CD31" s="42">
        <v>0</v>
      </c>
      <c r="CE31" s="42">
        <v>0</v>
      </c>
      <c r="CF31" s="60">
        <v>0</v>
      </c>
      <c r="CG31" s="42">
        <v>0</v>
      </c>
      <c r="CH31" s="42">
        <v>0</v>
      </c>
      <c r="CI31" s="42">
        <v>0</v>
      </c>
      <c r="CJ31" s="42">
        <v>0</v>
      </c>
      <c r="CK31" s="42">
        <v>0</v>
      </c>
      <c r="CL31" s="42">
        <v>0</v>
      </c>
      <c r="CM31" s="42">
        <v>0</v>
      </c>
      <c r="CN31" s="42">
        <v>0</v>
      </c>
      <c r="CO31" s="42">
        <v>0</v>
      </c>
      <c r="CP31" s="42">
        <v>0</v>
      </c>
      <c r="CQ31" s="42">
        <v>0</v>
      </c>
      <c r="CR31" s="59">
        <v>0</v>
      </c>
      <c r="CS31" s="60">
        <v>0</v>
      </c>
      <c r="CT31" s="42">
        <v>0</v>
      </c>
      <c r="CU31" s="42">
        <v>0</v>
      </c>
      <c r="CV31" s="42">
        <v>0</v>
      </c>
      <c r="CW31" s="42">
        <v>0</v>
      </c>
      <c r="CX31" s="42">
        <v>0</v>
      </c>
      <c r="CY31" s="42">
        <v>0</v>
      </c>
      <c r="CZ31" s="42">
        <v>0</v>
      </c>
      <c r="DA31" s="59">
        <v>0</v>
      </c>
      <c r="DB31" s="42">
        <v>0</v>
      </c>
      <c r="DC31" s="42">
        <v>0</v>
      </c>
      <c r="DD31" s="42">
        <v>0</v>
      </c>
      <c r="DE31" s="60">
        <v>0</v>
      </c>
      <c r="DF31" s="42">
        <v>0</v>
      </c>
      <c r="DG31" s="42">
        <v>0</v>
      </c>
      <c r="DH31" s="42">
        <v>0</v>
      </c>
      <c r="DI31" s="59">
        <v>0</v>
      </c>
      <c r="DJ31" s="60">
        <v>0</v>
      </c>
      <c r="DK31" s="42">
        <v>-1</v>
      </c>
      <c r="DL31" s="42">
        <v>0</v>
      </c>
      <c r="DM31" s="42">
        <v>0</v>
      </c>
      <c r="DN31" s="42">
        <v>0</v>
      </c>
      <c r="DO31" s="42">
        <v>0</v>
      </c>
      <c r="DP31" s="42">
        <v>0</v>
      </c>
      <c r="DQ31" s="59" t="s">
        <v>999</v>
      </c>
      <c r="DR31" s="60"/>
      <c r="DS31" s="59"/>
      <c r="DT31" s="60"/>
      <c r="DU31" s="136"/>
      <c r="DV31" s="59"/>
      <c r="DW31" s="60"/>
      <c r="DX31" s="59"/>
      <c r="ED31" s="60"/>
      <c r="EI31" s="59">
        <v>0</v>
      </c>
      <c r="EJ31" s="42">
        <v>63</v>
      </c>
      <c r="EK31" s="42">
        <v>0</v>
      </c>
      <c r="EL31" s="42">
        <v>0</v>
      </c>
      <c r="EM31" s="42">
        <v>0</v>
      </c>
      <c r="EN31" s="42" t="s">
        <v>156</v>
      </c>
      <c r="EQ31" s="42" t="s">
        <v>161</v>
      </c>
      <c r="ER31" s="42" t="s">
        <v>157</v>
      </c>
      <c r="ES31" s="42" t="s">
        <v>161</v>
      </c>
      <c r="ET31" s="42" t="s">
        <v>271</v>
      </c>
      <c r="EU31" s="42" t="s">
        <v>272</v>
      </c>
      <c r="EX31" s="64"/>
    </row>
    <row r="32" spans="1:154" s="45" customFormat="1" x14ac:dyDescent="0.2">
      <c r="A32" s="36">
        <v>144</v>
      </c>
      <c r="B32" s="36" t="s">
        <v>896</v>
      </c>
      <c r="C32" s="36">
        <v>6</v>
      </c>
      <c r="D32" s="36">
        <v>6</v>
      </c>
      <c r="E32" s="42" t="s">
        <v>804</v>
      </c>
      <c r="F32" s="59">
        <v>75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25</v>
      </c>
      <c r="M32" s="42">
        <v>0</v>
      </c>
      <c r="N32" s="42">
        <v>0</v>
      </c>
      <c r="O32" s="42">
        <v>0</v>
      </c>
      <c r="P32" s="60">
        <v>-1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60">
        <v>0</v>
      </c>
      <c r="AA32" s="59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60">
        <v>0</v>
      </c>
      <c r="AI32" s="59">
        <v>0</v>
      </c>
      <c r="AJ32" s="42">
        <v>0</v>
      </c>
      <c r="AK32" s="42">
        <v>0</v>
      </c>
      <c r="AL32" s="60">
        <v>0</v>
      </c>
      <c r="AM32" s="59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60">
        <v>0</v>
      </c>
      <c r="AT32" s="59">
        <v>1</v>
      </c>
      <c r="AU32" s="42">
        <v>0</v>
      </c>
      <c r="AV32" s="42">
        <v>0</v>
      </c>
      <c r="AW32" s="42">
        <v>0</v>
      </c>
      <c r="AX32" s="42">
        <v>0</v>
      </c>
      <c r="AY32" s="60">
        <v>0</v>
      </c>
      <c r="AZ32" s="59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60">
        <v>0</v>
      </c>
      <c r="BG32" s="59">
        <v>0</v>
      </c>
      <c r="BH32" s="42">
        <v>0</v>
      </c>
      <c r="BI32" s="42">
        <v>0</v>
      </c>
      <c r="BJ32" s="42">
        <v>0</v>
      </c>
      <c r="BK32" s="42">
        <v>0</v>
      </c>
      <c r="BL32" s="60">
        <v>0</v>
      </c>
      <c r="BM32" s="59">
        <v>0</v>
      </c>
      <c r="BN32" s="42">
        <v>0</v>
      </c>
      <c r="BO32" s="42">
        <v>0</v>
      </c>
      <c r="BP32" s="42">
        <v>0</v>
      </c>
      <c r="BQ32" s="60">
        <v>0</v>
      </c>
      <c r="BR32" s="59">
        <v>0</v>
      </c>
      <c r="BS32" s="42">
        <v>0</v>
      </c>
      <c r="BT32" s="42">
        <v>0</v>
      </c>
      <c r="BU32" s="60">
        <v>0</v>
      </c>
      <c r="BV32" s="59">
        <v>0</v>
      </c>
      <c r="BW32" s="42">
        <v>0</v>
      </c>
      <c r="BX32" s="42">
        <v>0</v>
      </c>
      <c r="BY32" s="42">
        <v>0</v>
      </c>
      <c r="BZ32" s="42">
        <v>0</v>
      </c>
      <c r="CA32" s="42">
        <v>0</v>
      </c>
      <c r="CB32" s="42">
        <v>0</v>
      </c>
      <c r="CC32" s="42">
        <v>0</v>
      </c>
      <c r="CD32" s="42">
        <v>0</v>
      </c>
      <c r="CE32" s="42">
        <v>0</v>
      </c>
      <c r="CF32" s="60">
        <v>0</v>
      </c>
      <c r="CG32" s="42">
        <v>0</v>
      </c>
      <c r="CH32" s="42">
        <v>0</v>
      </c>
      <c r="CI32" s="42">
        <v>0</v>
      </c>
      <c r="CJ32" s="42">
        <v>0</v>
      </c>
      <c r="CK32" s="42">
        <v>0</v>
      </c>
      <c r="CL32" s="42">
        <v>0</v>
      </c>
      <c r="CM32" s="42">
        <v>0</v>
      </c>
      <c r="CN32" s="42">
        <v>0</v>
      </c>
      <c r="CO32" s="42">
        <v>0</v>
      </c>
      <c r="CP32" s="42">
        <v>0</v>
      </c>
      <c r="CQ32" s="42">
        <v>0</v>
      </c>
      <c r="CR32" s="59">
        <v>0</v>
      </c>
      <c r="CS32" s="60">
        <v>0</v>
      </c>
      <c r="CT32" s="42">
        <v>0</v>
      </c>
      <c r="CU32" s="42">
        <v>0</v>
      </c>
      <c r="CV32" s="42">
        <v>0</v>
      </c>
      <c r="CW32" s="42">
        <v>0</v>
      </c>
      <c r="CX32" s="42">
        <v>0</v>
      </c>
      <c r="CY32" s="42">
        <v>0</v>
      </c>
      <c r="CZ32" s="42">
        <v>0</v>
      </c>
      <c r="DA32" s="59">
        <v>0</v>
      </c>
      <c r="DB32" s="42">
        <v>0</v>
      </c>
      <c r="DC32" s="42">
        <v>0</v>
      </c>
      <c r="DD32" s="42">
        <v>0</v>
      </c>
      <c r="DE32" s="60">
        <v>0</v>
      </c>
      <c r="DF32" s="42">
        <v>0</v>
      </c>
      <c r="DG32" s="42">
        <v>0</v>
      </c>
      <c r="DH32" s="42">
        <v>0</v>
      </c>
      <c r="DI32" s="59">
        <v>0</v>
      </c>
      <c r="DJ32" s="60">
        <v>0</v>
      </c>
      <c r="DK32" s="42">
        <v>-1</v>
      </c>
      <c r="DL32" s="42">
        <v>0</v>
      </c>
      <c r="DM32" s="42">
        <v>0</v>
      </c>
      <c r="DN32" s="42">
        <v>0</v>
      </c>
      <c r="DO32" s="42">
        <v>0</v>
      </c>
      <c r="DP32" s="42">
        <v>0</v>
      </c>
      <c r="DQ32" s="59" t="s">
        <v>992</v>
      </c>
      <c r="DR32" s="60"/>
      <c r="DS32" s="59"/>
      <c r="DT32" s="60"/>
      <c r="DU32" s="136"/>
      <c r="DV32" s="59"/>
      <c r="DW32" s="60"/>
      <c r="DX32" s="59"/>
      <c r="DY32" s="42"/>
      <c r="DZ32" s="42"/>
      <c r="EA32" s="42"/>
      <c r="EB32" s="42"/>
      <c r="EC32" s="42"/>
      <c r="ED32" s="60"/>
      <c r="EE32" s="42"/>
      <c r="EF32" s="42"/>
      <c r="EG32" s="42"/>
      <c r="EH32" s="42"/>
      <c r="EI32" s="59">
        <v>0</v>
      </c>
      <c r="EJ32" s="42">
        <v>1</v>
      </c>
      <c r="EK32" s="42">
        <v>0</v>
      </c>
      <c r="EL32" s="42">
        <v>0</v>
      </c>
      <c r="EM32" s="42">
        <v>0</v>
      </c>
      <c r="EN32" s="42" t="s">
        <v>156</v>
      </c>
      <c r="EO32" s="42"/>
      <c r="EP32" s="42"/>
      <c r="EQ32" s="42" t="s">
        <v>697</v>
      </c>
      <c r="ER32" s="42" t="s">
        <v>693</v>
      </c>
      <c r="ES32" s="42" t="s">
        <v>931</v>
      </c>
      <c r="ET32" s="42" t="s">
        <v>279</v>
      </c>
      <c r="EU32" s="42" t="s">
        <v>280</v>
      </c>
      <c r="EV32" s="42" t="s">
        <v>281</v>
      </c>
      <c r="EW32" s="42"/>
      <c r="EX32" s="64"/>
    </row>
    <row r="33" spans="1:154" s="31" customFormat="1" x14ac:dyDescent="0.2">
      <c r="A33" s="43">
        <v>63</v>
      </c>
      <c r="B33" s="43" t="s">
        <v>844</v>
      </c>
      <c r="C33" s="43">
        <v>6</v>
      </c>
      <c r="D33" s="43">
        <v>1</v>
      </c>
      <c r="E33" s="45" t="s">
        <v>844</v>
      </c>
      <c r="F33" s="63">
        <v>185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-1</v>
      </c>
      <c r="M33" s="45">
        <v>0</v>
      </c>
      <c r="N33" s="45">
        <v>0</v>
      </c>
      <c r="O33" s="45">
        <v>0</v>
      </c>
      <c r="P33" s="64">
        <v>-1</v>
      </c>
      <c r="Q33" s="45">
        <v>1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64">
        <v>0</v>
      </c>
      <c r="AA33" s="63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64">
        <v>0</v>
      </c>
      <c r="AI33" s="63">
        <v>0</v>
      </c>
      <c r="AJ33" s="45">
        <v>0</v>
      </c>
      <c r="AK33" s="45">
        <v>0</v>
      </c>
      <c r="AL33" s="64">
        <v>0</v>
      </c>
      <c r="AM33" s="63">
        <v>0</v>
      </c>
      <c r="AN33" s="45">
        <v>0</v>
      </c>
      <c r="AO33" s="45">
        <v>0</v>
      </c>
      <c r="AP33" s="45">
        <v>0</v>
      </c>
      <c r="AQ33" s="45">
        <v>0</v>
      </c>
      <c r="AR33" s="45">
        <v>0</v>
      </c>
      <c r="AS33" s="64">
        <v>0</v>
      </c>
      <c r="AT33" s="63">
        <v>0</v>
      </c>
      <c r="AU33" s="45">
        <v>100</v>
      </c>
      <c r="AV33" s="45">
        <v>0</v>
      </c>
      <c r="AW33" s="45">
        <v>0</v>
      </c>
      <c r="AX33" s="45">
        <v>0</v>
      </c>
      <c r="AY33" s="64">
        <v>0</v>
      </c>
      <c r="AZ33" s="63">
        <v>0</v>
      </c>
      <c r="BA33" s="45">
        <v>0</v>
      </c>
      <c r="BB33" s="45">
        <v>0</v>
      </c>
      <c r="BC33" s="45">
        <v>0</v>
      </c>
      <c r="BD33" s="45">
        <v>0</v>
      </c>
      <c r="BE33" s="45">
        <v>0</v>
      </c>
      <c r="BF33" s="64">
        <v>0</v>
      </c>
      <c r="BG33" s="63">
        <v>0</v>
      </c>
      <c r="BH33" s="45">
        <v>0</v>
      </c>
      <c r="BI33" s="45">
        <v>0</v>
      </c>
      <c r="BJ33" s="45">
        <v>0</v>
      </c>
      <c r="BK33" s="45">
        <v>0</v>
      </c>
      <c r="BL33" s="64">
        <v>0</v>
      </c>
      <c r="BM33" s="63">
        <v>0</v>
      </c>
      <c r="BN33" s="45">
        <v>0</v>
      </c>
      <c r="BO33" s="45">
        <v>0</v>
      </c>
      <c r="BP33" s="45">
        <v>0</v>
      </c>
      <c r="BQ33" s="64">
        <v>0</v>
      </c>
      <c r="BR33" s="63">
        <v>0</v>
      </c>
      <c r="BS33" s="45">
        <v>0</v>
      </c>
      <c r="BT33" s="45">
        <v>0</v>
      </c>
      <c r="BU33" s="64">
        <v>0</v>
      </c>
      <c r="BV33" s="63">
        <v>0</v>
      </c>
      <c r="BW33" s="45">
        <v>0</v>
      </c>
      <c r="BX33" s="45">
        <v>0</v>
      </c>
      <c r="BY33" s="45">
        <v>0</v>
      </c>
      <c r="BZ33" s="45">
        <v>0</v>
      </c>
      <c r="CA33" s="45">
        <v>0</v>
      </c>
      <c r="CB33" s="45">
        <v>0</v>
      </c>
      <c r="CC33" s="45">
        <v>0</v>
      </c>
      <c r="CD33" s="45">
        <v>0</v>
      </c>
      <c r="CE33" s="45">
        <v>0</v>
      </c>
      <c r="CF33" s="64">
        <v>0</v>
      </c>
      <c r="CG33" s="45">
        <v>0</v>
      </c>
      <c r="CH33" s="45">
        <v>0</v>
      </c>
      <c r="CI33" s="45">
        <v>0</v>
      </c>
      <c r="CJ33" s="45">
        <v>0</v>
      </c>
      <c r="CK33" s="45">
        <v>0</v>
      </c>
      <c r="CL33" s="45">
        <v>0</v>
      </c>
      <c r="CM33" s="45">
        <v>0</v>
      </c>
      <c r="CN33" s="45">
        <v>1</v>
      </c>
      <c r="CO33" s="45">
        <v>0</v>
      </c>
      <c r="CP33" s="45">
        <v>0</v>
      </c>
      <c r="CQ33" s="45">
        <v>0</v>
      </c>
      <c r="CR33" s="63">
        <v>0</v>
      </c>
      <c r="CS33" s="64">
        <v>0</v>
      </c>
      <c r="CT33" s="45">
        <v>0</v>
      </c>
      <c r="CU33" s="45">
        <v>0</v>
      </c>
      <c r="CV33" s="45">
        <v>0</v>
      </c>
      <c r="CW33" s="45">
        <v>0</v>
      </c>
      <c r="CX33" s="45">
        <v>0</v>
      </c>
      <c r="CY33" s="45">
        <v>0</v>
      </c>
      <c r="CZ33" s="45">
        <v>0</v>
      </c>
      <c r="DA33" s="63">
        <v>0</v>
      </c>
      <c r="DB33" s="45">
        <v>0</v>
      </c>
      <c r="DC33" s="45">
        <v>0</v>
      </c>
      <c r="DD33" s="45">
        <v>0</v>
      </c>
      <c r="DE33" s="64">
        <v>0</v>
      </c>
      <c r="DF33" s="45">
        <v>1</v>
      </c>
      <c r="DG33" s="45">
        <v>0</v>
      </c>
      <c r="DH33" s="45">
        <v>0</v>
      </c>
      <c r="DI33" s="63">
        <v>0</v>
      </c>
      <c r="DJ33" s="64">
        <v>0</v>
      </c>
      <c r="DK33" s="45">
        <v>10</v>
      </c>
      <c r="DL33" s="45">
        <v>0</v>
      </c>
      <c r="DM33" s="45">
        <v>0</v>
      </c>
      <c r="DN33" s="45">
        <v>0</v>
      </c>
      <c r="DO33" s="45">
        <v>0</v>
      </c>
      <c r="DP33" s="45">
        <v>0</v>
      </c>
      <c r="DQ33" s="63" t="s">
        <v>1007</v>
      </c>
      <c r="DR33" s="64"/>
      <c r="DS33" s="63"/>
      <c r="DT33" s="64"/>
      <c r="DU33" s="138" t="s">
        <v>1058</v>
      </c>
      <c r="DV33" s="63"/>
      <c r="DW33" s="64"/>
      <c r="DX33" s="63"/>
      <c r="DY33" s="45"/>
      <c r="DZ33" s="45" t="s">
        <v>245</v>
      </c>
      <c r="EA33" s="45" t="s">
        <v>844</v>
      </c>
      <c r="EB33" s="45"/>
      <c r="EC33" s="45"/>
      <c r="ED33" s="64"/>
      <c r="EE33" s="45"/>
      <c r="EF33" s="45"/>
      <c r="EG33" s="45" t="s">
        <v>1046</v>
      </c>
      <c r="EH33" s="45"/>
      <c r="EI33" s="63">
        <v>8</v>
      </c>
      <c r="EJ33" s="45">
        <v>5</v>
      </c>
      <c r="EK33" s="45">
        <v>0</v>
      </c>
      <c r="EL33" s="45">
        <v>0</v>
      </c>
      <c r="EM33" s="45">
        <v>0</v>
      </c>
      <c r="EN33" s="45" t="s">
        <v>156</v>
      </c>
      <c r="EO33" s="45" t="s">
        <v>397</v>
      </c>
      <c r="EP33" s="45" t="s">
        <v>398</v>
      </c>
      <c r="EQ33" s="45" t="s">
        <v>396</v>
      </c>
      <c r="ER33" s="45" t="s">
        <v>360</v>
      </c>
      <c r="ES33" s="45" t="s">
        <v>844</v>
      </c>
      <c r="ET33" s="45" t="s">
        <v>321</v>
      </c>
      <c r="EU33" s="45" t="s">
        <v>322</v>
      </c>
      <c r="EV33" s="45" t="s">
        <v>323</v>
      </c>
      <c r="EW33" s="45"/>
      <c r="EX33" s="64"/>
    </row>
    <row r="34" spans="1:154" s="42" customFormat="1" x14ac:dyDescent="0.2">
      <c r="A34" s="43">
        <v>70</v>
      </c>
      <c r="B34" s="43" t="s">
        <v>850</v>
      </c>
      <c r="C34" s="43">
        <v>6</v>
      </c>
      <c r="D34" s="43">
        <v>1</v>
      </c>
      <c r="E34" s="45" t="s">
        <v>850</v>
      </c>
      <c r="F34" s="63">
        <v>250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-1</v>
      </c>
      <c r="M34" s="45">
        <v>0</v>
      </c>
      <c r="N34" s="45">
        <v>0</v>
      </c>
      <c r="O34" s="45">
        <v>0</v>
      </c>
      <c r="P34" s="64">
        <v>-1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1</v>
      </c>
      <c r="Y34" s="45">
        <v>0</v>
      </c>
      <c r="Z34" s="64">
        <v>0</v>
      </c>
      <c r="AA34" s="63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64">
        <v>0</v>
      </c>
      <c r="AI34" s="63">
        <v>0</v>
      </c>
      <c r="AJ34" s="45">
        <v>0</v>
      </c>
      <c r="AK34" s="45">
        <v>0</v>
      </c>
      <c r="AL34" s="64">
        <v>0</v>
      </c>
      <c r="AM34" s="63">
        <v>0</v>
      </c>
      <c r="AN34" s="45">
        <v>0</v>
      </c>
      <c r="AO34" s="45">
        <v>0</v>
      </c>
      <c r="AP34" s="45">
        <v>0</v>
      </c>
      <c r="AQ34" s="45">
        <v>0</v>
      </c>
      <c r="AR34" s="45">
        <v>0</v>
      </c>
      <c r="AS34" s="64">
        <v>0</v>
      </c>
      <c r="AT34" s="63">
        <v>0</v>
      </c>
      <c r="AU34" s="45">
        <v>100</v>
      </c>
      <c r="AV34" s="45">
        <v>0</v>
      </c>
      <c r="AW34" s="45">
        <v>0</v>
      </c>
      <c r="AX34" s="45">
        <v>0</v>
      </c>
      <c r="AY34" s="64">
        <v>0</v>
      </c>
      <c r="AZ34" s="63">
        <v>0</v>
      </c>
      <c r="BA34" s="45">
        <v>0</v>
      </c>
      <c r="BB34" s="45">
        <v>0</v>
      </c>
      <c r="BC34" s="45">
        <v>0</v>
      </c>
      <c r="BD34" s="45">
        <v>0</v>
      </c>
      <c r="BE34" s="45">
        <v>0</v>
      </c>
      <c r="BF34" s="64">
        <v>0</v>
      </c>
      <c r="BG34" s="63">
        <v>0</v>
      </c>
      <c r="BH34" s="45">
        <v>0</v>
      </c>
      <c r="BI34" s="45">
        <v>0</v>
      </c>
      <c r="BJ34" s="45">
        <v>0</v>
      </c>
      <c r="BK34" s="45">
        <v>0</v>
      </c>
      <c r="BL34" s="64">
        <v>0</v>
      </c>
      <c r="BM34" s="63">
        <v>0</v>
      </c>
      <c r="BN34" s="45">
        <v>0</v>
      </c>
      <c r="BO34" s="45">
        <v>0</v>
      </c>
      <c r="BP34" s="45">
        <v>0</v>
      </c>
      <c r="BQ34" s="64">
        <v>0</v>
      </c>
      <c r="BR34" s="63">
        <v>0</v>
      </c>
      <c r="BS34" s="45">
        <v>0</v>
      </c>
      <c r="BT34" s="45">
        <v>0</v>
      </c>
      <c r="BU34" s="64">
        <v>0</v>
      </c>
      <c r="BV34" s="63">
        <v>0</v>
      </c>
      <c r="BW34" s="45">
        <v>0</v>
      </c>
      <c r="BX34" s="45">
        <v>0</v>
      </c>
      <c r="BY34" s="45">
        <v>0</v>
      </c>
      <c r="BZ34" s="45">
        <v>0</v>
      </c>
      <c r="CA34" s="45">
        <v>0</v>
      </c>
      <c r="CB34" s="45">
        <v>0</v>
      </c>
      <c r="CC34" s="45">
        <v>0</v>
      </c>
      <c r="CD34" s="45">
        <v>0</v>
      </c>
      <c r="CE34" s="45">
        <v>0</v>
      </c>
      <c r="CF34" s="64">
        <v>0</v>
      </c>
      <c r="CG34" s="45">
        <v>0</v>
      </c>
      <c r="CH34" s="45">
        <v>0</v>
      </c>
      <c r="CI34" s="45">
        <v>0</v>
      </c>
      <c r="CJ34" s="45">
        <v>0</v>
      </c>
      <c r="CK34" s="45">
        <v>0</v>
      </c>
      <c r="CL34" s="45">
        <v>0</v>
      </c>
      <c r="CM34" s="45">
        <v>0</v>
      </c>
      <c r="CN34" s="45">
        <v>1</v>
      </c>
      <c r="CO34" s="45">
        <v>0</v>
      </c>
      <c r="CP34" s="45">
        <v>0</v>
      </c>
      <c r="CQ34" s="45">
        <v>0</v>
      </c>
      <c r="CR34" s="63">
        <v>0</v>
      </c>
      <c r="CS34" s="64">
        <v>0</v>
      </c>
      <c r="CT34" s="45">
        <v>0</v>
      </c>
      <c r="CU34" s="45">
        <v>0</v>
      </c>
      <c r="CV34" s="45">
        <v>0</v>
      </c>
      <c r="CW34" s="45">
        <v>0</v>
      </c>
      <c r="CX34" s="45">
        <v>0</v>
      </c>
      <c r="CY34" s="45">
        <v>0</v>
      </c>
      <c r="CZ34" s="45">
        <v>0</v>
      </c>
      <c r="DA34" s="63">
        <v>0</v>
      </c>
      <c r="DB34" s="45">
        <v>0</v>
      </c>
      <c r="DC34" s="45">
        <v>0</v>
      </c>
      <c r="DD34" s="45">
        <v>0</v>
      </c>
      <c r="DE34" s="64">
        <v>0</v>
      </c>
      <c r="DF34" s="45">
        <v>1</v>
      </c>
      <c r="DG34" s="45">
        <v>0</v>
      </c>
      <c r="DH34" s="45">
        <v>0</v>
      </c>
      <c r="DI34" s="63">
        <v>0</v>
      </c>
      <c r="DJ34" s="64">
        <v>0</v>
      </c>
      <c r="DK34" s="45">
        <v>-1</v>
      </c>
      <c r="DL34" s="45">
        <v>0</v>
      </c>
      <c r="DM34" s="45">
        <v>0</v>
      </c>
      <c r="DN34" s="45">
        <v>0</v>
      </c>
      <c r="DO34" s="45">
        <v>0</v>
      </c>
      <c r="DP34" s="45">
        <v>0</v>
      </c>
      <c r="DQ34" s="63" t="s">
        <v>979</v>
      </c>
      <c r="DR34" s="64"/>
      <c r="DS34" s="63"/>
      <c r="DT34" s="64"/>
      <c r="DU34" s="138" t="s">
        <v>1058</v>
      </c>
      <c r="DV34" s="63" t="s">
        <v>1060</v>
      </c>
      <c r="DW34" s="64"/>
      <c r="DX34" s="63"/>
      <c r="DY34" s="45"/>
      <c r="DZ34" s="45" t="s">
        <v>820</v>
      </c>
      <c r="EA34" s="45"/>
      <c r="EB34" s="45"/>
      <c r="EC34" s="45"/>
      <c r="ED34" s="64"/>
      <c r="EE34" s="45"/>
      <c r="EF34" s="45"/>
      <c r="EG34" s="45" t="s">
        <v>1044</v>
      </c>
      <c r="EH34" s="45"/>
      <c r="EI34" s="63">
        <v>2</v>
      </c>
      <c r="EJ34" s="45">
        <v>7</v>
      </c>
      <c r="EK34" s="45">
        <v>0</v>
      </c>
      <c r="EL34" s="45">
        <v>0</v>
      </c>
      <c r="EM34" s="45">
        <v>0</v>
      </c>
      <c r="EN34" s="45" t="s">
        <v>156</v>
      </c>
      <c r="EO34" s="45" t="s">
        <v>440</v>
      </c>
      <c r="EP34" s="45" t="s">
        <v>441</v>
      </c>
      <c r="EQ34" s="45" t="s">
        <v>439</v>
      </c>
      <c r="ER34" s="45" t="s">
        <v>360</v>
      </c>
      <c r="ES34" s="45" t="s">
        <v>850</v>
      </c>
      <c r="ET34" s="45" t="s">
        <v>324</v>
      </c>
      <c r="EU34" s="45" t="s">
        <v>325</v>
      </c>
      <c r="EV34" s="45" t="s">
        <v>326</v>
      </c>
      <c r="EW34" s="45"/>
      <c r="EX34" s="60"/>
    </row>
    <row r="35" spans="1:154" s="31" customFormat="1" x14ac:dyDescent="0.2">
      <c r="A35" s="43">
        <v>69</v>
      </c>
      <c r="B35" s="43" t="s">
        <v>849</v>
      </c>
      <c r="C35" s="43">
        <v>6</v>
      </c>
      <c r="D35" s="43">
        <v>1</v>
      </c>
      <c r="E35" s="45" t="s">
        <v>849</v>
      </c>
      <c r="F35" s="63">
        <v>250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-1</v>
      </c>
      <c r="M35" s="45">
        <v>0</v>
      </c>
      <c r="N35" s="45">
        <v>0</v>
      </c>
      <c r="O35" s="45">
        <v>0</v>
      </c>
      <c r="P35" s="64">
        <v>-1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64">
        <v>0</v>
      </c>
      <c r="AA35" s="63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64">
        <v>0</v>
      </c>
      <c r="AI35" s="63">
        <v>0</v>
      </c>
      <c r="AJ35" s="45">
        <v>0</v>
      </c>
      <c r="AK35" s="45">
        <v>0</v>
      </c>
      <c r="AL35" s="64">
        <v>0</v>
      </c>
      <c r="AM35" s="63">
        <v>0</v>
      </c>
      <c r="AN35" s="45">
        <v>0</v>
      </c>
      <c r="AO35" s="45">
        <v>0</v>
      </c>
      <c r="AP35" s="45">
        <v>0</v>
      </c>
      <c r="AQ35" s="45">
        <v>0</v>
      </c>
      <c r="AR35" s="45">
        <v>0</v>
      </c>
      <c r="AS35" s="64">
        <v>0</v>
      </c>
      <c r="AT35" s="63">
        <v>0</v>
      </c>
      <c r="AU35" s="45">
        <v>100</v>
      </c>
      <c r="AV35" s="45">
        <v>0</v>
      </c>
      <c r="AW35" s="45">
        <v>0</v>
      </c>
      <c r="AX35" s="45">
        <v>0</v>
      </c>
      <c r="AY35" s="64">
        <v>0</v>
      </c>
      <c r="AZ35" s="63">
        <v>0</v>
      </c>
      <c r="BA35" s="45">
        <v>0</v>
      </c>
      <c r="BB35" s="45">
        <v>0</v>
      </c>
      <c r="BC35" s="45">
        <v>0</v>
      </c>
      <c r="BD35" s="45">
        <v>0</v>
      </c>
      <c r="BE35" s="45">
        <v>0</v>
      </c>
      <c r="BF35" s="64">
        <v>0</v>
      </c>
      <c r="BG35" s="63">
        <v>0</v>
      </c>
      <c r="BH35" s="45">
        <v>0</v>
      </c>
      <c r="BI35" s="45">
        <v>0</v>
      </c>
      <c r="BJ35" s="45">
        <v>0</v>
      </c>
      <c r="BK35" s="45">
        <v>0</v>
      </c>
      <c r="BL35" s="64">
        <v>0</v>
      </c>
      <c r="BM35" s="63">
        <v>0</v>
      </c>
      <c r="BN35" s="45">
        <v>0</v>
      </c>
      <c r="BO35" s="45">
        <v>0</v>
      </c>
      <c r="BP35" s="45">
        <v>0</v>
      </c>
      <c r="BQ35" s="64">
        <v>0</v>
      </c>
      <c r="BR35" s="63">
        <v>0</v>
      </c>
      <c r="BS35" s="45">
        <v>0</v>
      </c>
      <c r="BT35" s="45">
        <v>0</v>
      </c>
      <c r="BU35" s="64">
        <v>0</v>
      </c>
      <c r="BV35" s="63">
        <v>0</v>
      </c>
      <c r="BW35" s="45">
        <v>0</v>
      </c>
      <c r="BX35" s="45">
        <v>0</v>
      </c>
      <c r="BY35" s="45">
        <v>0</v>
      </c>
      <c r="BZ35" s="45">
        <v>0</v>
      </c>
      <c r="CA35" s="45">
        <v>0</v>
      </c>
      <c r="CB35" s="45">
        <v>0</v>
      </c>
      <c r="CC35" s="45">
        <v>0</v>
      </c>
      <c r="CD35" s="45">
        <v>0</v>
      </c>
      <c r="CE35" s="45">
        <v>0</v>
      </c>
      <c r="CF35" s="64">
        <v>0</v>
      </c>
      <c r="CG35" s="45">
        <v>0</v>
      </c>
      <c r="CH35" s="45">
        <v>0</v>
      </c>
      <c r="CI35" s="45">
        <v>0</v>
      </c>
      <c r="CJ35" s="45">
        <v>0</v>
      </c>
      <c r="CK35" s="45">
        <v>0</v>
      </c>
      <c r="CL35" s="45">
        <v>0</v>
      </c>
      <c r="CM35" s="45">
        <v>0</v>
      </c>
      <c r="CN35" s="45">
        <v>0</v>
      </c>
      <c r="CO35" s="45">
        <v>0</v>
      </c>
      <c r="CP35" s="45">
        <v>0</v>
      </c>
      <c r="CQ35" s="45">
        <v>0</v>
      </c>
      <c r="CR35" s="63">
        <v>0</v>
      </c>
      <c r="CS35" s="64">
        <v>0</v>
      </c>
      <c r="CT35" s="45">
        <v>0</v>
      </c>
      <c r="CU35" s="45">
        <v>0</v>
      </c>
      <c r="CV35" s="45">
        <v>0</v>
      </c>
      <c r="CW35" s="45">
        <v>0</v>
      </c>
      <c r="CX35" s="45">
        <v>0</v>
      </c>
      <c r="CY35" s="45">
        <v>0</v>
      </c>
      <c r="CZ35" s="45">
        <v>0</v>
      </c>
      <c r="DA35" s="63">
        <v>0</v>
      </c>
      <c r="DB35" s="45">
        <v>0</v>
      </c>
      <c r="DC35" s="45">
        <v>0</v>
      </c>
      <c r="DD35" s="45">
        <v>0</v>
      </c>
      <c r="DE35" s="64">
        <v>0</v>
      </c>
      <c r="DF35" s="45">
        <v>1</v>
      </c>
      <c r="DG35" s="45">
        <v>0</v>
      </c>
      <c r="DH35" s="45">
        <v>0</v>
      </c>
      <c r="DI35" s="63">
        <v>0</v>
      </c>
      <c r="DJ35" s="64">
        <v>0</v>
      </c>
      <c r="DK35" s="45">
        <v>-1</v>
      </c>
      <c r="DL35" s="45">
        <v>0</v>
      </c>
      <c r="DM35" s="45">
        <v>0</v>
      </c>
      <c r="DN35" s="45">
        <v>0</v>
      </c>
      <c r="DO35" s="45">
        <v>0</v>
      </c>
      <c r="DP35" s="45">
        <v>0</v>
      </c>
      <c r="DQ35" s="63" t="s">
        <v>999</v>
      </c>
      <c r="DR35" s="64"/>
      <c r="DS35" s="63"/>
      <c r="DT35" s="64"/>
      <c r="DU35" s="138" t="s">
        <v>1058</v>
      </c>
      <c r="DV35" s="63"/>
      <c r="DW35" s="64"/>
      <c r="DX35" s="63"/>
      <c r="DY35" s="45"/>
      <c r="DZ35" s="45" t="s">
        <v>813</v>
      </c>
      <c r="EA35" s="45"/>
      <c r="EB35" s="45"/>
      <c r="EC35" s="45"/>
      <c r="ED35" s="64"/>
      <c r="EE35" s="45"/>
      <c r="EF35" s="45" t="s">
        <v>1034</v>
      </c>
      <c r="EG35" s="45"/>
      <c r="EH35" s="45"/>
      <c r="EI35" s="63">
        <v>2</v>
      </c>
      <c r="EJ35" s="45">
        <v>3</v>
      </c>
      <c r="EK35" s="45">
        <v>0</v>
      </c>
      <c r="EL35" s="45">
        <v>0</v>
      </c>
      <c r="EM35" s="45">
        <v>0</v>
      </c>
      <c r="EN35" s="45" t="s">
        <v>156</v>
      </c>
      <c r="EO35" s="45" t="s">
        <v>434</v>
      </c>
      <c r="EP35" s="45" t="s">
        <v>435</v>
      </c>
      <c r="EQ35" s="45" t="s">
        <v>433</v>
      </c>
      <c r="ER35" s="45" t="s">
        <v>360</v>
      </c>
      <c r="ES35" s="45" t="s">
        <v>849</v>
      </c>
      <c r="ET35" s="45" t="s">
        <v>329</v>
      </c>
      <c r="EU35" s="45" t="s">
        <v>330</v>
      </c>
      <c r="EV35" s="45" t="s">
        <v>331</v>
      </c>
      <c r="EW35" s="45"/>
      <c r="EX35" s="60"/>
    </row>
    <row r="36" spans="1:154" s="42" customFormat="1" x14ac:dyDescent="0.2">
      <c r="A36" s="36">
        <v>23</v>
      </c>
      <c r="B36" s="36" t="s">
        <v>245</v>
      </c>
      <c r="C36" s="36">
        <v>6</v>
      </c>
      <c r="D36" s="36">
        <v>5</v>
      </c>
      <c r="E36" s="42" t="s">
        <v>245</v>
      </c>
      <c r="F36" s="59">
        <v>75</v>
      </c>
      <c r="G36" s="42">
        <v>1</v>
      </c>
      <c r="H36" s="42">
        <v>0</v>
      </c>
      <c r="I36" s="42">
        <v>0</v>
      </c>
      <c r="J36" s="42">
        <v>0</v>
      </c>
      <c r="K36" s="42">
        <v>0</v>
      </c>
      <c r="L36" s="42">
        <v>25</v>
      </c>
      <c r="M36" s="42">
        <v>0</v>
      </c>
      <c r="N36" s="42">
        <v>0</v>
      </c>
      <c r="O36" s="42">
        <v>0</v>
      </c>
      <c r="P36" s="60">
        <v>-1</v>
      </c>
      <c r="Q36" s="42">
        <v>1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60">
        <v>0</v>
      </c>
      <c r="AA36" s="59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60">
        <v>0</v>
      </c>
      <c r="AI36" s="59">
        <v>0</v>
      </c>
      <c r="AJ36" s="42">
        <v>0</v>
      </c>
      <c r="AK36" s="42">
        <v>0</v>
      </c>
      <c r="AL36" s="60">
        <v>0</v>
      </c>
      <c r="AM36" s="59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60">
        <v>0</v>
      </c>
      <c r="AT36" s="59">
        <v>0</v>
      </c>
      <c r="AU36" s="42">
        <v>66</v>
      </c>
      <c r="AV36" s="42">
        <v>0</v>
      </c>
      <c r="AW36" s="42">
        <v>0</v>
      </c>
      <c r="AX36" s="42">
        <v>0</v>
      </c>
      <c r="AY36" s="60">
        <v>0</v>
      </c>
      <c r="AZ36" s="59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60">
        <v>0</v>
      </c>
      <c r="BG36" s="59">
        <v>0</v>
      </c>
      <c r="BH36" s="42">
        <v>0</v>
      </c>
      <c r="BI36" s="42">
        <v>0</v>
      </c>
      <c r="BJ36" s="42">
        <v>0</v>
      </c>
      <c r="BK36" s="42">
        <v>0</v>
      </c>
      <c r="BL36" s="60">
        <v>0</v>
      </c>
      <c r="BM36" s="59">
        <v>0</v>
      </c>
      <c r="BN36" s="42">
        <v>0</v>
      </c>
      <c r="BO36" s="42">
        <v>0</v>
      </c>
      <c r="BP36" s="42">
        <v>0</v>
      </c>
      <c r="BQ36" s="60">
        <v>0</v>
      </c>
      <c r="BR36" s="59">
        <v>0</v>
      </c>
      <c r="BS36" s="42">
        <v>0</v>
      </c>
      <c r="BT36" s="42">
        <v>0</v>
      </c>
      <c r="BU36" s="60">
        <v>0</v>
      </c>
      <c r="BV36" s="59">
        <v>0</v>
      </c>
      <c r="BW36" s="42">
        <v>0</v>
      </c>
      <c r="BX36" s="42">
        <v>0</v>
      </c>
      <c r="BY36" s="42">
        <v>0</v>
      </c>
      <c r="BZ36" s="42">
        <v>0</v>
      </c>
      <c r="CA36" s="42">
        <v>0</v>
      </c>
      <c r="CB36" s="42">
        <v>0</v>
      </c>
      <c r="CC36" s="42">
        <v>0</v>
      </c>
      <c r="CD36" s="42">
        <v>0</v>
      </c>
      <c r="CE36" s="42">
        <v>0</v>
      </c>
      <c r="CF36" s="60">
        <v>0</v>
      </c>
      <c r="CG36" s="42">
        <v>0</v>
      </c>
      <c r="CH36" s="42">
        <v>0</v>
      </c>
      <c r="CI36" s="42">
        <v>0</v>
      </c>
      <c r="CJ36" s="42">
        <v>0</v>
      </c>
      <c r="CK36" s="42">
        <v>0</v>
      </c>
      <c r="CL36" s="42">
        <v>0</v>
      </c>
      <c r="CM36" s="42">
        <v>0</v>
      </c>
      <c r="CN36" s="42">
        <v>0</v>
      </c>
      <c r="CO36" s="42">
        <v>0</v>
      </c>
      <c r="CP36" s="42">
        <v>0</v>
      </c>
      <c r="CQ36" s="42">
        <v>0</v>
      </c>
      <c r="CR36" s="59">
        <v>0</v>
      </c>
      <c r="CS36" s="60">
        <v>0</v>
      </c>
      <c r="CT36" s="42">
        <v>0</v>
      </c>
      <c r="CU36" s="42">
        <v>0</v>
      </c>
      <c r="CV36" s="42">
        <v>0</v>
      </c>
      <c r="CW36" s="42">
        <v>0</v>
      </c>
      <c r="CX36" s="42">
        <v>0</v>
      </c>
      <c r="CY36" s="42">
        <v>0</v>
      </c>
      <c r="CZ36" s="42">
        <v>0</v>
      </c>
      <c r="DA36" s="59">
        <v>0</v>
      </c>
      <c r="DB36" s="42">
        <v>0</v>
      </c>
      <c r="DC36" s="42">
        <v>0</v>
      </c>
      <c r="DD36" s="42">
        <v>0</v>
      </c>
      <c r="DE36" s="60">
        <v>0</v>
      </c>
      <c r="DF36" s="42">
        <v>0</v>
      </c>
      <c r="DG36" s="42">
        <v>0</v>
      </c>
      <c r="DH36" s="42">
        <v>0</v>
      </c>
      <c r="DI36" s="59">
        <v>0</v>
      </c>
      <c r="DJ36" s="60">
        <v>0</v>
      </c>
      <c r="DK36" s="42">
        <v>10</v>
      </c>
      <c r="DL36" s="42">
        <v>0</v>
      </c>
      <c r="DM36" s="42">
        <v>0</v>
      </c>
      <c r="DN36" s="42">
        <v>0</v>
      </c>
      <c r="DO36" s="42">
        <v>0</v>
      </c>
      <c r="DP36" s="42">
        <v>0</v>
      </c>
      <c r="DQ36" s="59" t="s">
        <v>1007</v>
      </c>
      <c r="DR36" s="60"/>
      <c r="DS36" s="59"/>
      <c r="DT36" s="60"/>
      <c r="DU36" s="136"/>
      <c r="DV36" s="59"/>
      <c r="DW36" s="60"/>
      <c r="DX36" s="59" t="s">
        <v>1054</v>
      </c>
      <c r="ED36" s="60"/>
      <c r="EI36" s="59">
        <v>8</v>
      </c>
      <c r="EJ36" s="42">
        <v>36</v>
      </c>
      <c r="EK36" s="42">
        <v>0</v>
      </c>
      <c r="EL36" s="42">
        <v>1</v>
      </c>
      <c r="EM36" s="42">
        <v>0</v>
      </c>
      <c r="EN36" s="42" t="s">
        <v>156</v>
      </c>
      <c r="EQ36" s="42" t="s">
        <v>245</v>
      </c>
      <c r="ER36" s="42" t="s">
        <v>157</v>
      </c>
      <c r="ES36" s="42" t="s">
        <v>245</v>
      </c>
      <c r="ET36" s="42" t="s">
        <v>418</v>
      </c>
      <c r="EV36" s="42" t="s">
        <v>419</v>
      </c>
      <c r="EW36" s="42" t="s">
        <v>420</v>
      </c>
      <c r="EX36" s="60"/>
    </row>
    <row r="37" spans="1:154" s="31" customFormat="1" x14ac:dyDescent="0.2">
      <c r="A37" s="36">
        <v>47</v>
      </c>
      <c r="B37" s="36" t="s">
        <v>829</v>
      </c>
      <c r="C37" s="36">
        <v>6</v>
      </c>
      <c r="D37" s="36">
        <v>5</v>
      </c>
      <c r="E37" s="42" t="s">
        <v>829</v>
      </c>
      <c r="F37" s="59">
        <v>100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25</v>
      </c>
      <c r="M37" s="42">
        <v>0</v>
      </c>
      <c r="N37" s="42">
        <v>0</v>
      </c>
      <c r="O37" s="42">
        <v>0</v>
      </c>
      <c r="P37" s="60">
        <v>-1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60">
        <v>0</v>
      </c>
      <c r="AA37" s="59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60">
        <v>0</v>
      </c>
      <c r="AI37" s="59">
        <v>0</v>
      </c>
      <c r="AJ37" s="42">
        <v>0</v>
      </c>
      <c r="AK37" s="42">
        <v>0</v>
      </c>
      <c r="AL37" s="60">
        <v>0</v>
      </c>
      <c r="AM37" s="59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60">
        <v>0</v>
      </c>
      <c r="AT37" s="59">
        <v>0</v>
      </c>
      <c r="AU37" s="42">
        <v>66</v>
      </c>
      <c r="AV37" s="42">
        <v>0</v>
      </c>
      <c r="AW37" s="42">
        <v>0</v>
      </c>
      <c r="AX37" s="42">
        <v>0</v>
      </c>
      <c r="AY37" s="60">
        <v>0</v>
      </c>
      <c r="AZ37" s="59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60">
        <v>0</v>
      </c>
      <c r="BG37" s="59">
        <v>0</v>
      </c>
      <c r="BH37" s="42">
        <v>0</v>
      </c>
      <c r="BI37" s="42">
        <v>0</v>
      </c>
      <c r="BJ37" s="42">
        <v>0</v>
      </c>
      <c r="BK37" s="42">
        <v>0</v>
      </c>
      <c r="BL37" s="60">
        <v>0</v>
      </c>
      <c r="BM37" s="59">
        <v>0</v>
      </c>
      <c r="BN37" s="42">
        <v>0</v>
      </c>
      <c r="BO37" s="42">
        <v>0</v>
      </c>
      <c r="BP37" s="42">
        <v>0</v>
      </c>
      <c r="BQ37" s="60">
        <v>0</v>
      </c>
      <c r="BR37" s="59">
        <v>0</v>
      </c>
      <c r="BS37" s="42">
        <v>0</v>
      </c>
      <c r="BT37" s="42">
        <v>0</v>
      </c>
      <c r="BU37" s="60">
        <v>0</v>
      </c>
      <c r="BV37" s="59">
        <v>0</v>
      </c>
      <c r="BW37" s="42">
        <v>0</v>
      </c>
      <c r="BX37" s="42">
        <v>1</v>
      </c>
      <c r="BY37" s="42">
        <v>1</v>
      </c>
      <c r="BZ37" s="42">
        <v>0</v>
      </c>
      <c r="CA37" s="42">
        <v>0</v>
      </c>
      <c r="CB37" s="42">
        <v>0</v>
      </c>
      <c r="CC37" s="42">
        <v>0</v>
      </c>
      <c r="CD37" s="42">
        <v>0</v>
      </c>
      <c r="CE37" s="42">
        <v>0</v>
      </c>
      <c r="CF37" s="60">
        <v>0</v>
      </c>
      <c r="CG37" s="42">
        <v>0</v>
      </c>
      <c r="CH37" s="42">
        <v>0</v>
      </c>
      <c r="CI37" s="42">
        <v>0</v>
      </c>
      <c r="CJ37" s="42">
        <v>0</v>
      </c>
      <c r="CK37" s="42">
        <v>0</v>
      </c>
      <c r="CL37" s="42">
        <v>0</v>
      </c>
      <c r="CM37" s="42">
        <v>0</v>
      </c>
      <c r="CN37" s="42">
        <v>0</v>
      </c>
      <c r="CO37" s="42">
        <v>1</v>
      </c>
      <c r="CP37" s="42">
        <v>0</v>
      </c>
      <c r="CQ37" s="42">
        <v>0</v>
      </c>
      <c r="CR37" s="59">
        <v>0</v>
      </c>
      <c r="CS37" s="60">
        <v>0</v>
      </c>
      <c r="CT37" s="42">
        <v>0</v>
      </c>
      <c r="CU37" s="42">
        <v>0</v>
      </c>
      <c r="CV37" s="42">
        <v>0</v>
      </c>
      <c r="CW37" s="42">
        <v>0</v>
      </c>
      <c r="CX37" s="42">
        <v>0</v>
      </c>
      <c r="CY37" s="42">
        <v>0</v>
      </c>
      <c r="CZ37" s="42">
        <v>0</v>
      </c>
      <c r="DA37" s="59">
        <v>0</v>
      </c>
      <c r="DB37" s="42">
        <v>0</v>
      </c>
      <c r="DC37" s="42">
        <v>0</v>
      </c>
      <c r="DD37" s="42">
        <v>0</v>
      </c>
      <c r="DE37" s="60">
        <v>0</v>
      </c>
      <c r="DF37" s="42">
        <v>0</v>
      </c>
      <c r="DG37" s="42">
        <v>0</v>
      </c>
      <c r="DH37" s="42">
        <v>0</v>
      </c>
      <c r="DI37" s="59">
        <v>0</v>
      </c>
      <c r="DJ37" s="60">
        <v>0</v>
      </c>
      <c r="DK37" s="42">
        <v>-1</v>
      </c>
      <c r="DL37" s="42">
        <v>0</v>
      </c>
      <c r="DM37" s="42">
        <v>0</v>
      </c>
      <c r="DN37" s="42">
        <v>0</v>
      </c>
      <c r="DO37" s="42">
        <v>0</v>
      </c>
      <c r="DP37" s="42">
        <v>0</v>
      </c>
      <c r="DQ37" s="59" t="s">
        <v>985</v>
      </c>
      <c r="DR37" s="60"/>
      <c r="DS37" s="59"/>
      <c r="DT37" s="60"/>
      <c r="DU37" s="136"/>
      <c r="DV37" s="59"/>
      <c r="DW37" s="60"/>
      <c r="DX37" s="59" t="s">
        <v>1055</v>
      </c>
      <c r="DY37" s="42"/>
      <c r="DZ37" s="42"/>
      <c r="EA37" s="42"/>
      <c r="EB37" s="42"/>
      <c r="EC37" s="42"/>
      <c r="ED37" s="60"/>
      <c r="EE37" s="42"/>
      <c r="EF37" s="42"/>
      <c r="EG37" s="42" t="s">
        <v>1046</v>
      </c>
      <c r="EH37" s="42"/>
      <c r="EI37" s="59">
        <v>0</v>
      </c>
      <c r="EJ37" s="42">
        <v>16</v>
      </c>
      <c r="EK37" s="42">
        <v>0</v>
      </c>
      <c r="EL37" s="42">
        <v>0</v>
      </c>
      <c r="EM37" s="42">
        <v>0</v>
      </c>
      <c r="EN37" s="42" t="s">
        <v>156</v>
      </c>
      <c r="EO37" s="42"/>
      <c r="EP37" s="42"/>
      <c r="EQ37" s="42" t="s">
        <v>177</v>
      </c>
      <c r="ER37" s="42" t="s">
        <v>157</v>
      </c>
      <c r="ES37" s="42" t="s">
        <v>829</v>
      </c>
      <c r="ET37" s="42" t="s">
        <v>442</v>
      </c>
      <c r="EU37" s="42"/>
      <c r="EV37" s="42" t="s">
        <v>443</v>
      </c>
      <c r="EW37" s="42" t="s">
        <v>444</v>
      </c>
      <c r="EX37" s="60"/>
    </row>
    <row r="38" spans="1:154" s="31" customFormat="1" x14ac:dyDescent="0.2">
      <c r="A38" s="36">
        <v>19</v>
      </c>
      <c r="B38" s="36" t="s">
        <v>811</v>
      </c>
      <c r="C38" s="36">
        <v>6</v>
      </c>
      <c r="D38" s="36">
        <v>5</v>
      </c>
      <c r="E38" s="42" t="s">
        <v>811</v>
      </c>
      <c r="F38" s="59">
        <v>100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25</v>
      </c>
      <c r="M38" s="42">
        <v>0</v>
      </c>
      <c r="N38" s="42">
        <v>0</v>
      </c>
      <c r="O38" s="42">
        <v>0</v>
      </c>
      <c r="P38" s="60">
        <v>-1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60">
        <v>0</v>
      </c>
      <c r="AA38" s="59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60">
        <v>0</v>
      </c>
      <c r="AI38" s="59">
        <v>0</v>
      </c>
      <c r="AJ38" s="42">
        <v>0</v>
      </c>
      <c r="AK38" s="42">
        <v>0</v>
      </c>
      <c r="AL38" s="60">
        <v>0</v>
      </c>
      <c r="AM38" s="59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60">
        <v>0</v>
      </c>
      <c r="AT38" s="59">
        <v>0</v>
      </c>
      <c r="AU38" s="42">
        <v>66</v>
      </c>
      <c r="AV38" s="42">
        <v>0</v>
      </c>
      <c r="AW38" s="42">
        <v>0</v>
      </c>
      <c r="AX38" s="42">
        <v>0</v>
      </c>
      <c r="AY38" s="60">
        <v>0</v>
      </c>
      <c r="AZ38" s="59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60">
        <v>0</v>
      </c>
      <c r="BG38" s="59">
        <v>0</v>
      </c>
      <c r="BH38" s="42">
        <v>0</v>
      </c>
      <c r="BI38" s="42">
        <v>0</v>
      </c>
      <c r="BJ38" s="42">
        <v>0</v>
      </c>
      <c r="BK38" s="42">
        <v>0</v>
      </c>
      <c r="BL38" s="60">
        <v>0</v>
      </c>
      <c r="BM38" s="59">
        <v>0</v>
      </c>
      <c r="BN38" s="42">
        <v>0</v>
      </c>
      <c r="BO38" s="42">
        <v>0</v>
      </c>
      <c r="BP38" s="42">
        <v>0</v>
      </c>
      <c r="BQ38" s="60">
        <v>0</v>
      </c>
      <c r="BR38" s="59">
        <v>0</v>
      </c>
      <c r="BS38" s="42">
        <v>0</v>
      </c>
      <c r="BT38" s="42">
        <v>0</v>
      </c>
      <c r="BU38" s="60">
        <v>0</v>
      </c>
      <c r="BV38" s="59">
        <v>0</v>
      </c>
      <c r="BW38" s="42">
        <v>0</v>
      </c>
      <c r="BX38" s="42">
        <v>0</v>
      </c>
      <c r="BY38" s="42">
        <v>0</v>
      </c>
      <c r="BZ38" s="42">
        <v>0</v>
      </c>
      <c r="CA38" s="42">
        <v>0</v>
      </c>
      <c r="CB38" s="42">
        <v>0</v>
      </c>
      <c r="CC38" s="42">
        <v>0</v>
      </c>
      <c r="CD38" s="42">
        <v>0</v>
      </c>
      <c r="CE38" s="42">
        <v>0</v>
      </c>
      <c r="CF38" s="60">
        <v>0</v>
      </c>
      <c r="CG38" s="42">
        <v>0</v>
      </c>
      <c r="CH38" s="42">
        <v>0</v>
      </c>
      <c r="CI38" s="42">
        <v>0</v>
      </c>
      <c r="CJ38" s="42">
        <v>0</v>
      </c>
      <c r="CK38" s="42">
        <v>0</v>
      </c>
      <c r="CL38" s="42">
        <v>0</v>
      </c>
      <c r="CM38" s="42">
        <v>0</v>
      </c>
      <c r="CN38" s="42">
        <v>0</v>
      </c>
      <c r="CO38" s="42">
        <v>0</v>
      </c>
      <c r="CP38" s="42">
        <v>0</v>
      </c>
      <c r="CQ38" s="42">
        <v>0</v>
      </c>
      <c r="CR38" s="59">
        <v>0</v>
      </c>
      <c r="CS38" s="60">
        <v>0</v>
      </c>
      <c r="CT38" s="42">
        <v>0</v>
      </c>
      <c r="CU38" s="42">
        <v>0</v>
      </c>
      <c r="CV38" s="42">
        <v>0</v>
      </c>
      <c r="CW38" s="42">
        <v>0</v>
      </c>
      <c r="CX38" s="42">
        <v>0</v>
      </c>
      <c r="CY38" s="42">
        <v>0</v>
      </c>
      <c r="CZ38" s="42">
        <v>0</v>
      </c>
      <c r="DA38" s="59">
        <v>0</v>
      </c>
      <c r="DB38" s="42">
        <v>0</v>
      </c>
      <c r="DC38" s="42">
        <v>0</v>
      </c>
      <c r="DD38" s="42">
        <v>0</v>
      </c>
      <c r="DE38" s="60">
        <v>0</v>
      </c>
      <c r="DF38" s="42">
        <v>0</v>
      </c>
      <c r="DG38" s="42">
        <v>0</v>
      </c>
      <c r="DH38" s="42">
        <v>0</v>
      </c>
      <c r="DI38" s="59">
        <v>0</v>
      </c>
      <c r="DJ38" s="60">
        <v>0</v>
      </c>
      <c r="DK38" s="42">
        <v>-1</v>
      </c>
      <c r="DL38" s="42">
        <v>0</v>
      </c>
      <c r="DM38" s="42">
        <v>0</v>
      </c>
      <c r="DN38" s="42">
        <v>0</v>
      </c>
      <c r="DO38" s="42">
        <v>0</v>
      </c>
      <c r="DP38" s="42">
        <v>0</v>
      </c>
      <c r="DQ38" s="59" t="s">
        <v>985</v>
      </c>
      <c r="DR38" s="60"/>
      <c r="DS38" s="59"/>
      <c r="DT38" s="60"/>
      <c r="DU38" s="136"/>
      <c r="DV38" s="59"/>
      <c r="DW38" s="60"/>
      <c r="DX38" s="59"/>
      <c r="DY38" s="42"/>
      <c r="DZ38" s="42"/>
      <c r="EA38" s="42"/>
      <c r="EB38" s="42"/>
      <c r="EC38" s="42"/>
      <c r="ED38" s="60"/>
      <c r="EE38" s="42"/>
      <c r="EF38" s="42"/>
      <c r="EG38" s="42"/>
      <c r="EH38" s="42"/>
      <c r="EI38" s="59">
        <v>0</v>
      </c>
      <c r="EJ38" s="42">
        <v>34</v>
      </c>
      <c r="EK38" s="42">
        <v>0</v>
      </c>
      <c r="EL38" s="42">
        <v>0</v>
      </c>
      <c r="EM38" s="42">
        <v>0</v>
      </c>
      <c r="EN38" s="42" t="s">
        <v>156</v>
      </c>
      <c r="EO38" s="42"/>
      <c r="EP38" s="42"/>
      <c r="EQ38" s="42" t="s">
        <v>181</v>
      </c>
      <c r="ER38" s="42" t="s">
        <v>157</v>
      </c>
      <c r="ES38" s="42" t="s">
        <v>811</v>
      </c>
      <c r="ET38" s="42" t="s">
        <v>478</v>
      </c>
      <c r="EU38" s="42"/>
      <c r="EV38" s="42" t="s">
        <v>479</v>
      </c>
      <c r="EW38" s="42" t="s">
        <v>480</v>
      </c>
      <c r="EX38" s="60"/>
    </row>
    <row r="39" spans="1:154" s="31" customFormat="1" x14ac:dyDescent="0.2">
      <c r="A39" s="36">
        <v>9</v>
      </c>
      <c r="B39" s="36" t="s">
        <v>193</v>
      </c>
      <c r="C39" s="36">
        <v>6</v>
      </c>
      <c r="D39" s="36">
        <v>6</v>
      </c>
      <c r="E39" s="42" t="s">
        <v>267</v>
      </c>
      <c r="F39" s="59">
        <v>100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25</v>
      </c>
      <c r="M39" s="42">
        <v>0</v>
      </c>
      <c r="N39" s="42">
        <v>0</v>
      </c>
      <c r="O39" s="42">
        <v>0</v>
      </c>
      <c r="P39" s="60">
        <v>-1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60">
        <v>0</v>
      </c>
      <c r="AA39" s="59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60">
        <v>0</v>
      </c>
      <c r="AI39" s="59">
        <v>0</v>
      </c>
      <c r="AJ39" s="42">
        <v>0</v>
      </c>
      <c r="AK39" s="42">
        <v>0</v>
      </c>
      <c r="AL39" s="60">
        <v>0</v>
      </c>
      <c r="AM39" s="59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60">
        <v>0</v>
      </c>
      <c r="AT39" s="59">
        <v>0</v>
      </c>
      <c r="AU39" s="42">
        <v>66</v>
      </c>
      <c r="AV39" s="42">
        <v>0</v>
      </c>
      <c r="AW39" s="42">
        <v>0</v>
      </c>
      <c r="AX39" s="42">
        <v>0</v>
      </c>
      <c r="AY39" s="60">
        <v>0</v>
      </c>
      <c r="AZ39" s="59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60">
        <v>0</v>
      </c>
      <c r="BG39" s="59">
        <v>0</v>
      </c>
      <c r="BH39" s="42">
        <v>0</v>
      </c>
      <c r="BI39" s="42">
        <v>0</v>
      </c>
      <c r="BJ39" s="42">
        <v>0</v>
      </c>
      <c r="BK39" s="42">
        <v>0</v>
      </c>
      <c r="BL39" s="60">
        <v>0</v>
      </c>
      <c r="BM39" s="59">
        <v>0</v>
      </c>
      <c r="BN39" s="42">
        <v>0</v>
      </c>
      <c r="BO39" s="42">
        <v>0</v>
      </c>
      <c r="BP39" s="42">
        <v>0</v>
      </c>
      <c r="BQ39" s="60">
        <v>0</v>
      </c>
      <c r="BR39" s="59">
        <v>0</v>
      </c>
      <c r="BS39" s="42">
        <v>0</v>
      </c>
      <c r="BT39" s="42">
        <v>0</v>
      </c>
      <c r="BU39" s="60">
        <v>0</v>
      </c>
      <c r="BV39" s="59">
        <v>0</v>
      </c>
      <c r="BW39" s="42">
        <v>0</v>
      </c>
      <c r="BX39" s="42">
        <v>0</v>
      </c>
      <c r="BY39" s="42">
        <v>0</v>
      </c>
      <c r="BZ39" s="42">
        <v>0</v>
      </c>
      <c r="CA39" s="42">
        <v>0</v>
      </c>
      <c r="CB39" s="42">
        <v>0</v>
      </c>
      <c r="CC39" s="42">
        <v>0</v>
      </c>
      <c r="CD39" s="42">
        <v>0</v>
      </c>
      <c r="CE39" s="42">
        <v>0</v>
      </c>
      <c r="CF39" s="60">
        <v>0</v>
      </c>
      <c r="CG39" s="42">
        <v>0</v>
      </c>
      <c r="CH39" s="42">
        <v>0</v>
      </c>
      <c r="CI39" s="42">
        <v>0</v>
      </c>
      <c r="CJ39" s="42">
        <v>0</v>
      </c>
      <c r="CK39" s="42">
        <v>0</v>
      </c>
      <c r="CL39" s="42">
        <v>0</v>
      </c>
      <c r="CM39" s="42">
        <v>0</v>
      </c>
      <c r="CN39" s="42">
        <v>0</v>
      </c>
      <c r="CO39" s="42">
        <v>0</v>
      </c>
      <c r="CP39" s="42">
        <v>0</v>
      </c>
      <c r="CQ39" s="42">
        <v>0</v>
      </c>
      <c r="CR39" s="59">
        <v>0</v>
      </c>
      <c r="CS39" s="60">
        <v>0</v>
      </c>
      <c r="CT39" s="42">
        <v>0</v>
      </c>
      <c r="CU39" s="42">
        <v>0</v>
      </c>
      <c r="CV39" s="42">
        <v>0</v>
      </c>
      <c r="CW39" s="42">
        <v>0</v>
      </c>
      <c r="CX39" s="42">
        <v>0</v>
      </c>
      <c r="CY39" s="42">
        <v>0</v>
      </c>
      <c r="CZ39" s="42">
        <v>0</v>
      </c>
      <c r="DA39" s="59">
        <v>0</v>
      </c>
      <c r="DB39" s="42">
        <v>0</v>
      </c>
      <c r="DC39" s="42">
        <v>0</v>
      </c>
      <c r="DD39" s="42">
        <v>0</v>
      </c>
      <c r="DE39" s="60">
        <v>0</v>
      </c>
      <c r="DF39" s="42">
        <v>0</v>
      </c>
      <c r="DG39" s="42">
        <v>0</v>
      </c>
      <c r="DH39" s="42">
        <v>0</v>
      </c>
      <c r="DI39" s="59">
        <v>0</v>
      </c>
      <c r="DJ39" s="60">
        <v>0</v>
      </c>
      <c r="DK39" s="42">
        <v>-1</v>
      </c>
      <c r="DL39" s="42">
        <v>0</v>
      </c>
      <c r="DM39" s="42">
        <v>0</v>
      </c>
      <c r="DN39" s="42">
        <v>0</v>
      </c>
      <c r="DO39" s="42">
        <v>0</v>
      </c>
      <c r="DP39" s="42">
        <v>0</v>
      </c>
      <c r="DQ39" s="59" t="s">
        <v>991</v>
      </c>
      <c r="DR39" s="60"/>
      <c r="DS39" s="59"/>
      <c r="DT39" s="60"/>
      <c r="DU39" s="136" t="s">
        <v>1054</v>
      </c>
      <c r="DV39" s="59"/>
      <c r="DW39" s="60"/>
      <c r="DX39" s="59"/>
      <c r="DY39" s="42"/>
      <c r="DZ39" s="42"/>
      <c r="EA39" s="42"/>
      <c r="EB39" s="42"/>
      <c r="EC39" s="42"/>
      <c r="ED39" s="60"/>
      <c r="EE39" s="42"/>
      <c r="EF39" s="42"/>
      <c r="EG39" s="42"/>
      <c r="EH39" s="42"/>
      <c r="EI39" s="59">
        <v>0</v>
      </c>
      <c r="EJ39" s="42">
        <v>60</v>
      </c>
      <c r="EK39" s="42">
        <v>0</v>
      </c>
      <c r="EL39" s="42">
        <v>0</v>
      </c>
      <c r="EM39" s="42">
        <v>0</v>
      </c>
      <c r="EN39" s="42" t="s">
        <v>156</v>
      </c>
      <c r="EO39" s="42"/>
      <c r="EP39" s="42"/>
      <c r="EQ39" s="42" t="s">
        <v>193</v>
      </c>
      <c r="ER39" s="42" t="s">
        <v>157</v>
      </c>
      <c r="ES39" s="42" t="s">
        <v>922</v>
      </c>
      <c r="ET39" s="42" t="s">
        <v>509</v>
      </c>
      <c r="EU39" s="42"/>
      <c r="EV39" s="42" t="s">
        <v>510</v>
      </c>
      <c r="EW39" s="42" t="s">
        <v>511</v>
      </c>
      <c r="EX39" s="60"/>
    </row>
    <row r="40" spans="1:154" s="31" customFormat="1" x14ac:dyDescent="0.2">
      <c r="A40" s="36">
        <v>12</v>
      </c>
      <c r="B40" s="36" t="s">
        <v>804</v>
      </c>
      <c r="C40" s="36">
        <v>6</v>
      </c>
      <c r="D40" s="36">
        <v>5</v>
      </c>
      <c r="E40" s="42" t="s">
        <v>804</v>
      </c>
      <c r="F40" s="59">
        <v>100</v>
      </c>
      <c r="G40" s="42">
        <v>1</v>
      </c>
      <c r="H40" s="42">
        <v>0</v>
      </c>
      <c r="I40" s="42">
        <v>0</v>
      </c>
      <c r="J40" s="42">
        <v>0</v>
      </c>
      <c r="K40" s="42">
        <v>0</v>
      </c>
      <c r="L40" s="42">
        <v>25</v>
      </c>
      <c r="M40" s="42">
        <v>0</v>
      </c>
      <c r="N40" s="42">
        <v>0</v>
      </c>
      <c r="O40" s="42">
        <v>0</v>
      </c>
      <c r="P40" s="60">
        <v>-1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60">
        <v>0</v>
      </c>
      <c r="AA40" s="59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60">
        <v>0</v>
      </c>
      <c r="AI40" s="59">
        <v>0</v>
      </c>
      <c r="AJ40" s="42">
        <v>0</v>
      </c>
      <c r="AK40" s="42">
        <v>0</v>
      </c>
      <c r="AL40" s="60">
        <v>0</v>
      </c>
      <c r="AM40" s="59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60">
        <v>0</v>
      </c>
      <c r="AT40" s="59">
        <v>0</v>
      </c>
      <c r="AU40" s="42">
        <v>0</v>
      </c>
      <c r="AV40" s="42">
        <v>0</v>
      </c>
      <c r="AW40" s="42">
        <v>0</v>
      </c>
      <c r="AX40" s="42">
        <v>0</v>
      </c>
      <c r="AY40" s="60">
        <v>0</v>
      </c>
      <c r="AZ40" s="59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60">
        <v>0</v>
      </c>
      <c r="BG40" s="59">
        <v>0</v>
      </c>
      <c r="BH40" s="42">
        <v>0</v>
      </c>
      <c r="BI40" s="42">
        <v>0</v>
      </c>
      <c r="BJ40" s="42">
        <v>0</v>
      </c>
      <c r="BK40" s="42">
        <v>0</v>
      </c>
      <c r="BL40" s="60">
        <v>0</v>
      </c>
      <c r="BM40" s="59">
        <v>0</v>
      </c>
      <c r="BN40" s="42">
        <v>0</v>
      </c>
      <c r="BO40" s="42">
        <v>0</v>
      </c>
      <c r="BP40" s="42">
        <v>0</v>
      </c>
      <c r="BQ40" s="60">
        <v>0</v>
      </c>
      <c r="BR40" s="59">
        <v>0</v>
      </c>
      <c r="BS40" s="42">
        <v>0</v>
      </c>
      <c r="BT40" s="42">
        <v>0</v>
      </c>
      <c r="BU40" s="60">
        <v>0</v>
      </c>
      <c r="BV40" s="59">
        <v>0</v>
      </c>
      <c r="BW40" s="42">
        <v>0</v>
      </c>
      <c r="BX40" s="42">
        <v>0</v>
      </c>
      <c r="BY40" s="42">
        <v>0</v>
      </c>
      <c r="BZ40" s="42">
        <v>0</v>
      </c>
      <c r="CA40" s="42">
        <v>0</v>
      </c>
      <c r="CB40" s="42">
        <v>0</v>
      </c>
      <c r="CC40" s="42">
        <v>0</v>
      </c>
      <c r="CD40" s="42">
        <v>0</v>
      </c>
      <c r="CE40" s="42">
        <v>0</v>
      </c>
      <c r="CF40" s="60">
        <v>0</v>
      </c>
      <c r="CG40" s="42">
        <v>0</v>
      </c>
      <c r="CH40" s="42">
        <v>0</v>
      </c>
      <c r="CI40" s="42">
        <v>0</v>
      </c>
      <c r="CJ40" s="42">
        <v>0</v>
      </c>
      <c r="CK40" s="42">
        <v>0</v>
      </c>
      <c r="CL40" s="42">
        <v>0</v>
      </c>
      <c r="CM40" s="42">
        <v>0</v>
      </c>
      <c r="CN40" s="42">
        <v>0</v>
      </c>
      <c r="CO40" s="42">
        <v>0</v>
      </c>
      <c r="CP40" s="42">
        <v>0</v>
      </c>
      <c r="CQ40" s="42">
        <v>0</v>
      </c>
      <c r="CR40" s="59">
        <v>0</v>
      </c>
      <c r="CS40" s="60">
        <v>0</v>
      </c>
      <c r="CT40" s="42">
        <v>0</v>
      </c>
      <c r="CU40" s="42">
        <v>0</v>
      </c>
      <c r="CV40" s="42">
        <v>0</v>
      </c>
      <c r="CW40" s="42">
        <v>0</v>
      </c>
      <c r="CX40" s="42">
        <v>0</v>
      </c>
      <c r="CY40" s="42">
        <v>0</v>
      </c>
      <c r="CZ40" s="42">
        <v>0</v>
      </c>
      <c r="DA40" s="59">
        <v>0</v>
      </c>
      <c r="DB40" s="42">
        <v>0</v>
      </c>
      <c r="DC40" s="42">
        <v>0</v>
      </c>
      <c r="DD40" s="42">
        <v>0</v>
      </c>
      <c r="DE40" s="60">
        <v>0</v>
      </c>
      <c r="DF40" s="42">
        <v>0</v>
      </c>
      <c r="DG40" s="42">
        <v>0</v>
      </c>
      <c r="DH40" s="42">
        <v>0</v>
      </c>
      <c r="DI40" s="59">
        <v>0</v>
      </c>
      <c r="DJ40" s="60">
        <v>0</v>
      </c>
      <c r="DK40" s="42">
        <v>-1</v>
      </c>
      <c r="DL40" s="42">
        <v>0</v>
      </c>
      <c r="DM40" s="42">
        <v>0</v>
      </c>
      <c r="DN40" s="42">
        <v>0</v>
      </c>
      <c r="DO40" s="42">
        <v>0</v>
      </c>
      <c r="DP40" s="42">
        <v>0</v>
      </c>
      <c r="DQ40" s="59" t="s">
        <v>992</v>
      </c>
      <c r="DR40" s="60"/>
      <c r="DS40" s="59"/>
      <c r="DT40" s="60"/>
      <c r="DU40" s="136"/>
      <c r="DV40" s="59"/>
      <c r="DW40" s="60"/>
      <c r="DX40" s="59"/>
      <c r="DY40" s="42"/>
      <c r="DZ40" s="42"/>
      <c r="EA40" s="42"/>
      <c r="EB40" s="42"/>
      <c r="EC40" s="42"/>
      <c r="ED40" s="60"/>
      <c r="EE40" s="42"/>
      <c r="EF40" s="42"/>
      <c r="EG40" s="42"/>
      <c r="EH40" s="42"/>
      <c r="EI40" s="59">
        <v>0</v>
      </c>
      <c r="EJ40" s="42">
        <v>7</v>
      </c>
      <c r="EK40" s="42">
        <v>0</v>
      </c>
      <c r="EL40" s="42">
        <v>0</v>
      </c>
      <c r="EM40" s="42">
        <v>0</v>
      </c>
      <c r="EN40" s="42" t="s">
        <v>156</v>
      </c>
      <c r="EO40" s="42"/>
      <c r="EP40" s="42"/>
      <c r="EQ40" s="42" t="s">
        <v>205</v>
      </c>
      <c r="ER40" s="42" t="s">
        <v>157</v>
      </c>
      <c r="ES40" s="42" t="s">
        <v>804</v>
      </c>
      <c r="ET40" s="42" t="s">
        <v>676</v>
      </c>
      <c r="EU40" s="42" t="s">
        <v>677</v>
      </c>
      <c r="EV40" s="42"/>
      <c r="EW40" s="42"/>
      <c r="EX40" s="64"/>
    </row>
    <row r="41" spans="1:154" s="41" customFormat="1" x14ac:dyDescent="0.2">
      <c r="A41" s="36">
        <v>29</v>
      </c>
      <c r="B41" s="36" t="s">
        <v>267</v>
      </c>
      <c r="C41" s="36">
        <v>6</v>
      </c>
      <c r="D41" s="36">
        <v>5</v>
      </c>
      <c r="E41" s="42" t="s">
        <v>267</v>
      </c>
      <c r="F41" s="59">
        <v>100</v>
      </c>
      <c r="G41" s="42">
        <v>2</v>
      </c>
      <c r="H41" s="42">
        <v>0</v>
      </c>
      <c r="I41" s="42">
        <v>0</v>
      </c>
      <c r="J41" s="42">
        <v>0</v>
      </c>
      <c r="K41" s="42">
        <v>0</v>
      </c>
      <c r="L41" s="42">
        <v>25</v>
      </c>
      <c r="M41" s="42">
        <v>0</v>
      </c>
      <c r="N41" s="42">
        <v>0</v>
      </c>
      <c r="O41" s="42">
        <v>0</v>
      </c>
      <c r="P41" s="60">
        <v>-1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60">
        <v>0</v>
      </c>
      <c r="AA41" s="59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60">
        <v>0</v>
      </c>
      <c r="AI41" s="59">
        <v>0</v>
      </c>
      <c r="AJ41" s="42">
        <v>0</v>
      </c>
      <c r="AK41" s="42">
        <v>0</v>
      </c>
      <c r="AL41" s="60">
        <v>0</v>
      </c>
      <c r="AM41" s="59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60">
        <v>0</v>
      </c>
      <c r="AT41" s="59">
        <v>0</v>
      </c>
      <c r="AU41" s="42">
        <v>66</v>
      </c>
      <c r="AV41" s="42">
        <v>0</v>
      </c>
      <c r="AW41" s="42">
        <v>0</v>
      </c>
      <c r="AX41" s="42">
        <v>0</v>
      </c>
      <c r="AY41" s="60">
        <v>0</v>
      </c>
      <c r="AZ41" s="59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60">
        <v>0</v>
      </c>
      <c r="BG41" s="59">
        <v>0</v>
      </c>
      <c r="BH41" s="42">
        <v>0</v>
      </c>
      <c r="BI41" s="42">
        <v>0</v>
      </c>
      <c r="BJ41" s="42">
        <v>0</v>
      </c>
      <c r="BK41" s="42">
        <v>0</v>
      </c>
      <c r="BL41" s="60">
        <v>0</v>
      </c>
      <c r="BM41" s="59">
        <v>0</v>
      </c>
      <c r="BN41" s="42">
        <v>0</v>
      </c>
      <c r="BO41" s="42">
        <v>0</v>
      </c>
      <c r="BP41" s="42">
        <v>0</v>
      </c>
      <c r="BQ41" s="60">
        <v>0</v>
      </c>
      <c r="BR41" s="59">
        <v>0</v>
      </c>
      <c r="BS41" s="42">
        <v>0</v>
      </c>
      <c r="BT41" s="42">
        <v>0</v>
      </c>
      <c r="BU41" s="60">
        <v>0</v>
      </c>
      <c r="BV41" s="59">
        <v>0</v>
      </c>
      <c r="BW41" s="42">
        <v>0</v>
      </c>
      <c r="BX41" s="42">
        <v>0</v>
      </c>
      <c r="BY41" s="42">
        <v>0</v>
      </c>
      <c r="BZ41" s="42">
        <v>0</v>
      </c>
      <c r="CA41" s="42">
        <v>0</v>
      </c>
      <c r="CB41" s="42">
        <v>0</v>
      </c>
      <c r="CC41" s="42">
        <v>0</v>
      </c>
      <c r="CD41" s="42">
        <v>0</v>
      </c>
      <c r="CE41" s="42">
        <v>0</v>
      </c>
      <c r="CF41" s="60">
        <v>0</v>
      </c>
      <c r="CG41" s="42">
        <v>0</v>
      </c>
      <c r="CH41" s="42">
        <v>0</v>
      </c>
      <c r="CI41" s="42">
        <v>0</v>
      </c>
      <c r="CJ41" s="42">
        <v>0</v>
      </c>
      <c r="CK41" s="42">
        <v>0</v>
      </c>
      <c r="CL41" s="42">
        <v>0</v>
      </c>
      <c r="CM41" s="42">
        <v>0</v>
      </c>
      <c r="CN41" s="42">
        <v>0</v>
      </c>
      <c r="CO41" s="42">
        <v>0</v>
      </c>
      <c r="CP41" s="42">
        <v>0</v>
      </c>
      <c r="CQ41" s="42">
        <v>0</v>
      </c>
      <c r="CR41" s="59">
        <v>0</v>
      </c>
      <c r="CS41" s="60">
        <v>0</v>
      </c>
      <c r="CT41" s="42">
        <v>0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59">
        <v>0</v>
      </c>
      <c r="DB41" s="42">
        <v>0</v>
      </c>
      <c r="DC41" s="42">
        <v>0</v>
      </c>
      <c r="DD41" s="42">
        <v>0</v>
      </c>
      <c r="DE41" s="60">
        <v>0</v>
      </c>
      <c r="DF41" s="42">
        <v>0</v>
      </c>
      <c r="DG41" s="42">
        <v>0</v>
      </c>
      <c r="DH41" s="42">
        <v>0</v>
      </c>
      <c r="DI41" s="59">
        <v>0</v>
      </c>
      <c r="DJ41" s="60">
        <v>0</v>
      </c>
      <c r="DK41" s="42">
        <v>-1</v>
      </c>
      <c r="DL41" s="42">
        <v>0</v>
      </c>
      <c r="DM41" s="42">
        <v>0</v>
      </c>
      <c r="DN41" s="42">
        <v>0</v>
      </c>
      <c r="DO41" s="42">
        <v>0</v>
      </c>
      <c r="DP41" s="42">
        <v>0</v>
      </c>
      <c r="DQ41" s="59" t="s">
        <v>991</v>
      </c>
      <c r="DR41" s="60"/>
      <c r="DS41" s="59"/>
      <c r="DT41" s="60"/>
      <c r="DU41" s="136" t="s">
        <v>1054</v>
      </c>
      <c r="DV41" s="59"/>
      <c r="DW41" s="60"/>
      <c r="DX41" s="59"/>
      <c r="DY41" s="42"/>
      <c r="DZ41" s="42"/>
      <c r="EA41" s="42"/>
      <c r="EB41" s="42"/>
      <c r="EC41" s="42"/>
      <c r="ED41" s="60"/>
      <c r="EE41" s="42"/>
      <c r="EF41" s="42"/>
      <c r="EG41" s="42"/>
      <c r="EH41" s="42"/>
      <c r="EI41" s="59">
        <v>0</v>
      </c>
      <c r="EJ41" s="42">
        <v>37</v>
      </c>
      <c r="EK41" s="42">
        <v>0</v>
      </c>
      <c r="EL41" s="42">
        <v>0</v>
      </c>
      <c r="EM41" s="42">
        <v>0</v>
      </c>
      <c r="EN41" s="42" t="s">
        <v>156</v>
      </c>
      <c r="EO41" s="42"/>
      <c r="EP41" s="42"/>
      <c r="EQ41" s="42" t="s">
        <v>267</v>
      </c>
      <c r="ER41" s="42" t="s">
        <v>157</v>
      </c>
      <c r="ES41" s="42" t="s">
        <v>927</v>
      </c>
      <c r="ET41" s="42" t="s">
        <v>708</v>
      </c>
      <c r="EU41" s="42" t="s">
        <v>709</v>
      </c>
      <c r="EV41" s="42" t="s">
        <v>710</v>
      </c>
      <c r="EW41" s="42"/>
      <c r="EX41" s="60"/>
    </row>
    <row r="42" spans="1:154" s="41" customFormat="1" x14ac:dyDescent="0.2">
      <c r="A42" s="43">
        <v>135</v>
      </c>
      <c r="B42" s="43" t="s">
        <v>887</v>
      </c>
      <c r="C42" s="43">
        <v>6</v>
      </c>
      <c r="D42" s="43">
        <v>1</v>
      </c>
      <c r="E42" s="45" t="s">
        <v>887</v>
      </c>
      <c r="F42" s="63">
        <v>250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-1</v>
      </c>
      <c r="M42" s="45">
        <v>0</v>
      </c>
      <c r="N42" s="45">
        <v>0</v>
      </c>
      <c r="O42" s="45">
        <v>0</v>
      </c>
      <c r="P42" s="64">
        <v>-1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64">
        <v>0</v>
      </c>
      <c r="AA42" s="63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64">
        <v>0</v>
      </c>
      <c r="AI42" s="63">
        <v>0</v>
      </c>
      <c r="AJ42" s="45">
        <v>0</v>
      </c>
      <c r="AK42" s="45">
        <v>0</v>
      </c>
      <c r="AL42" s="64">
        <v>0</v>
      </c>
      <c r="AM42" s="63">
        <v>0</v>
      </c>
      <c r="AN42" s="45">
        <v>0</v>
      </c>
      <c r="AO42" s="45">
        <v>0</v>
      </c>
      <c r="AP42" s="45">
        <v>0</v>
      </c>
      <c r="AQ42" s="45">
        <v>0</v>
      </c>
      <c r="AR42" s="45">
        <v>0</v>
      </c>
      <c r="AS42" s="64">
        <v>1</v>
      </c>
      <c r="AT42" s="63">
        <v>0</v>
      </c>
      <c r="AU42" s="45">
        <v>100</v>
      </c>
      <c r="AV42" s="45">
        <v>0</v>
      </c>
      <c r="AW42" s="45">
        <v>0</v>
      </c>
      <c r="AX42" s="45">
        <v>0</v>
      </c>
      <c r="AY42" s="64">
        <v>0</v>
      </c>
      <c r="AZ42" s="63">
        <v>0</v>
      </c>
      <c r="BA42" s="45">
        <v>0</v>
      </c>
      <c r="BB42" s="45">
        <v>0</v>
      </c>
      <c r="BC42" s="45">
        <v>0</v>
      </c>
      <c r="BD42" s="45">
        <v>0</v>
      </c>
      <c r="BE42" s="45">
        <v>0</v>
      </c>
      <c r="BF42" s="64">
        <v>0</v>
      </c>
      <c r="BG42" s="63">
        <v>0</v>
      </c>
      <c r="BH42" s="45">
        <v>0</v>
      </c>
      <c r="BI42" s="45">
        <v>0</v>
      </c>
      <c r="BJ42" s="45">
        <v>0</v>
      </c>
      <c r="BK42" s="45">
        <v>0</v>
      </c>
      <c r="BL42" s="64">
        <v>0</v>
      </c>
      <c r="BM42" s="63">
        <v>0</v>
      </c>
      <c r="BN42" s="45">
        <v>0</v>
      </c>
      <c r="BO42" s="45">
        <v>0</v>
      </c>
      <c r="BP42" s="45">
        <v>0</v>
      </c>
      <c r="BQ42" s="64">
        <v>0</v>
      </c>
      <c r="BR42" s="63">
        <v>0</v>
      </c>
      <c r="BS42" s="45">
        <v>0</v>
      </c>
      <c r="BT42" s="45">
        <v>0</v>
      </c>
      <c r="BU42" s="64">
        <v>0</v>
      </c>
      <c r="BV42" s="63">
        <v>0</v>
      </c>
      <c r="BW42" s="45">
        <v>0</v>
      </c>
      <c r="BX42" s="45">
        <v>0</v>
      </c>
      <c r="BY42" s="45">
        <v>0</v>
      </c>
      <c r="BZ42" s="45">
        <v>0</v>
      </c>
      <c r="CA42" s="45">
        <v>0</v>
      </c>
      <c r="CB42" s="45">
        <v>0</v>
      </c>
      <c r="CC42" s="45">
        <v>0</v>
      </c>
      <c r="CD42" s="45">
        <v>0</v>
      </c>
      <c r="CE42" s="45">
        <v>0</v>
      </c>
      <c r="CF42" s="64">
        <v>0</v>
      </c>
      <c r="CG42" s="45">
        <v>0</v>
      </c>
      <c r="CH42" s="45">
        <v>0</v>
      </c>
      <c r="CI42" s="45">
        <v>0</v>
      </c>
      <c r="CJ42" s="45">
        <v>0</v>
      </c>
      <c r="CK42" s="45">
        <v>0</v>
      </c>
      <c r="CL42" s="45">
        <v>0</v>
      </c>
      <c r="CM42" s="45">
        <v>0</v>
      </c>
      <c r="CN42" s="45">
        <v>0</v>
      </c>
      <c r="CO42" s="45">
        <v>0</v>
      </c>
      <c r="CP42" s="45">
        <v>0</v>
      </c>
      <c r="CQ42" s="45">
        <v>0</v>
      </c>
      <c r="CR42" s="63">
        <v>0</v>
      </c>
      <c r="CS42" s="64">
        <v>0</v>
      </c>
      <c r="CT42" s="45">
        <v>0</v>
      </c>
      <c r="CU42" s="45">
        <v>0</v>
      </c>
      <c r="CV42" s="45">
        <v>0</v>
      </c>
      <c r="CW42" s="45">
        <v>0</v>
      </c>
      <c r="CX42" s="45">
        <v>0</v>
      </c>
      <c r="CY42" s="45">
        <v>0</v>
      </c>
      <c r="CZ42" s="45">
        <v>0</v>
      </c>
      <c r="DA42" s="63">
        <v>0</v>
      </c>
      <c r="DB42" s="45">
        <v>0</v>
      </c>
      <c r="DC42" s="45">
        <v>0</v>
      </c>
      <c r="DD42" s="45">
        <v>0</v>
      </c>
      <c r="DE42" s="64">
        <v>0</v>
      </c>
      <c r="DF42" s="45">
        <v>1</v>
      </c>
      <c r="DG42" s="45">
        <v>0</v>
      </c>
      <c r="DH42" s="45">
        <v>0</v>
      </c>
      <c r="DI42" s="63">
        <v>0</v>
      </c>
      <c r="DJ42" s="64">
        <v>0</v>
      </c>
      <c r="DK42" s="45">
        <v>-1</v>
      </c>
      <c r="DL42" s="45">
        <v>0</v>
      </c>
      <c r="DM42" s="45">
        <v>0</v>
      </c>
      <c r="DN42" s="45">
        <v>0</v>
      </c>
      <c r="DO42" s="45">
        <v>0</v>
      </c>
      <c r="DP42" s="45">
        <v>0</v>
      </c>
      <c r="DQ42" s="63" t="s">
        <v>997</v>
      </c>
      <c r="DR42" s="64"/>
      <c r="DS42" s="63"/>
      <c r="DT42" s="64"/>
      <c r="DU42" s="138" t="s">
        <v>1058</v>
      </c>
      <c r="DV42" s="63"/>
      <c r="DW42" s="64"/>
      <c r="DX42" s="63"/>
      <c r="DY42" s="45"/>
      <c r="DZ42" s="45"/>
      <c r="EA42" s="45"/>
      <c r="EB42" s="45"/>
      <c r="EC42" s="45"/>
      <c r="ED42" s="64"/>
      <c r="EE42" s="45"/>
      <c r="EF42" s="45"/>
      <c r="EG42" s="45"/>
      <c r="EH42" s="45"/>
      <c r="EI42" s="63">
        <v>2</v>
      </c>
      <c r="EJ42" s="45">
        <v>7</v>
      </c>
      <c r="EK42" s="45">
        <v>0</v>
      </c>
      <c r="EL42" s="45">
        <v>0</v>
      </c>
      <c r="EM42" s="45">
        <v>0</v>
      </c>
      <c r="EN42" s="45" t="s">
        <v>156</v>
      </c>
      <c r="EO42" s="45" t="s">
        <v>667</v>
      </c>
      <c r="EP42" s="45" t="s">
        <v>668</v>
      </c>
      <c r="EQ42" s="45" t="s">
        <v>666</v>
      </c>
      <c r="ER42" s="45" t="s">
        <v>620</v>
      </c>
      <c r="ES42" s="45" t="s">
        <v>887</v>
      </c>
      <c r="ET42" s="45" t="s">
        <v>716</v>
      </c>
      <c r="EU42" s="45" t="s">
        <v>717</v>
      </c>
      <c r="EV42" s="45" t="s">
        <v>718</v>
      </c>
      <c r="EW42" s="45"/>
      <c r="EX42" s="66"/>
    </row>
    <row r="43" spans="1:154" s="31" customFormat="1" x14ac:dyDescent="0.2">
      <c r="A43" s="36">
        <v>148</v>
      </c>
      <c r="B43" s="36" t="s">
        <v>900</v>
      </c>
      <c r="C43" s="36">
        <v>6</v>
      </c>
      <c r="D43" s="36">
        <v>5</v>
      </c>
      <c r="E43" s="42" t="s">
        <v>900</v>
      </c>
      <c r="F43" s="59">
        <v>100</v>
      </c>
      <c r="G43" s="42">
        <v>1</v>
      </c>
      <c r="H43" s="42">
        <v>0</v>
      </c>
      <c r="I43" s="42">
        <v>0</v>
      </c>
      <c r="J43" s="42">
        <v>0</v>
      </c>
      <c r="K43" s="42">
        <v>0</v>
      </c>
      <c r="L43" s="42">
        <v>-1</v>
      </c>
      <c r="M43" s="42">
        <v>0</v>
      </c>
      <c r="N43" s="42">
        <v>0</v>
      </c>
      <c r="O43" s="42">
        <v>0</v>
      </c>
      <c r="P43" s="60">
        <v>-1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60">
        <v>0</v>
      </c>
      <c r="AA43" s="59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60">
        <v>0</v>
      </c>
      <c r="AI43" s="59">
        <v>0</v>
      </c>
      <c r="AJ43" s="42">
        <v>0</v>
      </c>
      <c r="AK43" s="42">
        <v>0</v>
      </c>
      <c r="AL43" s="60">
        <v>0</v>
      </c>
      <c r="AM43" s="59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60">
        <v>0</v>
      </c>
      <c r="AT43" s="59">
        <v>0</v>
      </c>
      <c r="AU43" s="42">
        <v>0</v>
      </c>
      <c r="AV43" s="42">
        <v>0</v>
      </c>
      <c r="AW43" s="42">
        <v>0</v>
      </c>
      <c r="AX43" s="42">
        <v>0</v>
      </c>
      <c r="AY43" s="60">
        <v>0</v>
      </c>
      <c r="AZ43" s="59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60">
        <v>0</v>
      </c>
      <c r="BG43" s="59">
        <v>0</v>
      </c>
      <c r="BH43" s="42">
        <v>0</v>
      </c>
      <c r="BI43" s="42">
        <v>0</v>
      </c>
      <c r="BJ43" s="42">
        <v>0</v>
      </c>
      <c r="BK43" s="42">
        <v>0</v>
      </c>
      <c r="BL43" s="60">
        <v>0</v>
      </c>
      <c r="BM43" s="59">
        <v>0</v>
      </c>
      <c r="BN43" s="42">
        <v>0</v>
      </c>
      <c r="BO43" s="42">
        <v>0</v>
      </c>
      <c r="BP43" s="42">
        <v>0</v>
      </c>
      <c r="BQ43" s="60">
        <v>0</v>
      </c>
      <c r="BR43" s="59">
        <v>0</v>
      </c>
      <c r="BS43" s="42">
        <v>0</v>
      </c>
      <c r="BT43" s="42">
        <v>0</v>
      </c>
      <c r="BU43" s="60">
        <v>0</v>
      </c>
      <c r="BV43" s="59">
        <v>0</v>
      </c>
      <c r="BW43" s="42">
        <v>0</v>
      </c>
      <c r="BX43" s="42">
        <v>0</v>
      </c>
      <c r="BY43" s="42">
        <v>0</v>
      </c>
      <c r="BZ43" s="42">
        <v>0</v>
      </c>
      <c r="CA43" s="42">
        <v>0</v>
      </c>
      <c r="CB43" s="42">
        <v>0</v>
      </c>
      <c r="CC43" s="42">
        <v>0</v>
      </c>
      <c r="CD43" s="42">
        <v>0</v>
      </c>
      <c r="CE43" s="42">
        <v>0</v>
      </c>
      <c r="CF43" s="60">
        <v>0</v>
      </c>
      <c r="CG43" s="42">
        <v>0</v>
      </c>
      <c r="CH43" s="42">
        <v>0</v>
      </c>
      <c r="CI43" s="42">
        <v>0</v>
      </c>
      <c r="CJ43" s="42">
        <v>0</v>
      </c>
      <c r="CK43" s="42">
        <v>0</v>
      </c>
      <c r="CL43" s="42">
        <v>0</v>
      </c>
      <c r="CM43" s="42">
        <v>0</v>
      </c>
      <c r="CN43" s="42">
        <v>1</v>
      </c>
      <c r="CO43" s="42">
        <v>2</v>
      </c>
      <c r="CP43" s="42">
        <v>0</v>
      </c>
      <c r="CQ43" s="42">
        <v>0</v>
      </c>
      <c r="CR43" s="59">
        <v>0</v>
      </c>
      <c r="CS43" s="60">
        <v>0</v>
      </c>
      <c r="CT43" s="42">
        <v>0</v>
      </c>
      <c r="CU43" s="42">
        <v>0</v>
      </c>
      <c r="CV43" s="42">
        <v>0</v>
      </c>
      <c r="CW43" s="42">
        <v>0</v>
      </c>
      <c r="CX43" s="42">
        <v>0</v>
      </c>
      <c r="CY43" s="42">
        <v>0</v>
      </c>
      <c r="CZ43" s="42">
        <v>0</v>
      </c>
      <c r="DA43" s="59">
        <v>0</v>
      </c>
      <c r="DB43" s="42">
        <v>0</v>
      </c>
      <c r="DC43" s="42">
        <v>0</v>
      </c>
      <c r="DD43" s="42">
        <v>0</v>
      </c>
      <c r="DE43" s="60">
        <v>0</v>
      </c>
      <c r="DF43" s="42">
        <v>0</v>
      </c>
      <c r="DG43" s="42">
        <v>0</v>
      </c>
      <c r="DH43" s="42">
        <v>0</v>
      </c>
      <c r="DI43" s="59">
        <v>0</v>
      </c>
      <c r="DJ43" s="60">
        <v>0</v>
      </c>
      <c r="DK43" s="42">
        <v>-1</v>
      </c>
      <c r="DL43" s="42">
        <v>0</v>
      </c>
      <c r="DM43" s="42">
        <v>0</v>
      </c>
      <c r="DN43" s="42">
        <v>0</v>
      </c>
      <c r="DO43" s="42">
        <v>0</v>
      </c>
      <c r="DP43" s="42">
        <v>0</v>
      </c>
      <c r="DQ43" s="59" t="s">
        <v>977</v>
      </c>
      <c r="DR43" s="60"/>
      <c r="DS43" s="59"/>
      <c r="DT43" s="60"/>
      <c r="DU43" s="136"/>
      <c r="DV43" s="59"/>
      <c r="DW43" s="60"/>
      <c r="DX43" s="59"/>
      <c r="DY43" s="42"/>
      <c r="DZ43" s="42"/>
      <c r="EA43" s="42"/>
      <c r="EB43" s="42"/>
      <c r="EC43" s="42"/>
      <c r="ED43" s="60"/>
      <c r="EE43" s="42"/>
      <c r="EF43" s="42"/>
      <c r="EG43" s="42" t="s">
        <v>1049</v>
      </c>
      <c r="EH43" s="42"/>
      <c r="EI43" s="59">
        <v>0</v>
      </c>
      <c r="EJ43" s="42">
        <v>7</v>
      </c>
      <c r="EK43" s="42">
        <v>0</v>
      </c>
      <c r="EL43" s="42">
        <v>0</v>
      </c>
      <c r="EM43" s="42">
        <v>0</v>
      </c>
      <c r="EN43" s="42" t="s">
        <v>156</v>
      </c>
      <c r="EO43" s="42"/>
      <c r="EP43" s="42"/>
      <c r="EQ43" s="42" t="s">
        <v>711</v>
      </c>
      <c r="ER43" s="42" t="s">
        <v>693</v>
      </c>
      <c r="ES43" s="42" t="s">
        <v>900</v>
      </c>
      <c r="ET43" s="42" t="s">
        <v>777</v>
      </c>
      <c r="EU43" s="42"/>
      <c r="EV43" s="42" t="s">
        <v>778</v>
      </c>
      <c r="EW43" s="42" t="s">
        <v>779</v>
      </c>
      <c r="EX43" s="66"/>
    </row>
    <row r="44" spans="1:154" s="29" customFormat="1" x14ac:dyDescent="0.2">
      <c r="A44" s="32">
        <v>128</v>
      </c>
      <c r="B44" s="32" t="s">
        <v>624</v>
      </c>
      <c r="C44" s="32">
        <v>7</v>
      </c>
      <c r="D44" s="32">
        <v>1</v>
      </c>
      <c r="E44" s="33" t="s">
        <v>624</v>
      </c>
      <c r="F44" s="65">
        <v>400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-1</v>
      </c>
      <c r="M44" s="33">
        <v>0</v>
      </c>
      <c r="N44" s="33">
        <v>0</v>
      </c>
      <c r="O44" s="33">
        <v>0</v>
      </c>
      <c r="P44" s="66">
        <v>-1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66">
        <v>0</v>
      </c>
      <c r="AA44" s="65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66">
        <v>0</v>
      </c>
      <c r="AI44" s="65">
        <v>0</v>
      </c>
      <c r="AJ44" s="33">
        <v>0</v>
      </c>
      <c r="AK44" s="33">
        <v>0</v>
      </c>
      <c r="AL44" s="66">
        <v>0</v>
      </c>
      <c r="AM44" s="65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66">
        <v>0</v>
      </c>
      <c r="AT44" s="65">
        <v>0</v>
      </c>
      <c r="AU44" s="33">
        <v>100</v>
      </c>
      <c r="AV44" s="33">
        <v>0</v>
      </c>
      <c r="AW44" s="33">
        <v>0</v>
      </c>
      <c r="AX44" s="33">
        <v>0</v>
      </c>
      <c r="AY44" s="66">
        <v>0</v>
      </c>
      <c r="AZ44" s="65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66">
        <v>0</v>
      </c>
      <c r="BG44" s="65">
        <v>20</v>
      </c>
      <c r="BH44" s="33">
        <v>0</v>
      </c>
      <c r="BI44" s="33">
        <v>0</v>
      </c>
      <c r="BJ44" s="33">
        <v>0</v>
      </c>
      <c r="BK44" s="33">
        <v>0</v>
      </c>
      <c r="BL44" s="66">
        <v>0</v>
      </c>
      <c r="BM44" s="65">
        <v>0</v>
      </c>
      <c r="BN44" s="33">
        <v>0</v>
      </c>
      <c r="BO44" s="33">
        <v>0</v>
      </c>
      <c r="BP44" s="33">
        <v>0</v>
      </c>
      <c r="BQ44" s="66">
        <v>0</v>
      </c>
      <c r="BR44" s="65">
        <v>0</v>
      </c>
      <c r="BS44" s="33">
        <v>0</v>
      </c>
      <c r="BT44" s="33">
        <v>0</v>
      </c>
      <c r="BU44" s="66">
        <v>0</v>
      </c>
      <c r="BV44" s="65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3">
        <v>0</v>
      </c>
      <c r="CE44" s="33">
        <v>0</v>
      </c>
      <c r="CF44" s="66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65">
        <v>0</v>
      </c>
      <c r="CS44" s="66">
        <v>0</v>
      </c>
      <c r="CT44" s="33">
        <v>0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65">
        <v>0</v>
      </c>
      <c r="DB44" s="33">
        <v>0</v>
      </c>
      <c r="DC44" s="33">
        <v>0</v>
      </c>
      <c r="DD44" s="33">
        <v>0</v>
      </c>
      <c r="DE44" s="66">
        <v>0</v>
      </c>
      <c r="DF44" s="33">
        <v>1</v>
      </c>
      <c r="DG44" s="33">
        <v>0</v>
      </c>
      <c r="DH44" s="33">
        <v>0</v>
      </c>
      <c r="DI44" s="65">
        <v>0</v>
      </c>
      <c r="DJ44" s="66">
        <v>0</v>
      </c>
      <c r="DK44" s="33">
        <v>-1</v>
      </c>
      <c r="DL44" s="33">
        <v>0</v>
      </c>
      <c r="DM44" s="33">
        <v>0</v>
      </c>
      <c r="DN44" s="33">
        <v>0</v>
      </c>
      <c r="DO44" s="33">
        <v>0</v>
      </c>
      <c r="DP44" s="33">
        <v>0</v>
      </c>
      <c r="DQ44" s="65" t="s">
        <v>976</v>
      </c>
      <c r="DR44" s="66"/>
      <c r="DS44" s="65"/>
      <c r="DT44" s="66"/>
      <c r="DU44" s="139" t="s">
        <v>1054</v>
      </c>
      <c r="DV44" s="65"/>
      <c r="DW44" s="66"/>
      <c r="DX44" s="65"/>
      <c r="DY44" s="33"/>
      <c r="DZ44" s="33" t="s">
        <v>298</v>
      </c>
      <c r="EA44" s="33"/>
      <c r="EB44" s="33" t="s">
        <v>972</v>
      </c>
      <c r="EC44" s="33"/>
      <c r="ED44" s="66"/>
      <c r="EE44" s="33"/>
      <c r="EF44" s="33"/>
      <c r="EG44" s="33"/>
      <c r="EH44" s="33"/>
      <c r="EI44" s="65">
        <v>2</v>
      </c>
      <c r="EJ44" s="33">
        <v>0</v>
      </c>
      <c r="EK44" s="33">
        <v>0</v>
      </c>
      <c r="EL44" s="33">
        <v>0</v>
      </c>
      <c r="EM44" s="33">
        <v>0</v>
      </c>
      <c r="EN44" s="33" t="s">
        <v>156</v>
      </c>
      <c r="EO44" s="33" t="s">
        <v>625</v>
      </c>
      <c r="EP44" s="33" t="s">
        <v>626</v>
      </c>
      <c r="EQ44" s="33" t="s">
        <v>624</v>
      </c>
      <c r="ER44" s="33" t="s">
        <v>620</v>
      </c>
      <c r="ES44" s="33" t="s">
        <v>624</v>
      </c>
      <c r="ET44" s="33" t="s">
        <v>158</v>
      </c>
      <c r="EU44" s="33" t="s">
        <v>159</v>
      </c>
      <c r="EV44" s="33" t="s">
        <v>160</v>
      </c>
      <c r="EW44" s="33"/>
      <c r="EX44" s="68"/>
    </row>
    <row r="45" spans="1:154" s="31" customFormat="1" x14ac:dyDescent="0.2">
      <c r="A45" s="32">
        <v>71</v>
      </c>
      <c r="B45" s="32" t="s">
        <v>851</v>
      </c>
      <c r="C45" s="32">
        <v>7</v>
      </c>
      <c r="D45" s="32">
        <v>1</v>
      </c>
      <c r="E45" s="33" t="s">
        <v>851</v>
      </c>
      <c r="F45" s="65">
        <v>400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-1</v>
      </c>
      <c r="M45" s="33">
        <v>0</v>
      </c>
      <c r="N45" s="33">
        <v>0</v>
      </c>
      <c r="O45" s="33">
        <v>0</v>
      </c>
      <c r="P45" s="66">
        <v>-1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66">
        <v>0</v>
      </c>
      <c r="AA45" s="65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66">
        <v>0</v>
      </c>
      <c r="AI45" s="65">
        <v>0</v>
      </c>
      <c r="AJ45" s="33">
        <v>0</v>
      </c>
      <c r="AK45" s="33">
        <v>0</v>
      </c>
      <c r="AL45" s="66">
        <v>0</v>
      </c>
      <c r="AM45" s="65">
        <v>0</v>
      </c>
      <c r="AN45" s="33">
        <v>0</v>
      </c>
      <c r="AO45" s="33">
        <v>0</v>
      </c>
      <c r="AP45" s="33">
        <v>0</v>
      </c>
      <c r="AQ45" s="33">
        <v>0</v>
      </c>
      <c r="AR45" s="33">
        <v>0</v>
      </c>
      <c r="AS45" s="66">
        <v>0</v>
      </c>
      <c r="AT45" s="65">
        <v>0</v>
      </c>
      <c r="AU45" s="33">
        <v>100</v>
      </c>
      <c r="AV45" s="33">
        <v>0</v>
      </c>
      <c r="AW45" s="33">
        <v>0</v>
      </c>
      <c r="AX45" s="33">
        <v>0</v>
      </c>
      <c r="AY45" s="66">
        <v>0</v>
      </c>
      <c r="AZ45" s="65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66">
        <v>0</v>
      </c>
      <c r="BG45" s="65">
        <v>0</v>
      </c>
      <c r="BH45" s="33">
        <v>0</v>
      </c>
      <c r="BI45" s="33">
        <v>0</v>
      </c>
      <c r="BJ45" s="33">
        <v>-25</v>
      </c>
      <c r="BK45" s="33">
        <v>0</v>
      </c>
      <c r="BL45" s="66">
        <v>-25</v>
      </c>
      <c r="BM45" s="65">
        <v>0</v>
      </c>
      <c r="BN45" s="33">
        <v>0</v>
      </c>
      <c r="BO45" s="33">
        <v>0</v>
      </c>
      <c r="BP45" s="33">
        <v>0</v>
      </c>
      <c r="BQ45" s="66">
        <v>0</v>
      </c>
      <c r="BR45" s="65">
        <v>0</v>
      </c>
      <c r="BS45" s="33">
        <v>0</v>
      </c>
      <c r="BT45" s="33">
        <v>0</v>
      </c>
      <c r="BU45" s="66">
        <v>0</v>
      </c>
      <c r="BV45" s="65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3">
        <v>0</v>
      </c>
      <c r="CE45" s="33">
        <v>0</v>
      </c>
      <c r="CF45" s="66">
        <v>0</v>
      </c>
      <c r="CG45" s="33">
        <v>0</v>
      </c>
      <c r="CH45" s="33">
        <v>0</v>
      </c>
      <c r="CI45" s="33">
        <v>0</v>
      </c>
      <c r="CJ45" s="33">
        <v>0</v>
      </c>
      <c r="CK45" s="33">
        <v>0</v>
      </c>
      <c r="CL45" s="33">
        <v>0</v>
      </c>
      <c r="CM45" s="33">
        <v>0</v>
      </c>
      <c r="CN45" s="33">
        <v>1</v>
      </c>
      <c r="CO45" s="33">
        <v>0</v>
      </c>
      <c r="CP45" s="33">
        <v>0</v>
      </c>
      <c r="CQ45" s="33">
        <v>0</v>
      </c>
      <c r="CR45" s="65">
        <v>0</v>
      </c>
      <c r="CS45" s="66">
        <v>0</v>
      </c>
      <c r="CT45" s="33">
        <v>0</v>
      </c>
      <c r="CU45" s="33">
        <v>0</v>
      </c>
      <c r="CV45" s="33">
        <v>0</v>
      </c>
      <c r="CW45" s="33">
        <v>0</v>
      </c>
      <c r="CX45" s="33">
        <v>0</v>
      </c>
      <c r="CY45" s="33">
        <v>0</v>
      </c>
      <c r="CZ45" s="33">
        <v>0</v>
      </c>
      <c r="DA45" s="65">
        <v>0</v>
      </c>
      <c r="DB45" s="33">
        <v>0</v>
      </c>
      <c r="DC45" s="33">
        <v>0</v>
      </c>
      <c r="DD45" s="33">
        <v>0</v>
      </c>
      <c r="DE45" s="66">
        <v>0</v>
      </c>
      <c r="DF45" s="33">
        <v>1</v>
      </c>
      <c r="DG45" s="33">
        <v>0</v>
      </c>
      <c r="DH45" s="33">
        <v>0</v>
      </c>
      <c r="DI45" s="65">
        <v>0</v>
      </c>
      <c r="DJ45" s="66">
        <v>0</v>
      </c>
      <c r="DK45" s="33">
        <v>-1</v>
      </c>
      <c r="DL45" s="33">
        <v>0</v>
      </c>
      <c r="DM45" s="33">
        <v>0</v>
      </c>
      <c r="DN45" s="33">
        <v>0</v>
      </c>
      <c r="DO45" s="33">
        <v>0</v>
      </c>
      <c r="DP45" s="33">
        <v>0</v>
      </c>
      <c r="DQ45" s="65" t="s">
        <v>978</v>
      </c>
      <c r="DR45" s="66"/>
      <c r="DS45" s="65"/>
      <c r="DT45" s="66"/>
      <c r="DU45" s="139" t="s">
        <v>1054</v>
      </c>
      <c r="DV45" s="65"/>
      <c r="DW45" s="66"/>
      <c r="DX45" s="65"/>
      <c r="DY45" s="33"/>
      <c r="DZ45" s="33"/>
      <c r="EA45" s="33"/>
      <c r="EB45" s="33"/>
      <c r="EC45" s="33"/>
      <c r="ED45" s="66"/>
      <c r="EE45" s="33"/>
      <c r="EF45" s="33"/>
      <c r="EG45" s="33" t="s">
        <v>1044</v>
      </c>
      <c r="EH45" s="33"/>
      <c r="EI45" s="65">
        <v>2</v>
      </c>
      <c r="EJ45" s="33">
        <v>9</v>
      </c>
      <c r="EK45" s="33">
        <v>0</v>
      </c>
      <c r="EL45" s="33">
        <v>0</v>
      </c>
      <c r="EM45" s="33">
        <v>0</v>
      </c>
      <c r="EN45" s="33" t="s">
        <v>156</v>
      </c>
      <c r="EO45" s="33" t="s">
        <v>446</v>
      </c>
      <c r="EP45" s="33" t="s">
        <v>447</v>
      </c>
      <c r="EQ45" s="33" t="s">
        <v>445</v>
      </c>
      <c r="ER45" s="33" t="s">
        <v>360</v>
      </c>
      <c r="ES45" s="33" t="s">
        <v>851</v>
      </c>
      <c r="ET45" s="33" t="s">
        <v>166</v>
      </c>
      <c r="EU45" s="33" t="s">
        <v>167</v>
      </c>
      <c r="EV45" s="33" t="s">
        <v>168</v>
      </c>
      <c r="EW45" s="33"/>
      <c r="EX45" s="68"/>
    </row>
    <row r="46" spans="1:154" s="31" customFormat="1" x14ac:dyDescent="0.2">
      <c r="A46" s="35">
        <v>34</v>
      </c>
      <c r="B46" s="35" t="s">
        <v>817</v>
      </c>
      <c r="C46" s="35">
        <v>7</v>
      </c>
      <c r="D46" s="35">
        <v>5</v>
      </c>
      <c r="E46" s="41" t="s">
        <v>817</v>
      </c>
      <c r="F46" s="67">
        <v>160</v>
      </c>
      <c r="G46" s="41">
        <v>1</v>
      </c>
      <c r="H46" s="41">
        <v>0</v>
      </c>
      <c r="I46" s="41">
        <v>0</v>
      </c>
      <c r="J46" s="41">
        <v>0</v>
      </c>
      <c r="K46" s="41">
        <v>0</v>
      </c>
      <c r="L46" s="41">
        <v>25</v>
      </c>
      <c r="M46" s="41">
        <v>0</v>
      </c>
      <c r="N46" s="41">
        <v>0</v>
      </c>
      <c r="O46" s="41">
        <v>0</v>
      </c>
      <c r="P46" s="68">
        <v>-1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68">
        <v>0</v>
      </c>
      <c r="AA46" s="67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68">
        <v>0</v>
      </c>
      <c r="AI46" s="67">
        <v>0</v>
      </c>
      <c r="AJ46" s="41">
        <v>0</v>
      </c>
      <c r="AK46" s="41">
        <v>0</v>
      </c>
      <c r="AL46" s="68">
        <v>0</v>
      </c>
      <c r="AM46" s="67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68">
        <v>0</v>
      </c>
      <c r="AT46" s="67">
        <v>1</v>
      </c>
      <c r="AU46" s="41">
        <v>0</v>
      </c>
      <c r="AV46" s="41">
        <v>0</v>
      </c>
      <c r="AW46" s="41">
        <v>0</v>
      </c>
      <c r="AX46" s="41">
        <v>0</v>
      </c>
      <c r="AY46" s="68">
        <v>0</v>
      </c>
      <c r="AZ46" s="67">
        <v>0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68">
        <v>0</v>
      </c>
      <c r="BG46" s="67">
        <v>0</v>
      </c>
      <c r="BH46" s="41">
        <v>0</v>
      </c>
      <c r="BI46" s="41">
        <v>0</v>
      </c>
      <c r="BJ46" s="41">
        <v>0</v>
      </c>
      <c r="BK46" s="41">
        <v>0</v>
      </c>
      <c r="BL46" s="68">
        <v>0</v>
      </c>
      <c r="BM46" s="67">
        <v>0</v>
      </c>
      <c r="BN46" s="41">
        <v>0</v>
      </c>
      <c r="BO46" s="41">
        <v>0</v>
      </c>
      <c r="BP46" s="41">
        <v>0</v>
      </c>
      <c r="BQ46" s="68">
        <v>0</v>
      </c>
      <c r="BR46" s="67">
        <v>0</v>
      </c>
      <c r="BS46" s="41">
        <v>0</v>
      </c>
      <c r="BT46" s="41">
        <v>0</v>
      </c>
      <c r="BU46" s="68">
        <v>0</v>
      </c>
      <c r="BV46" s="67">
        <v>0</v>
      </c>
      <c r="BW46" s="41">
        <v>0</v>
      </c>
      <c r="BX46" s="41">
        <v>0</v>
      </c>
      <c r="BY46" s="41">
        <v>0</v>
      </c>
      <c r="BZ46" s="41">
        <v>0</v>
      </c>
      <c r="CA46" s="41">
        <v>0</v>
      </c>
      <c r="CB46" s="41">
        <v>0</v>
      </c>
      <c r="CC46" s="41">
        <v>0</v>
      </c>
      <c r="CD46" s="41">
        <v>0</v>
      </c>
      <c r="CE46" s="41">
        <v>0</v>
      </c>
      <c r="CF46" s="68">
        <v>0</v>
      </c>
      <c r="CG46" s="41">
        <v>0</v>
      </c>
      <c r="CH46" s="41">
        <v>0</v>
      </c>
      <c r="CI46" s="41">
        <v>0</v>
      </c>
      <c r="CJ46" s="41">
        <v>0</v>
      </c>
      <c r="CK46" s="41">
        <v>0</v>
      </c>
      <c r="CL46" s="41">
        <v>0</v>
      </c>
      <c r="CM46" s="41">
        <v>0</v>
      </c>
      <c r="CN46" s="41">
        <v>0</v>
      </c>
      <c r="CO46" s="41">
        <v>0</v>
      </c>
      <c r="CP46" s="41">
        <v>0</v>
      </c>
      <c r="CQ46" s="41">
        <v>0</v>
      </c>
      <c r="CR46" s="67">
        <v>0</v>
      </c>
      <c r="CS46" s="68">
        <v>0</v>
      </c>
      <c r="CT46" s="41">
        <v>0</v>
      </c>
      <c r="CU46" s="41">
        <v>0</v>
      </c>
      <c r="CV46" s="41">
        <v>0</v>
      </c>
      <c r="CW46" s="41">
        <v>0</v>
      </c>
      <c r="CX46" s="41">
        <v>0</v>
      </c>
      <c r="CY46" s="41">
        <v>0</v>
      </c>
      <c r="CZ46" s="41">
        <v>0</v>
      </c>
      <c r="DA46" s="67">
        <v>0</v>
      </c>
      <c r="DB46" s="41">
        <v>0</v>
      </c>
      <c r="DC46" s="41">
        <v>0</v>
      </c>
      <c r="DD46" s="41">
        <v>0</v>
      </c>
      <c r="DE46" s="68">
        <v>0</v>
      </c>
      <c r="DF46" s="41">
        <v>0</v>
      </c>
      <c r="DG46" s="41">
        <v>0</v>
      </c>
      <c r="DH46" s="41">
        <v>0</v>
      </c>
      <c r="DI46" s="67">
        <v>0</v>
      </c>
      <c r="DJ46" s="68">
        <v>0</v>
      </c>
      <c r="DK46" s="41">
        <v>-1</v>
      </c>
      <c r="DL46" s="41">
        <v>0</v>
      </c>
      <c r="DM46" s="41">
        <v>0</v>
      </c>
      <c r="DN46" s="41">
        <v>0</v>
      </c>
      <c r="DO46" s="41">
        <v>0</v>
      </c>
      <c r="DP46" s="41">
        <v>0</v>
      </c>
      <c r="DQ46" s="67" t="s">
        <v>980</v>
      </c>
      <c r="DR46" s="68"/>
      <c r="DS46" s="67"/>
      <c r="DT46" s="68"/>
      <c r="DU46" s="140"/>
      <c r="DV46" s="67"/>
      <c r="DW46" s="68"/>
      <c r="DX46" s="67"/>
      <c r="DY46" s="41"/>
      <c r="DZ46" s="41"/>
      <c r="EA46" s="41"/>
      <c r="EB46" s="41"/>
      <c r="EC46" s="41"/>
      <c r="ED46" s="68"/>
      <c r="EE46" s="41"/>
      <c r="EF46" s="41"/>
      <c r="EG46" s="41"/>
      <c r="EH46" s="41"/>
      <c r="EI46" s="67">
        <v>0</v>
      </c>
      <c r="EJ46" s="41">
        <v>6</v>
      </c>
      <c r="EK46" s="41">
        <v>0</v>
      </c>
      <c r="EL46" s="41">
        <v>0</v>
      </c>
      <c r="EM46" s="41">
        <v>0</v>
      </c>
      <c r="EN46" s="41" t="s">
        <v>156</v>
      </c>
      <c r="EO46" s="41"/>
      <c r="EP46" s="41"/>
      <c r="EQ46" s="41" t="s">
        <v>169</v>
      </c>
      <c r="ER46" s="41" t="s">
        <v>157</v>
      </c>
      <c r="ES46" s="41" t="s">
        <v>817</v>
      </c>
      <c r="ET46" s="41" t="s">
        <v>174</v>
      </c>
      <c r="EU46" s="41" t="s">
        <v>175</v>
      </c>
      <c r="EV46" s="41" t="s">
        <v>176</v>
      </c>
      <c r="EW46" s="41"/>
      <c r="EX46" s="66"/>
    </row>
    <row r="47" spans="1:154" s="30" customFormat="1" x14ac:dyDescent="0.2">
      <c r="A47" s="35">
        <v>149</v>
      </c>
      <c r="B47" s="35" t="s">
        <v>901</v>
      </c>
      <c r="C47" s="35">
        <v>7</v>
      </c>
      <c r="D47" s="35">
        <v>5</v>
      </c>
      <c r="E47" s="41" t="s">
        <v>901</v>
      </c>
      <c r="F47" s="67">
        <v>150</v>
      </c>
      <c r="G47" s="41">
        <v>1</v>
      </c>
      <c r="H47" s="41">
        <v>0</v>
      </c>
      <c r="I47" s="41">
        <v>0</v>
      </c>
      <c r="J47" s="41">
        <v>0</v>
      </c>
      <c r="K47" s="41">
        <v>0</v>
      </c>
      <c r="L47" s="41">
        <v>-1</v>
      </c>
      <c r="M47" s="41">
        <v>0</v>
      </c>
      <c r="N47" s="41">
        <v>0</v>
      </c>
      <c r="O47" s="41">
        <v>0</v>
      </c>
      <c r="P47" s="68">
        <v>-1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68">
        <v>0</v>
      </c>
      <c r="AA47" s="67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68">
        <v>0</v>
      </c>
      <c r="AI47" s="67">
        <v>0</v>
      </c>
      <c r="AJ47" s="41">
        <v>0</v>
      </c>
      <c r="AK47" s="41">
        <v>0</v>
      </c>
      <c r="AL47" s="68">
        <v>0</v>
      </c>
      <c r="AM47" s="67">
        <v>0</v>
      </c>
      <c r="AN47" s="41">
        <v>0</v>
      </c>
      <c r="AO47" s="41">
        <v>0</v>
      </c>
      <c r="AP47" s="41">
        <v>0</v>
      </c>
      <c r="AQ47" s="41">
        <v>0</v>
      </c>
      <c r="AR47" s="41">
        <v>0</v>
      </c>
      <c r="AS47" s="68">
        <v>0</v>
      </c>
      <c r="AT47" s="67">
        <v>0</v>
      </c>
      <c r="AU47" s="41">
        <v>0</v>
      </c>
      <c r="AV47" s="41">
        <v>0</v>
      </c>
      <c r="AW47" s="41">
        <v>0</v>
      </c>
      <c r="AX47" s="41">
        <v>0</v>
      </c>
      <c r="AY47" s="68">
        <v>0</v>
      </c>
      <c r="AZ47" s="67">
        <v>0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68">
        <v>0</v>
      </c>
      <c r="BG47" s="67">
        <v>0</v>
      </c>
      <c r="BH47" s="41">
        <v>0</v>
      </c>
      <c r="BI47" s="41">
        <v>0</v>
      </c>
      <c r="BJ47" s="41">
        <v>0</v>
      </c>
      <c r="BK47" s="41">
        <v>0</v>
      </c>
      <c r="BL47" s="68">
        <v>0</v>
      </c>
      <c r="BM47" s="67">
        <v>0</v>
      </c>
      <c r="BN47" s="41">
        <v>0</v>
      </c>
      <c r="BO47" s="41">
        <v>0</v>
      </c>
      <c r="BP47" s="41">
        <v>0</v>
      </c>
      <c r="BQ47" s="68">
        <v>0</v>
      </c>
      <c r="BR47" s="67">
        <v>0</v>
      </c>
      <c r="BS47" s="41">
        <v>0</v>
      </c>
      <c r="BT47" s="41">
        <v>0</v>
      </c>
      <c r="BU47" s="68">
        <v>0</v>
      </c>
      <c r="BV47" s="67">
        <v>0</v>
      </c>
      <c r="BW47" s="41">
        <v>0</v>
      </c>
      <c r="BX47" s="41">
        <v>0</v>
      </c>
      <c r="BY47" s="41">
        <v>0</v>
      </c>
      <c r="BZ47" s="41">
        <v>0</v>
      </c>
      <c r="CA47" s="41">
        <v>0</v>
      </c>
      <c r="CB47" s="41">
        <v>0</v>
      </c>
      <c r="CC47" s="41">
        <v>0</v>
      </c>
      <c r="CD47" s="41">
        <v>0</v>
      </c>
      <c r="CE47" s="41">
        <v>0</v>
      </c>
      <c r="CF47" s="68">
        <v>0</v>
      </c>
      <c r="CG47" s="41">
        <v>0</v>
      </c>
      <c r="CH47" s="41">
        <v>0</v>
      </c>
      <c r="CI47" s="41">
        <v>0</v>
      </c>
      <c r="CJ47" s="41">
        <v>0</v>
      </c>
      <c r="CK47" s="41">
        <v>0</v>
      </c>
      <c r="CL47" s="41">
        <v>0</v>
      </c>
      <c r="CM47" s="41">
        <v>0</v>
      </c>
      <c r="CN47" s="41">
        <v>2</v>
      </c>
      <c r="CO47" s="41">
        <v>2</v>
      </c>
      <c r="CP47" s="41">
        <v>0</v>
      </c>
      <c r="CQ47" s="41">
        <v>0</v>
      </c>
      <c r="CR47" s="67">
        <v>0</v>
      </c>
      <c r="CS47" s="68">
        <v>0</v>
      </c>
      <c r="CT47" s="41">
        <v>0</v>
      </c>
      <c r="CU47" s="41">
        <v>0</v>
      </c>
      <c r="CV47" s="41">
        <v>0</v>
      </c>
      <c r="CW47" s="41">
        <v>0</v>
      </c>
      <c r="CX47" s="41">
        <v>0</v>
      </c>
      <c r="CY47" s="41">
        <v>0</v>
      </c>
      <c r="CZ47" s="41">
        <v>0</v>
      </c>
      <c r="DA47" s="67">
        <v>0</v>
      </c>
      <c r="DB47" s="41">
        <v>0</v>
      </c>
      <c r="DC47" s="41">
        <v>0</v>
      </c>
      <c r="DD47" s="41">
        <v>0</v>
      </c>
      <c r="DE47" s="68">
        <v>0</v>
      </c>
      <c r="DF47" s="41">
        <v>0</v>
      </c>
      <c r="DG47" s="41">
        <v>0</v>
      </c>
      <c r="DH47" s="41">
        <v>0</v>
      </c>
      <c r="DI47" s="67">
        <v>0</v>
      </c>
      <c r="DJ47" s="68">
        <v>0</v>
      </c>
      <c r="DK47" s="41">
        <v>-1</v>
      </c>
      <c r="DL47" s="41">
        <v>0</v>
      </c>
      <c r="DM47" s="41">
        <v>0</v>
      </c>
      <c r="DN47" s="41">
        <v>0</v>
      </c>
      <c r="DO47" s="41">
        <v>0</v>
      </c>
      <c r="DP47" s="41">
        <v>0</v>
      </c>
      <c r="DQ47" s="67" t="s">
        <v>982</v>
      </c>
      <c r="DR47" s="68"/>
      <c r="DS47" s="67"/>
      <c r="DT47" s="68"/>
      <c r="DU47" s="140"/>
      <c r="DV47" s="67"/>
      <c r="DW47" s="68"/>
      <c r="DX47" s="67"/>
      <c r="DY47" s="41"/>
      <c r="DZ47" s="41"/>
      <c r="EA47" s="41"/>
      <c r="EB47" s="41"/>
      <c r="EC47" s="41"/>
      <c r="ED47" s="68"/>
      <c r="EE47" s="41"/>
      <c r="EF47" s="41"/>
      <c r="EG47" s="41" t="s">
        <v>1045</v>
      </c>
      <c r="EH47" s="41"/>
      <c r="EI47" s="67">
        <v>0</v>
      </c>
      <c r="EJ47" s="41">
        <v>5</v>
      </c>
      <c r="EK47" s="41">
        <v>0</v>
      </c>
      <c r="EL47" s="41">
        <v>0</v>
      </c>
      <c r="EM47" s="41">
        <v>0</v>
      </c>
      <c r="EN47" s="41" t="s">
        <v>156</v>
      </c>
      <c r="EO47" s="41"/>
      <c r="EP47" s="41"/>
      <c r="EQ47" s="41" t="s">
        <v>715</v>
      </c>
      <c r="ER47" s="41" t="s">
        <v>693</v>
      </c>
      <c r="ES47" s="41" t="s">
        <v>901</v>
      </c>
      <c r="ET47" s="41" t="s">
        <v>182</v>
      </c>
      <c r="EU47" s="41" t="s">
        <v>183</v>
      </c>
      <c r="EV47" s="41" t="s">
        <v>184</v>
      </c>
      <c r="EW47" s="41"/>
      <c r="EX47" s="68"/>
    </row>
    <row r="48" spans="1:154" s="45" customFormat="1" x14ac:dyDescent="0.2">
      <c r="A48" s="32">
        <v>159</v>
      </c>
      <c r="B48" s="32" t="s">
        <v>911</v>
      </c>
      <c r="C48" s="32">
        <v>7</v>
      </c>
      <c r="D48" s="32">
        <v>1</v>
      </c>
      <c r="E48" s="33" t="s">
        <v>911</v>
      </c>
      <c r="F48" s="65">
        <v>300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-1</v>
      </c>
      <c r="M48" s="33">
        <v>0</v>
      </c>
      <c r="N48" s="33">
        <v>0</v>
      </c>
      <c r="O48" s="33">
        <v>0</v>
      </c>
      <c r="P48" s="66">
        <v>-1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66">
        <v>0</v>
      </c>
      <c r="AA48" s="65">
        <v>0</v>
      </c>
      <c r="AB48" s="33">
        <v>0</v>
      </c>
      <c r="AC48" s="33">
        <v>0</v>
      </c>
      <c r="AD48" s="33">
        <v>0</v>
      </c>
      <c r="AE48" s="33">
        <v>1</v>
      </c>
      <c r="AF48" s="33">
        <v>0</v>
      </c>
      <c r="AG48" s="33">
        <v>0</v>
      </c>
      <c r="AH48" s="66">
        <v>0</v>
      </c>
      <c r="AI48" s="65">
        <v>0</v>
      </c>
      <c r="AJ48" s="33">
        <v>0</v>
      </c>
      <c r="AK48" s="33">
        <v>0</v>
      </c>
      <c r="AL48" s="66">
        <v>0</v>
      </c>
      <c r="AM48" s="65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66">
        <v>0</v>
      </c>
      <c r="AT48" s="65">
        <v>0</v>
      </c>
      <c r="AU48" s="33">
        <v>100</v>
      </c>
      <c r="AV48" s="33">
        <v>0</v>
      </c>
      <c r="AW48" s="33">
        <v>0</v>
      </c>
      <c r="AX48" s="33">
        <v>0</v>
      </c>
      <c r="AY48" s="66">
        <v>0</v>
      </c>
      <c r="AZ48" s="65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66">
        <v>0</v>
      </c>
      <c r="BG48" s="65">
        <v>0</v>
      </c>
      <c r="BH48" s="33">
        <v>0</v>
      </c>
      <c r="BI48" s="33">
        <v>0</v>
      </c>
      <c r="BJ48" s="33">
        <v>0</v>
      </c>
      <c r="BK48" s="33">
        <v>0</v>
      </c>
      <c r="BL48" s="66">
        <v>0</v>
      </c>
      <c r="BM48" s="65">
        <v>0</v>
      </c>
      <c r="BN48" s="33">
        <v>0</v>
      </c>
      <c r="BO48" s="33">
        <v>0</v>
      </c>
      <c r="BP48" s="33">
        <v>0</v>
      </c>
      <c r="BQ48" s="66">
        <v>0</v>
      </c>
      <c r="BR48" s="65">
        <v>0</v>
      </c>
      <c r="BS48" s="33">
        <v>0</v>
      </c>
      <c r="BT48" s="33">
        <v>0</v>
      </c>
      <c r="BU48" s="66">
        <v>0</v>
      </c>
      <c r="BV48" s="65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3">
        <v>0</v>
      </c>
      <c r="CE48" s="33">
        <v>0</v>
      </c>
      <c r="CF48" s="66">
        <v>0</v>
      </c>
      <c r="CG48" s="33">
        <v>0</v>
      </c>
      <c r="CH48" s="33">
        <v>0</v>
      </c>
      <c r="CI48" s="33">
        <v>0</v>
      </c>
      <c r="CJ48" s="33">
        <v>0</v>
      </c>
      <c r="CK48" s="33">
        <v>0</v>
      </c>
      <c r="CL48" s="33">
        <v>0</v>
      </c>
      <c r="CM48" s="33">
        <v>0</v>
      </c>
      <c r="CN48" s="33">
        <v>0</v>
      </c>
      <c r="CO48" s="33">
        <v>0</v>
      </c>
      <c r="CP48" s="33">
        <v>0</v>
      </c>
      <c r="CQ48" s="33">
        <v>0</v>
      </c>
      <c r="CR48" s="65">
        <v>0</v>
      </c>
      <c r="CS48" s="66">
        <v>0</v>
      </c>
      <c r="CT48" s="33">
        <v>0</v>
      </c>
      <c r="CU48" s="33">
        <v>0</v>
      </c>
      <c r="CV48" s="33">
        <v>0</v>
      </c>
      <c r="CW48" s="33">
        <v>0</v>
      </c>
      <c r="CX48" s="33">
        <v>0</v>
      </c>
      <c r="CY48" s="33">
        <v>0</v>
      </c>
      <c r="CZ48" s="33">
        <v>0</v>
      </c>
      <c r="DA48" s="65">
        <v>0</v>
      </c>
      <c r="DB48" s="33">
        <v>0</v>
      </c>
      <c r="DC48" s="33">
        <v>0</v>
      </c>
      <c r="DD48" s="33">
        <v>0</v>
      </c>
      <c r="DE48" s="66">
        <v>0</v>
      </c>
      <c r="DF48" s="33">
        <v>1</v>
      </c>
      <c r="DG48" s="33">
        <v>0</v>
      </c>
      <c r="DH48" s="33">
        <v>0</v>
      </c>
      <c r="DI48" s="65">
        <v>0</v>
      </c>
      <c r="DJ48" s="66">
        <v>0</v>
      </c>
      <c r="DK48" s="33">
        <v>-1</v>
      </c>
      <c r="DL48" s="33">
        <v>0</v>
      </c>
      <c r="DM48" s="33">
        <v>0</v>
      </c>
      <c r="DN48" s="33">
        <v>0</v>
      </c>
      <c r="DO48" s="33">
        <v>0</v>
      </c>
      <c r="DP48" s="33">
        <v>0</v>
      </c>
      <c r="DQ48" s="65" t="s">
        <v>988</v>
      </c>
      <c r="DR48" s="66"/>
      <c r="DS48" s="65"/>
      <c r="DT48" s="66"/>
      <c r="DU48" s="139" t="s">
        <v>1055</v>
      </c>
      <c r="DV48" s="65"/>
      <c r="DW48" s="66"/>
      <c r="DX48" s="65"/>
      <c r="DY48" s="33"/>
      <c r="DZ48" s="33"/>
      <c r="EA48" s="33"/>
      <c r="EB48" s="33"/>
      <c r="EC48" s="33"/>
      <c r="ED48" s="66"/>
      <c r="EE48" s="33"/>
      <c r="EF48" s="33"/>
      <c r="EG48" s="33"/>
      <c r="EH48" s="33"/>
      <c r="EI48" s="65">
        <v>4</v>
      </c>
      <c r="EJ48" s="33">
        <v>5</v>
      </c>
      <c r="EK48" s="33">
        <v>0</v>
      </c>
      <c r="EL48" s="33">
        <v>0</v>
      </c>
      <c r="EM48" s="33">
        <v>0</v>
      </c>
      <c r="EN48" s="33" t="s">
        <v>156</v>
      </c>
      <c r="EO48" s="33" t="s">
        <v>769</v>
      </c>
      <c r="EP48" s="33" t="s">
        <v>770</v>
      </c>
      <c r="EQ48" s="33" t="s">
        <v>768</v>
      </c>
      <c r="ER48" s="33" t="s">
        <v>378</v>
      </c>
      <c r="ES48" s="33" t="s">
        <v>911</v>
      </c>
      <c r="ET48" s="33" t="s">
        <v>206</v>
      </c>
      <c r="EU48" s="33" t="s">
        <v>207</v>
      </c>
      <c r="EV48" s="33" t="s">
        <v>208</v>
      </c>
      <c r="EW48" s="33"/>
      <c r="EX48" s="68"/>
    </row>
    <row r="49" spans="1:154" s="45" customFormat="1" x14ac:dyDescent="0.2">
      <c r="A49" s="35">
        <v>146</v>
      </c>
      <c r="B49" s="35" t="s">
        <v>898</v>
      </c>
      <c r="C49" s="35">
        <v>7</v>
      </c>
      <c r="D49" s="35">
        <v>6</v>
      </c>
      <c r="E49" s="41" t="s">
        <v>813</v>
      </c>
      <c r="F49" s="67">
        <v>120</v>
      </c>
      <c r="G49" s="41">
        <v>1</v>
      </c>
      <c r="H49" s="41">
        <v>0</v>
      </c>
      <c r="I49" s="41">
        <v>0</v>
      </c>
      <c r="J49" s="41">
        <v>0</v>
      </c>
      <c r="K49" s="41">
        <v>0</v>
      </c>
      <c r="L49" s="41">
        <v>25</v>
      </c>
      <c r="M49" s="41">
        <v>0</v>
      </c>
      <c r="N49" s="41">
        <v>0</v>
      </c>
      <c r="O49" s="41">
        <v>0</v>
      </c>
      <c r="P49" s="68">
        <v>-1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68">
        <v>0</v>
      </c>
      <c r="AA49" s="67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68">
        <v>0</v>
      </c>
      <c r="AI49" s="67">
        <v>0</v>
      </c>
      <c r="AJ49" s="41">
        <v>0</v>
      </c>
      <c r="AK49" s="41">
        <v>0</v>
      </c>
      <c r="AL49" s="68">
        <v>0</v>
      </c>
      <c r="AM49" s="67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68">
        <v>0</v>
      </c>
      <c r="AT49" s="67">
        <v>0</v>
      </c>
      <c r="AU49" s="41">
        <v>66</v>
      </c>
      <c r="AV49" s="41">
        <v>0</v>
      </c>
      <c r="AW49" s="41">
        <v>0</v>
      </c>
      <c r="AX49" s="41">
        <v>0</v>
      </c>
      <c r="AY49" s="68">
        <v>0</v>
      </c>
      <c r="AZ49" s="67">
        <v>0</v>
      </c>
      <c r="BA49" s="41">
        <v>0</v>
      </c>
      <c r="BB49" s="41">
        <v>0</v>
      </c>
      <c r="BC49" s="41">
        <v>0</v>
      </c>
      <c r="BD49" s="41">
        <v>0</v>
      </c>
      <c r="BE49" s="41">
        <v>0</v>
      </c>
      <c r="BF49" s="68">
        <v>0</v>
      </c>
      <c r="BG49" s="67">
        <v>0</v>
      </c>
      <c r="BH49" s="41">
        <v>0</v>
      </c>
      <c r="BI49" s="41">
        <v>0</v>
      </c>
      <c r="BJ49" s="41">
        <v>0</v>
      </c>
      <c r="BK49" s="41">
        <v>0</v>
      </c>
      <c r="BL49" s="68">
        <v>0</v>
      </c>
      <c r="BM49" s="67">
        <v>0</v>
      </c>
      <c r="BN49" s="41">
        <v>0</v>
      </c>
      <c r="BO49" s="41">
        <v>0</v>
      </c>
      <c r="BP49" s="41">
        <v>0</v>
      </c>
      <c r="BQ49" s="68">
        <v>0</v>
      </c>
      <c r="BR49" s="67">
        <v>0</v>
      </c>
      <c r="BS49" s="41">
        <v>0</v>
      </c>
      <c r="BT49" s="41">
        <v>0</v>
      </c>
      <c r="BU49" s="68">
        <v>0</v>
      </c>
      <c r="BV49" s="67">
        <v>0</v>
      </c>
      <c r="BW49" s="41">
        <v>0</v>
      </c>
      <c r="BX49" s="41">
        <v>0</v>
      </c>
      <c r="BY49" s="41">
        <v>0</v>
      </c>
      <c r="BZ49" s="41">
        <v>0</v>
      </c>
      <c r="CA49" s="41">
        <v>0</v>
      </c>
      <c r="CB49" s="41">
        <v>0</v>
      </c>
      <c r="CC49" s="41">
        <v>0</v>
      </c>
      <c r="CD49" s="41">
        <v>0</v>
      </c>
      <c r="CE49" s="41">
        <v>0</v>
      </c>
      <c r="CF49" s="68">
        <v>0</v>
      </c>
      <c r="CG49" s="41">
        <v>25</v>
      </c>
      <c r="CH49" s="41">
        <v>0</v>
      </c>
      <c r="CI49" s="41">
        <v>0</v>
      </c>
      <c r="CJ49" s="41">
        <v>0</v>
      </c>
      <c r="CK49" s="41">
        <v>0</v>
      </c>
      <c r="CL49" s="41">
        <v>0</v>
      </c>
      <c r="CM49" s="41">
        <v>0</v>
      </c>
      <c r="CN49" s="41">
        <v>0</v>
      </c>
      <c r="CO49" s="41">
        <v>0</v>
      </c>
      <c r="CP49" s="41">
        <v>0</v>
      </c>
      <c r="CQ49" s="41">
        <v>0</v>
      </c>
      <c r="CR49" s="67">
        <v>0</v>
      </c>
      <c r="CS49" s="68">
        <v>0</v>
      </c>
      <c r="CT49" s="41">
        <v>0</v>
      </c>
      <c r="CU49" s="41">
        <v>0</v>
      </c>
      <c r="CV49" s="41">
        <v>0</v>
      </c>
      <c r="CW49" s="41">
        <v>0</v>
      </c>
      <c r="CX49" s="41">
        <v>0</v>
      </c>
      <c r="CY49" s="41">
        <v>0</v>
      </c>
      <c r="CZ49" s="41">
        <v>0</v>
      </c>
      <c r="DA49" s="67">
        <v>0</v>
      </c>
      <c r="DB49" s="41">
        <v>0</v>
      </c>
      <c r="DC49" s="41">
        <v>0</v>
      </c>
      <c r="DD49" s="41">
        <v>0</v>
      </c>
      <c r="DE49" s="68">
        <v>0</v>
      </c>
      <c r="DF49" s="41">
        <v>0</v>
      </c>
      <c r="DG49" s="41">
        <v>0</v>
      </c>
      <c r="DH49" s="41">
        <v>0</v>
      </c>
      <c r="DI49" s="67">
        <v>0</v>
      </c>
      <c r="DJ49" s="68">
        <v>0</v>
      </c>
      <c r="DK49" s="41">
        <v>-1</v>
      </c>
      <c r="DL49" s="41">
        <v>0</v>
      </c>
      <c r="DM49" s="41">
        <v>0</v>
      </c>
      <c r="DN49" s="41">
        <v>0</v>
      </c>
      <c r="DO49" s="41">
        <v>0</v>
      </c>
      <c r="DP49" s="41">
        <v>0</v>
      </c>
      <c r="DQ49" s="67" t="s">
        <v>988</v>
      </c>
      <c r="DR49" s="68"/>
      <c r="DS49" s="67"/>
      <c r="DT49" s="68"/>
      <c r="DU49" s="140"/>
      <c r="DV49" s="67"/>
      <c r="DW49" s="68"/>
      <c r="DX49" s="67"/>
      <c r="DY49" s="41"/>
      <c r="DZ49" s="41"/>
      <c r="EA49" s="41"/>
      <c r="EB49" s="41"/>
      <c r="EC49" s="41"/>
      <c r="ED49" s="68"/>
      <c r="EE49" s="41"/>
      <c r="EF49" s="41"/>
      <c r="EG49" s="41"/>
      <c r="EH49" s="41"/>
      <c r="EI49" s="67">
        <v>0</v>
      </c>
      <c r="EJ49" s="41">
        <v>0</v>
      </c>
      <c r="EK49" s="41">
        <v>0</v>
      </c>
      <c r="EL49" s="41">
        <v>0</v>
      </c>
      <c r="EM49" s="41">
        <v>0</v>
      </c>
      <c r="EN49" s="41" t="s">
        <v>156</v>
      </c>
      <c r="EO49" s="41"/>
      <c r="EP49" s="41"/>
      <c r="EQ49" s="41" t="s">
        <v>241</v>
      </c>
      <c r="ER49" s="41" t="s">
        <v>693</v>
      </c>
      <c r="ES49" s="41" t="s">
        <v>933</v>
      </c>
      <c r="ET49" s="41" t="s">
        <v>223</v>
      </c>
      <c r="EU49" s="41" t="s">
        <v>224</v>
      </c>
      <c r="EV49" s="41" t="s">
        <v>225</v>
      </c>
      <c r="EW49" s="41"/>
      <c r="EX49" s="66"/>
    </row>
    <row r="50" spans="1:154" s="33" customFormat="1" x14ac:dyDescent="0.2">
      <c r="A50" s="35">
        <v>38</v>
      </c>
      <c r="B50" s="35" t="s">
        <v>298</v>
      </c>
      <c r="C50" s="35">
        <v>7</v>
      </c>
      <c r="D50" s="35">
        <v>5</v>
      </c>
      <c r="E50" s="41" t="s">
        <v>298</v>
      </c>
      <c r="F50" s="67">
        <v>160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25</v>
      </c>
      <c r="M50" s="41">
        <v>0</v>
      </c>
      <c r="N50" s="41">
        <v>0</v>
      </c>
      <c r="O50" s="41">
        <v>0</v>
      </c>
      <c r="P50" s="68">
        <v>-1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68">
        <v>0</v>
      </c>
      <c r="AA50" s="67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68">
        <v>0</v>
      </c>
      <c r="AI50" s="67">
        <v>0</v>
      </c>
      <c r="AJ50" s="41">
        <v>0</v>
      </c>
      <c r="AK50" s="41">
        <v>0</v>
      </c>
      <c r="AL50" s="68">
        <v>0</v>
      </c>
      <c r="AM50" s="67">
        <v>0</v>
      </c>
      <c r="AN50" s="41">
        <v>0</v>
      </c>
      <c r="AO50" s="41">
        <v>0</v>
      </c>
      <c r="AP50" s="41">
        <v>0</v>
      </c>
      <c r="AQ50" s="41">
        <v>1</v>
      </c>
      <c r="AR50" s="41">
        <v>0</v>
      </c>
      <c r="AS50" s="68">
        <v>0</v>
      </c>
      <c r="AT50" s="67">
        <v>1</v>
      </c>
      <c r="AU50" s="41">
        <v>0</v>
      </c>
      <c r="AV50" s="41">
        <v>700</v>
      </c>
      <c r="AW50" s="41">
        <v>25</v>
      </c>
      <c r="AX50" s="41">
        <v>0</v>
      </c>
      <c r="AY50" s="68">
        <v>0</v>
      </c>
      <c r="AZ50" s="67">
        <v>0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68">
        <v>0</v>
      </c>
      <c r="BG50" s="67">
        <v>0</v>
      </c>
      <c r="BH50" s="41">
        <v>0</v>
      </c>
      <c r="BI50" s="41">
        <v>0</v>
      </c>
      <c r="BJ50" s="41">
        <v>0</v>
      </c>
      <c r="BK50" s="41">
        <v>0</v>
      </c>
      <c r="BL50" s="68">
        <v>0</v>
      </c>
      <c r="BM50" s="67">
        <v>0</v>
      </c>
      <c r="BN50" s="41">
        <v>0</v>
      </c>
      <c r="BO50" s="41">
        <v>0</v>
      </c>
      <c r="BP50" s="41">
        <v>0</v>
      </c>
      <c r="BQ50" s="68">
        <v>0</v>
      </c>
      <c r="BR50" s="67">
        <v>0</v>
      </c>
      <c r="BS50" s="41">
        <v>0</v>
      </c>
      <c r="BT50" s="41">
        <v>0</v>
      </c>
      <c r="BU50" s="68">
        <v>0</v>
      </c>
      <c r="BV50" s="67">
        <v>0</v>
      </c>
      <c r="BW50" s="41">
        <v>0</v>
      </c>
      <c r="BX50" s="41">
        <v>0</v>
      </c>
      <c r="BY50" s="41">
        <v>0</v>
      </c>
      <c r="BZ50" s="41">
        <v>0</v>
      </c>
      <c r="CA50" s="41">
        <v>0</v>
      </c>
      <c r="CB50" s="41">
        <v>0</v>
      </c>
      <c r="CC50" s="41">
        <v>0</v>
      </c>
      <c r="CD50" s="41">
        <v>0</v>
      </c>
      <c r="CE50" s="41">
        <v>0</v>
      </c>
      <c r="CF50" s="68">
        <v>0</v>
      </c>
      <c r="CG50" s="41">
        <v>0</v>
      </c>
      <c r="CH50" s="41">
        <v>0</v>
      </c>
      <c r="CI50" s="41">
        <v>0</v>
      </c>
      <c r="CJ50" s="41">
        <v>0</v>
      </c>
      <c r="CK50" s="41">
        <v>0</v>
      </c>
      <c r="CL50" s="41">
        <v>0</v>
      </c>
      <c r="CM50" s="41">
        <v>0</v>
      </c>
      <c r="CN50" s="41">
        <v>0</v>
      </c>
      <c r="CO50" s="41">
        <v>0</v>
      </c>
      <c r="CP50" s="41">
        <v>0</v>
      </c>
      <c r="CQ50" s="41">
        <v>0</v>
      </c>
      <c r="CR50" s="67">
        <v>0</v>
      </c>
      <c r="CS50" s="68">
        <v>0</v>
      </c>
      <c r="CT50" s="41">
        <v>0</v>
      </c>
      <c r="CU50" s="41">
        <v>0</v>
      </c>
      <c r="CV50" s="41">
        <v>0</v>
      </c>
      <c r="CW50" s="41">
        <v>0</v>
      </c>
      <c r="CX50" s="41">
        <v>0</v>
      </c>
      <c r="CY50" s="41">
        <v>0</v>
      </c>
      <c r="CZ50" s="41">
        <v>0</v>
      </c>
      <c r="DA50" s="67">
        <v>0</v>
      </c>
      <c r="DB50" s="41">
        <v>0</v>
      </c>
      <c r="DC50" s="41">
        <v>0</v>
      </c>
      <c r="DD50" s="41">
        <v>0</v>
      </c>
      <c r="DE50" s="68">
        <v>0</v>
      </c>
      <c r="DF50" s="41">
        <v>0</v>
      </c>
      <c r="DG50" s="41">
        <v>0</v>
      </c>
      <c r="DH50" s="41">
        <v>0</v>
      </c>
      <c r="DI50" s="67">
        <v>0</v>
      </c>
      <c r="DJ50" s="68">
        <v>0</v>
      </c>
      <c r="DK50" s="41">
        <v>-1</v>
      </c>
      <c r="DL50" s="41">
        <v>0</v>
      </c>
      <c r="DM50" s="41">
        <v>0</v>
      </c>
      <c r="DN50" s="41">
        <v>0</v>
      </c>
      <c r="DO50" s="41">
        <v>0</v>
      </c>
      <c r="DP50" s="41">
        <v>0</v>
      </c>
      <c r="DQ50" s="67" t="s">
        <v>976</v>
      </c>
      <c r="DR50" s="68"/>
      <c r="DS50" s="67"/>
      <c r="DT50" s="68"/>
      <c r="DU50" s="140"/>
      <c r="DV50" s="67"/>
      <c r="DW50" s="68"/>
      <c r="DX50" s="67"/>
      <c r="DY50" s="41"/>
      <c r="DZ50" s="41"/>
      <c r="EA50" s="41"/>
      <c r="EB50" s="41"/>
      <c r="EC50" s="41"/>
      <c r="ED50" s="68"/>
      <c r="EE50" s="41"/>
      <c r="EF50" s="41"/>
      <c r="EG50" s="41"/>
      <c r="EH50" s="41"/>
      <c r="EI50" s="67">
        <v>1</v>
      </c>
      <c r="EJ50" s="41">
        <v>33</v>
      </c>
      <c r="EK50" s="41">
        <v>1</v>
      </c>
      <c r="EL50" s="41">
        <v>0</v>
      </c>
      <c r="EM50" s="41">
        <v>0</v>
      </c>
      <c r="EN50" s="41" t="s">
        <v>156</v>
      </c>
      <c r="EO50" s="41"/>
      <c r="EP50" s="41"/>
      <c r="EQ50" s="41" t="s">
        <v>298</v>
      </c>
      <c r="ER50" s="41" t="s">
        <v>157</v>
      </c>
      <c r="ES50" s="41" t="s">
        <v>298</v>
      </c>
      <c r="ET50" s="41" t="s">
        <v>230</v>
      </c>
      <c r="EU50" s="41" t="s">
        <v>231</v>
      </c>
      <c r="EV50" s="41" t="s">
        <v>232</v>
      </c>
      <c r="EW50" s="41"/>
      <c r="EX50" s="68"/>
    </row>
    <row r="51" spans="1:154" s="45" customFormat="1" x14ac:dyDescent="0.2">
      <c r="A51" s="32">
        <v>73</v>
      </c>
      <c r="B51" s="32" t="s">
        <v>853</v>
      </c>
      <c r="C51" s="32">
        <v>7</v>
      </c>
      <c r="D51" s="32">
        <v>1</v>
      </c>
      <c r="E51" s="33" t="s">
        <v>853</v>
      </c>
      <c r="F51" s="65">
        <v>300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-1</v>
      </c>
      <c r="M51" s="33">
        <v>0</v>
      </c>
      <c r="N51" s="33">
        <v>0</v>
      </c>
      <c r="O51" s="33">
        <v>0</v>
      </c>
      <c r="P51" s="66">
        <v>-1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66">
        <v>0</v>
      </c>
      <c r="AA51" s="65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66">
        <v>0</v>
      </c>
      <c r="AI51" s="65">
        <v>0</v>
      </c>
      <c r="AJ51" s="33">
        <v>0</v>
      </c>
      <c r="AK51" s="33">
        <v>0</v>
      </c>
      <c r="AL51" s="66">
        <v>0</v>
      </c>
      <c r="AM51" s="65">
        <v>0</v>
      </c>
      <c r="AN51" s="33">
        <v>0</v>
      </c>
      <c r="AO51" s="33">
        <v>0</v>
      </c>
      <c r="AP51" s="33">
        <v>0</v>
      </c>
      <c r="AQ51" s="33">
        <v>0</v>
      </c>
      <c r="AR51" s="33">
        <v>0</v>
      </c>
      <c r="AS51" s="66">
        <v>0</v>
      </c>
      <c r="AT51" s="65">
        <v>0</v>
      </c>
      <c r="AU51" s="33">
        <v>100</v>
      </c>
      <c r="AV51" s="33">
        <v>0</v>
      </c>
      <c r="AW51" s="33">
        <v>0</v>
      </c>
      <c r="AX51" s="33">
        <v>0</v>
      </c>
      <c r="AY51" s="66">
        <v>0</v>
      </c>
      <c r="AZ51" s="65">
        <v>4</v>
      </c>
      <c r="BA51" s="33">
        <v>0</v>
      </c>
      <c r="BB51" s="33">
        <v>0</v>
      </c>
      <c r="BC51" s="33">
        <v>0</v>
      </c>
      <c r="BD51" s="33">
        <v>0</v>
      </c>
      <c r="BE51" s="33">
        <v>0</v>
      </c>
      <c r="BF51" s="66">
        <v>0</v>
      </c>
      <c r="BG51" s="65">
        <v>0</v>
      </c>
      <c r="BH51" s="33">
        <v>0</v>
      </c>
      <c r="BI51" s="33">
        <v>0</v>
      </c>
      <c r="BJ51" s="33">
        <v>0</v>
      </c>
      <c r="BK51" s="33">
        <v>0</v>
      </c>
      <c r="BL51" s="66">
        <v>0</v>
      </c>
      <c r="BM51" s="65">
        <v>0</v>
      </c>
      <c r="BN51" s="33">
        <v>0</v>
      </c>
      <c r="BO51" s="33">
        <v>0</v>
      </c>
      <c r="BP51" s="33">
        <v>0</v>
      </c>
      <c r="BQ51" s="66">
        <v>0</v>
      </c>
      <c r="BR51" s="65">
        <v>0</v>
      </c>
      <c r="BS51" s="33">
        <v>0</v>
      </c>
      <c r="BT51" s="33">
        <v>0</v>
      </c>
      <c r="BU51" s="66">
        <v>0</v>
      </c>
      <c r="BV51" s="65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66">
        <v>0</v>
      </c>
      <c r="CG51" s="33">
        <v>0</v>
      </c>
      <c r="CH51" s="33">
        <v>0</v>
      </c>
      <c r="CI51" s="33">
        <v>0</v>
      </c>
      <c r="CJ51" s="33">
        <v>0</v>
      </c>
      <c r="CK51" s="33">
        <v>0</v>
      </c>
      <c r="CL51" s="33">
        <v>0</v>
      </c>
      <c r="CM51" s="33">
        <v>0</v>
      </c>
      <c r="CN51" s="33">
        <v>1</v>
      </c>
      <c r="CO51" s="33">
        <v>0</v>
      </c>
      <c r="CP51" s="33">
        <v>0</v>
      </c>
      <c r="CQ51" s="33">
        <v>0</v>
      </c>
      <c r="CR51" s="65">
        <v>0</v>
      </c>
      <c r="CS51" s="66">
        <v>0</v>
      </c>
      <c r="CT51" s="33">
        <v>0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65">
        <v>0</v>
      </c>
      <c r="DB51" s="33">
        <v>0</v>
      </c>
      <c r="DC51" s="33">
        <v>0</v>
      </c>
      <c r="DD51" s="33">
        <v>0</v>
      </c>
      <c r="DE51" s="66">
        <v>0</v>
      </c>
      <c r="DF51" s="33">
        <v>1</v>
      </c>
      <c r="DG51" s="33">
        <v>0</v>
      </c>
      <c r="DH51" s="33">
        <v>0</v>
      </c>
      <c r="DI51" s="65">
        <v>0</v>
      </c>
      <c r="DJ51" s="66">
        <v>50</v>
      </c>
      <c r="DK51" s="33">
        <v>-1</v>
      </c>
      <c r="DL51" s="33">
        <v>0</v>
      </c>
      <c r="DM51" s="33">
        <v>0</v>
      </c>
      <c r="DN51" s="33">
        <v>0</v>
      </c>
      <c r="DO51" s="33">
        <v>0</v>
      </c>
      <c r="DP51" s="33">
        <v>0</v>
      </c>
      <c r="DQ51" s="65" t="s">
        <v>994</v>
      </c>
      <c r="DR51" s="66"/>
      <c r="DS51" s="65"/>
      <c r="DT51" s="66"/>
      <c r="DU51" s="139" t="s">
        <v>1054</v>
      </c>
      <c r="DV51" s="65"/>
      <c r="DW51" s="66"/>
      <c r="DX51" s="65"/>
      <c r="DY51" s="33"/>
      <c r="DZ51" s="33"/>
      <c r="EA51" s="33"/>
      <c r="EB51" s="33"/>
      <c r="EC51" s="33"/>
      <c r="ED51" s="66"/>
      <c r="EE51" s="33"/>
      <c r="EF51" s="33"/>
      <c r="EG51" s="33" t="s">
        <v>1044</v>
      </c>
      <c r="EH51" s="33"/>
      <c r="EI51" s="65">
        <v>4</v>
      </c>
      <c r="EJ51" s="33">
        <v>12</v>
      </c>
      <c r="EK51" s="33">
        <v>0</v>
      </c>
      <c r="EL51" s="33">
        <v>0</v>
      </c>
      <c r="EM51" s="33">
        <v>0</v>
      </c>
      <c r="EN51" s="33" t="s">
        <v>156</v>
      </c>
      <c r="EO51" s="33" t="s">
        <v>458</v>
      </c>
      <c r="EP51" s="33" t="s">
        <v>459</v>
      </c>
      <c r="EQ51" s="33" t="s">
        <v>457</v>
      </c>
      <c r="ER51" s="33" t="s">
        <v>360</v>
      </c>
      <c r="ES51" s="33" t="s">
        <v>853</v>
      </c>
      <c r="ET51" s="33" t="s">
        <v>242</v>
      </c>
      <c r="EU51" s="33" t="s">
        <v>243</v>
      </c>
      <c r="EV51" s="33" t="s">
        <v>244</v>
      </c>
      <c r="EW51" s="33"/>
      <c r="EX51" s="68"/>
    </row>
    <row r="52" spans="1:154" s="31" customFormat="1" x14ac:dyDescent="0.2">
      <c r="A52" s="35">
        <v>15</v>
      </c>
      <c r="B52" s="35" t="s">
        <v>807</v>
      </c>
      <c r="C52" s="35">
        <v>7</v>
      </c>
      <c r="D52" s="35">
        <v>5</v>
      </c>
      <c r="E52" s="41" t="s">
        <v>807</v>
      </c>
      <c r="F52" s="67">
        <v>120</v>
      </c>
      <c r="G52" s="41">
        <v>1</v>
      </c>
      <c r="H52" s="41">
        <v>0</v>
      </c>
      <c r="I52" s="41">
        <v>0</v>
      </c>
      <c r="J52" s="41">
        <v>0</v>
      </c>
      <c r="K52" s="41">
        <v>0</v>
      </c>
      <c r="L52" s="41">
        <v>25</v>
      </c>
      <c r="M52" s="41">
        <v>0</v>
      </c>
      <c r="N52" s="41">
        <v>0</v>
      </c>
      <c r="O52" s="41">
        <v>0</v>
      </c>
      <c r="P52" s="68">
        <v>-1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68">
        <v>0</v>
      </c>
      <c r="AA52" s="67">
        <v>0</v>
      </c>
      <c r="AB52" s="41">
        <v>0</v>
      </c>
      <c r="AC52" s="41">
        <v>0</v>
      </c>
      <c r="AD52" s="41">
        <v>0</v>
      </c>
      <c r="AE52" s="41">
        <v>0</v>
      </c>
      <c r="AF52" s="41">
        <v>0</v>
      </c>
      <c r="AG52" s="41">
        <v>0</v>
      </c>
      <c r="AH52" s="68">
        <v>0</v>
      </c>
      <c r="AI52" s="67">
        <v>0</v>
      </c>
      <c r="AJ52" s="41">
        <v>0</v>
      </c>
      <c r="AK52" s="41">
        <v>0</v>
      </c>
      <c r="AL52" s="68">
        <v>0</v>
      </c>
      <c r="AM52" s="67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0</v>
      </c>
      <c r="AS52" s="68">
        <v>0</v>
      </c>
      <c r="AT52" s="67">
        <v>0</v>
      </c>
      <c r="AU52" s="41">
        <v>66</v>
      </c>
      <c r="AV52" s="41">
        <v>0</v>
      </c>
      <c r="AW52" s="41">
        <v>0</v>
      </c>
      <c r="AX52" s="41">
        <v>0</v>
      </c>
      <c r="AY52" s="68">
        <v>0</v>
      </c>
      <c r="AZ52" s="67">
        <v>0</v>
      </c>
      <c r="BA52" s="41">
        <v>0</v>
      </c>
      <c r="BB52" s="41">
        <v>0</v>
      </c>
      <c r="BC52" s="41">
        <v>0</v>
      </c>
      <c r="BD52" s="41">
        <v>0</v>
      </c>
      <c r="BE52" s="41">
        <v>0</v>
      </c>
      <c r="BF52" s="68">
        <v>0</v>
      </c>
      <c r="BG52" s="67">
        <v>0</v>
      </c>
      <c r="BH52" s="41">
        <v>0</v>
      </c>
      <c r="BI52" s="41">
        <v>0</v>
      </c>
      <c r="BJ52" s="41">
        <v>0</v>
      </c>
      <c r="BK52" s="41">
        <v>0</v>
      </c>
      <c r="BL52" s="68">
        <v>0</v>
      </c>
      <c r="BM52" s="67">
        <v>0</v>
      </c>
      <c r="BN52" s="41">
        <v>0</v>
      </c>
      <c r="BO52" s="41">
        <v>0</v>
      </c>
      <c r="BP52" s="41">
        <v>0</v>
      </c>
      <c r="BQ52" s="68">
        <v>0</v>
      </c>
      <c r="BR52" s="67">
        <v>0</v>
      </c>
      <c r="BS52" s="41">
        <v>0</v>
      </c>
      <c r="BT52" s="41">
        <v>0</v>
      </c>
      <c r="BU52" s="68">
        <v>0</v>
      </c>
      <c r="BV52" s="67">
        <v>0</v>
      </c>
      <c r="BW52" s="41">
        <v>0</v>
      </c>
      <c r="BX52" s="41">
        <v>0</v>
      </c>
      <c r="BY52" s="41">
        <v>0</v>
      </c>
      <c r="BZ52" s="41">
        <v>0</v>
      </c>
      <c r="CA52" s="41">
        <v>0</v>
      </c>
      <c r="CB52" s="41">
        <v>0</v>
      </c>
      <c r="CC52" s="41">
        <v>0</v>
      </c>
      <c r="CD52" s="41">
        <v>0</v>
      </c>
      <c r="CE52" s="41">
        <v>0</v>
      </c>
      <c r="CF52" s="68">
        <v>0</v>
      </c>
      <c r="CG52" s="41">
        <v>0</v>
      </c>
      <c r="CH52" s="41">
        <v>0</v>
      </c>
      <c r="CI52" s="41">
        <v>0</v>
      </c>
      <c r="CJ52" s="41">
        <v>0</v>
      </c>
      <c r="CK52" s="41">
        <v>0</v>
      </c>
      <c r="CL52" s="41">
        <v>0</v>
      </c>
      <c r="CM52" s="41">
        <v>0</v>
      </c>
      <c r="CN52" s="41">
        <v>0</v>
      </c>
      <c r="CO52" s="41">
        <v>0</v>
      </c>
      <c r="CP52" s="41">
        <v>0</v>
      </c>
      <c r="CQ52" s="41">
        <v>0</v>
      </c>
      <c r="CR52" s="67">
        <v>0</v>
      </c>
      <c r="CS52" s="68">
        <v>0</v>
      </c>
      <c r="CT52" s="41">
        <v>0</v>
      </c>
      <c r="CU52" s="41">
        <v>0</v>
      </c>
      <c r="CV52" s="41">
        <v>0</v>
      </c>
      <c r="CW52" s="41">
        <v>0</v>
      </c>
      <c r="CX52" s="41">
        <v>0</v>
      </c>
      <c r="CY52" s="41">
        <v>0</v>
      </c>
      <c r="CZ52" s="41">
        <v>0</v>
      </c>
      <c r="DA52" s="67">
        <v>0</v>
      </c>
      <c r="DB52" s="41">
        <v>0</v>
      </c>
      <c r="DC52" s="41">
        <v>0</v>
      </c>
      <c r="DD52" s="41">
        <v>0</v>
      </c>
      <c r="DE52" s="68">
        <v>0</v>
      </c>
      <c r="DF52" s="41">
        <v>0</v>
      </c>
      <c r="DG52" s="41">
        <v>0</v>
      </c>
      <c r="DH52" s="41">
        <v>0</v>
      </c>
      <c r="DI52" s="67">
        <v>0</v>
      </c>
      <c r="DJ52" s="68">
        <v>0</v>
      </c>
      <c r="DK52" s="41">
        <v>-1</v>
      </c>
      <c r="DL52" s="41">
        <v>0</v>
      </c>
      <c r="DM52" s="41">
        <v>0</v>
      </c>
      <c r="DN52" s="41">
        <v>0</v>
      </c>
      <c r="DO52" s="41">
        <v>0</v>
      </c>
      <c r="DP52" s="41">
        <v>0</v>
      </c>
      <c r="DQ52" s="67" t="s">
        <v>1002</v>
      </c>
      <c r="DR52" s="68"/>
      <c r="DS52" s="67"/>
      <c r="DT52" s="68"/>
      <c r="DU52" s="140"/>
      <c r="DV52" s="67"/>
      <c r="DW52" s="68"/>
      <c r="DX52" s="67" t="s">
        <v>1055</v>
      </c>
      <c r="DY52" s="41"/>
      <c r="DZ52" s="41"/>
      <c r="EA52" s="41"/>
      <c r="EB52" s="41"/>
      <c r="EC52" s="41"/>
      <c r="ED52" s="68"/>
      <c r="EE52" s="41"/>
      <c r="EF52" s="41"/>
      <c r="EG52" s="41"/>
      <c r="EH52" s="41"/>
      <c r="EI52" s="67">
        <v>0</v>
      </c>
      <c r="EJ52" s="41">
        <v>2</v>
      </c>
      <c r="EK52" s="41">
        <v>0</v>
      </c>
      <c r="EL52" s="41">
        <v>0</v>
      </c>
      <c r="EM52" s="41">
        <v>0</v>
      </c>
      <c r="EN52" s="41" t="s">
        <v>156</v>
      </c>
      <c r="EO52" s="41"/>
      <c r="EP52" s="41"/>
      <c r="EQ52" s="41" t="s">
        <v>173</v>
      </c>
      <c r="ER52" s="41" t="s">
        <v>157</v>
      </c>
      <c r="ES52" s="41" t="s">
        <v>807</v>
      </c>
      <c r="ET52" s="41" t="s">
        <v>295</v>
      </c>
      <c r="EU52" s="41" t="s">
        <v>296</v>
      </c>
      <c r="EV52" s="41" t="s">
        <v>297</v>
      </c>
      <c r="EW52" s="41"/>
      <c r="EX52" s="66"/>
    </row>
    <row r="53" spans="1:154" s="41" customFormat="1" x14ac:dyDescent="0.2">
      <c r="A53" s="35">
        <v>22</v>
      </c>
      <c r="B53" s="35" t="s">
        <v>813</v>
      </c>
      <c r="C53" s="35">
        <v>7</v>
      </c>
      <c r="D53" s="35">
        <v>5</v>
      </c>
      <c r="E53" s="41" t="s">
        <v>813</v>
      </c>
      <c r="F53" s="67">
        <v>120</v>
      </c>
      <c r="G53" s="41">
        <v>1</v>
      </c>
      <c r="H53" s="41">
        <v>0</v>
      </c>
      <c r="I53" s="41">
        <v>0</v>
      </c>
      <c r="J53" s="41">
        <v>0</v>
      </c>
      <c r="K53" s="41">
        <v>0</v>
      </c>
      <c r="L53" s="41">
        <v>25</v>
      </c>
      <c r="M53" s="41">
        <v>0</v>
      </c>
      <c r="N53" s="41">
        <v>0</v>
      </c>
      <c r="O53" s="41">
        <v>0</v>
      </c>
      <c r="P53" s="68">
        <v>-1</v>
      </c>
      <c r="Q53" s="41">
        <v>0</v>
      </c>
      <c r="R53" s="41">
        <v>0</v>
      </c>
      <c r="S53" s="41">
        <v>1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68">
        <v>0</v>
      </c>
      <c r="AA53" s="67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68">
        <v>0</v>
      </c>
      <c r="AI53" s="67">
        <v>0</v>
      </c>
      <c r="AJ53" s="41">
        <v>0</v>
      </c>
      <c r="AK53" s="41">
        <v>0</v>
      </c>
      <c r="AL53" s="68">
        <v>0</v>
      </c>
      <c r="AM53" s="67">
        <v>0</v>
      </c>
      <c r="AN53" s="41">
        <v>0</v>
      </c>
      <c r="AO53" s="41">
        <v>0</v>
      </c>
      <c r="AP53" s="41">
        <v>0</v>
      </c>
      <c r="AQ53" s="41">
        <v>0</v>
      </c>
      <c r="AR53" s="41">
        <v>0</v>
      </c>
      <c r="AS53" s="68">
        <v>0</v>
      </c>
      <c r="AT53" s="67">
        <v>0</v>
      </c>
      <c r="AU53" s="41">
        <v>66</v>
      </c>
      <c r="AV53" s="41">
        <v>0</v>
      </c>
      <c r="AW53" s="41">
        <v>0</v>
      </c>
      <c r="AX53" s="41">
        <v>0</v>
      </c>
      <c r="AY53" s="68">
        <v>0</v>
      </c>
      <c r="AZ53" s="67">
        <v>0</v>
      </c>
      <c r="BA53" s="41">
        <v>0</v>
      </c>
      <c r="BB53" s="41">
        <v>0</v>
      </c>
      <c r="BC53" s="41">
        <v>0</v>
      </c>
      <c r="BD53" s="41">
        <v>0</v>
      </c>
      <c r="BE53" s="41">
        <v>0</v>
      </c>
      <c r="BF53" s="68">
        <v>0</v>
      </c>
      <c r="BG53" s="67">
        <v>0</v>
      </c>
      <c r="BH53" s="41">
        <v>0</v>
      </c>
      <c r="BI53" s="41">
        <v>0</v>
      </c>
      <c r="BJ53" s="41">
        <v>0</v>
      </c>
      <c r="BK53" s="41">
        <v>0</v>
      </c>
      <c r="BL53" s="68">
        <v>0</v>
      </c>
      <c r="BM53" s="67">
        <v>0</v>
      </c>
      <c r="BN53" s="41">
        <v>0</v>
      </c>
      <c r="BO53" s="41">
        <v>0</v>
      </c>
      <c r="BP53" s="41">
        <v>0</v>
      </c>
      <c r="BQ53" s="68">
        <v>0</v>
      </c>
      <c r="BR53" s="67">
        <v>0</v>
      </c>
      <c r="BS53" s="41">
        <v>0</v>
      </c>
      <c r="BT53" s="41">
        <v>0</v>
      </c>
      <c r="BU53" s="68">
        <v>0</v>
      </c>
      <c r="BV53" s="67">
        <v>0</v>
      </c>
      <c r="BW53" s="41">
        <v>0</v>
      </c>
      <c r="BX53" s="41">
        <v>0</v>
      </c>
      <c r="BY53" s="41">
        <v>0</v>
      </c>
      <c r="BZ53" s="41">
        <v>0</v>
      </c>
      <c r="CA53" s="41">
        <v>0</v>
      </c>
      <c r="CB53" s="41">
        <v>0</v>
      </c>
      <c r="CC53" s="41">
        <v>0</v>
      </c>
      <c r="CD53" s="41">
        <v>0</v>
      </c>
      <c r="CE53" s="41">
        <v>0</v>
      </c>
      <c r="CF53" s="68">
        <v>0</v>
      </c>
      <c r="CG53" s="41">
        <v>25</v>
      </c>
      <c r="CH53" s="41">
        <v>0</v>
      </c>
      <c r="CI53" s="41">
        <v>0</v>
      </c>
      <c r="CJ53" s="41">
        <v>0</v>
      </c>
      <c r="CK53" s="41">
        <v>0</v>
      </c>
      <c r="CL53" s="41">
        <v>0</v>
      </c>
      <c r="CM53" s="41">
        <v>0</v>
      </c>
      <c r="CN53" s="41">
        <v>0</v>
      </c>
      <c r="CO53" s="41">
        <v>0</v>
      </c>
      <c r="CP53" s="41">
        <v>0</v>
      </c>
      <c r="CQ53" s="41">
        <v>0</v>
      </c>
      <c r="CR53" s="67">
        <v>0</v>
      </c>
      <c r="CS53" s="68">
        <v>0</v>
      </c>
      <c r="CT53" s="41">
        <v>0</v>
      </c>
      <c r="CU53" s="41">
        <v>0</v>
      </c>
      <c r="CV53" s="41">
        <v>0</v>
      </c>
      <c r="CW53" s="41">
        <v>0</v>
      </c>
      <c r="CX53" s="41">
        <v>0</v>
      </c>
      <c r="CY53" s="41">
        <v>0</v>
      </c>
      <c r="CZ53" s="41">
        <v>0</v>
      </c>
      <c r="DA53" s="67">
        <v>0</v>
      </c>
      <c r="DB53" s="41">
        <v>0</v>
      </c>
      <c r="DC53" s="41">
        <v>0</v>
      </c>
      <c r="DD53" s="41">
        <v>0</v>
      </c>
      <c r="DE53" s="68">
        <v>0</v>
      </c>
      <c r="DF53" s="41">
        <v>0</v>
      </c>
      <c r="DG53" s="41">
        <v>0</v>
      </c>
      <c r="DH53" s="41">
        <v>0</v>
      </c>
      <c r="DI53" s="67">
        <v>0</v>
      </c>
      <c r="DJ53" s="68">
        <v>0</v>
      </c>
      <c r="DK53" s="41">
        <v>-1</v>
      </c>
      <c r="DL53" s="41">
        <v>0</v>
      </c>
      <c r="DM53" s="41">
        <v>0</v>
      </c>
      <c r="DN53" s="41">
        <v>0</v>
      </c>
      <c r="DO53" s="41">
        <v>0</v>
      </c>
      <c r="DP53" s="41">
        <v>0</v>
      </c>
      <c r="DQ53" s="67" t="s">
        <v>988</v>
      </c>
      <c r="DR53" s="68"/>
      <c r="DS53" s="67"/>
      <c r="DT53" s="68"/>
      <c r="DU53" s="140"/>
      <c r="DV53" s="67"/>
      <c r="DW53" s="68"/>
      <c r="DX53" s="67"/>
      <c r="ED53" s="68"/>
      <c r="EI53" s="67">
        <v>0</v>
      </c>
      <c r="EJ53" s="41">
        <v>24</v>
      </c>
      <c r="EK53" s="41">
        <v>0</v>
      </c>
      <c r="EL53" s="41">
        <v>0</v>
      </c>
      <c r="EM53" s="41">
        <v>0</v>
      </c>
      <c r="EN53" s="41" t="s">
        <v>156</v>
      </c>
      <c r="EQ53" s="41" t="s">
        <v>241</v>
      </c>
      <c r="ER53" s="41" t="s">
        <v>157</v>
      </c>
      <c r="ES53" s="41" t="s">
        <v>813</v>
      </c>
      <c r="ET53" s="41" t="s">
        <v>299</v>
      </c>
      <c r="EU53" s="41" t="s">
        <v>300</v>
      </c>
      <c r="EV53" s="41" t="s">
        <v>301</v>
      </c>
      <c r="EX53" s="68"/>
    </row>
    <row r="54" spans="1:154" s="31" customFormat="1" x14ac:dyDescent="0.2">
      <c r="A54" s="32">
        <v>72</v>
      </c>
      <c r="B54" s="32" t="s">
        <v>852</v>
      </c>
      <c r="C54" s="32">
        <v>7</v>
      </c>
      <c r="D54" s="32">
        <v>1</v>
      </c>
      <c r="E54" s="33" t="s">
        <v>852</v>
      </c>
      <c r="F54" s="65">
        <v>300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-1</v>
      </c>
      <c r="M54" s="33">
        <v>0</v>
      </c>
      <c r="N54" s="33">
        <v>0</v>
      </c>
      <c r="O54" s="33">
        <v>0</v>
      </c>
      <c r="P54" s="66">
        <v>-1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66">
        <v>0</v>
      </c>
      <c r="AA54" s="65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66">
        <v>0</v>
      </c>
      <c r="AI54" s="65">
        <v>0</v>
      </c>
      <c r="AJ54" s="33">
        <v>0</v>
      </c>
      <c r="AK54" s="33">
        <v>0</v>
      </c>
      <c r="AL54" s="66">
        <v>0</v>
      </c>
      <c r="AM54" s="65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66">
        <v>0</v>
      </c>
      <c r="AT54" s="65">
        <v>0</v>
      </c>
      <c r="AU54" s="33">
        <v>100</v>
      </c>
      <c r="AV54" s="33">
        <v>0</v>
      </c>
      <c r="AW54" s="33">
        <v>0</v>
      </c>
      <c r="AX54" s="33">
        <v>0</v>
      </c>
      <c r="AY54" s="66">
        <v>0</v>
      </c>
      <c r="AZ54" s="65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66">
        <v>0</v>
      </c>
      <c r="BG54" s="65">
        <v>0</v>
      </c>
      <c r="BH54" s="33">
        <v>0</v>
      </c>
      <c r="BI54" s="33">
        <v>0</v>
      </c>
      <c r="BJ54" s="33">
        <v>0</v>
      </c>
      <c r="BK54" s="33">
        <v>0</v>
      </c>
      <c r="BL54" s="66">
        <v>0</v>
      </c>
      <c r="BM54" s="65">
        <v>0</v>
      </c>
      <c r="BN54" s="33">
        <v>0</v>
      </c>
      <c r="BO54" s="33">
        <v>0</v>
      </c>
      <c r="BP54" s="33">
        <v>0</v>
      </c>
      <c r="BQ54" s="66">
        <v>0</v>
      </c>
      <c r="BR54" s="65">
        <v>0</v>
      </c>
      <c r="BS54" s="33">
        <v>0</v>
      </c>
      <c r="BT54" s="33">
        <v>0</v>
      </c>
      <c r="BU54" s="66">
        <v>0</v>
      </c>
      <c r="BV54" s="65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66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65">
        <v>0</v>
      </c>
      <c r="CS54" s="66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65">
        <v>0</v>
      </c>
      <c r="DB54" s="33">
        <v>0</v>
      </c>
      <c r="DC54" s="33">
        <v>0</v>
      </c>
      <c r="DD54" s="33">
        <v>0</v>
      </c>
      <c r="DE54" s="66">
        <v>0</v>
      </c>
      <c r="DF54" s="33">
        <v>1</v>
      </c>
      <c r="DG54" s="33">
        <v>0</v>
      </c>
      <c r="DH54" s="33">
        <v>0</v>
      </c>
      <c r="DI54" s="65">
        <v>0</v>
      </c>
      <c r="DJ54" s="66">
        <v>0</v>
      </c>
      <c r="DK54" s="33">
        <v>-1</v>
      </c>
      <c r="DL54" s="33">
        <v>0</v>
      </c>
      <c r="DM54" s="33">
        <v>0</v>
      </c>
      <c r="DN54" s="33">
        <v>0</v>
      </c>
      <c r="DO54" s="33">
        <v>0</v>
      </c>
      <c r="DP54" s="33">
        <v>0</v>
      </c>
      <c r="DQ54" s="65" t="s">
        <v>988</v>
      </c>
      <c r="DR54" s="66"/>
      <c r="DS54" s="65"/>
      <c r="DT54" s="66"/>
      <c r="DU54" s="139" t="s">
        <v>1054</v>
      </c>
      <c r="DV54" s="65"/>
      <c r="DW54" s="66"/>
      <c r="DX54" s="65"/>
      <c r="DY54" s="33"/>
      <c r="DZ54" s="33" t="s">
        <v>267</v>
      </c>
      <c r="EA54" s="33"/>
      <c r="EB54" s="33"/>
      <c r="EC54" s="33"/>
      <c r="ED54" s="66"/>
      <c r="EE54" s="33"/>
      <c r="EF54" s="33"/>
      <c r="EG54" s="33"/>
      <c r="EH54" s="33"/>
      <c r="EI54" s="65">
        <v>2</v>
      </c>
      <c r="EJ54" s="33">
        <v>8</v>
      </c>
      <c r="EK54" s="33">
        <v>0</v>
      </c>
      <c r="EL54" s="33">
        <v>0</v>
      </c>
      <c r="EM54" s="33">
        <v>0</v>
      </c>
      <c r="EN54" s="33" t="s">
        <v>156</v>
      </c>
      <c r="EO54" s="33" t="s">
        <v>452</v>
      </c>
      <c r="EP54" s="33" t="s">
        <v>453</v>
      </c>
      <c r="EQ54" s="33" t="s">
        <v>451</v>
      </c>
      <c r="ER54" s="33" t="s">
        <v>360</v>
      </c>
      <c r="ES54" s="33" t="s">
        <v>852</v>
      </c>
      <c r="ET54" s="33" t="s">
        <v>327</v>
      </c>
      <c r="EU54" s="33" t="s">
        <v>328</v>
      </c>
      <c r="EV54" s="33" t="s">
        <v>328</v>
      </c>
      <c r="EW54" s="33"/>
      <c r="EX54" s="68"/>
    </row>
    <row r="55" spans="1:154" s="31" customFormat="1" x14ac:dyDescent="0.2">
      <c r="A55" s="35">
        <v>24</v>
      </c>
      <c r="B55" s="35" t="s">
        <v>249</v>
      </c>
      <c r="C55" s="35">
        <v>7</v>
      </c>
      <c r="D55" s="35">
        <v>5</v>
      </c>
      <c r="E55" s="41" t="s">
        <v>249</v>
      </c>
      <c r="F55" s="67">
        <v>120</v>
      </c>
      <c r="G55" s="41">
        <v>2</v>
      </c>
      <c r="H55" s="41">
        <v>0</v>
      </c>
      <c r="I55" s="41">
        <v>0</v>
      </c>
      <c r="J55" s="41">
        <v>0</v>
      </c>
      <c r="K55" s="41">
        <v>0</v>
      </c>
      <c r="L55" s="41">
        <v>25</v>
      </c>
      <c r="M55" s="41">
        <v>0</v>
      </c>
      <c r="N55" s="41">
        <v>0</v>
      </c>
      <c r="O55" s="41">
        <v>0</v>
      </c>
      <c r="P55" s="68">
        <v>-1</v>
      </c>
      <c r="Q55" s="41">
        <v>1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68">
        <v>1</v>
      </c>
      <c r="AA55" s="67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68">
        <v>0</v>
      </c>
      <c r="AI55" s="67">
        <v>0</v>
      </c>
      <c r="AJ55" s="41">
        <v>0</v>
      </c>
      <c r="AK55" s="41">
        <v>0</v>
      </c>
      <c r="AL55" s="68">
        <v>0</v>
      </c>
      <c r="AM55" s="67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68">
        <v>0</v>
      </c>
      <c r="AT55" s="67">
        <v>0</v>
      </c>
      <c r="AU55" s="41">
        <v>66</v>
      </c>
      <c r="AV55" s="41">
        <v>0</v>
      </c>
      <c r="AW55" s="41">
        <v>0</v>
      </c>
      <c r="AX55" s="41">
        <v>0</v>
      </c>
      <c r="AY55" s="68">
        <v>0</v>
      </c>
      <c r="AZ55" s="67">
        <v>0</v>
      </c>
      <c r="BA55" s="41">
        <v>0</v>
      </c>
      <c r="BB55" s="41">
        <v>0</v>
      </c>
      <c r="BC55" s="41">
        <v>0</v>
      </c>
      <c r="BD55" s="41">
        <v>0</v>
      </c>
      <c r="BE55" s="41">
        <v>0</v>
      </c>
      <c r="BF55" s="68">
        <v>0</v>
      </c>
      <c r="BG55" s="67">
        <v>0</v>
      </c>
      <c r="BH55" s="41">
        <v>0</v>
      </c>
      <c r="BI55" s="41">
        <v>0</v>
      </c>
      <c r="BJ55" s="41">
        <v>0</v>
      </c>
      <c r="BK55" s="41">
        <v>0</v>
      </c>
      <c r="BL55" s="68">
        <v>0</v>
      </c>
      <c r="BM55" s="67">
        <v>0</v>
      </c>
      <c r="BN55" s="41">
        <v>0</v>
      </c>
      <c r="BO55" s="41">
        <v>0</v>
      </c>
      <c r="BP55" s="41">
        <v>0</v>
      </c>
      <c r="BQ55" s="68">
        <v>0</v>
      </c>
      <c r="BR55" s="67">
        <v>0</v>
      </c>
      <c r="BS55" s="41">
        <v>0</v>
      </c>
      <c r="BT55" s="41">
        <v>0</v>
      </c>
      <c r="BU55" s="68">
        <v>0</v>
      </c>
      <c r="BV55" s="67">
        <v>0</v>
      </c>
      <c r="BW55" s="41">
        <v>0</v>
      </c>
      <c r="BX55" s="41">
        <v>0</v>
      </c>
      <c r="BY55" s="41">
        <v>0</v>
      </c>
      <c r="BZ55" s="41">
        <v>0</v>
      </c>
      <c r="CA55" s="41">
        <v>50</v>
      </c>
      <c r="CB55" s="41">
        <v>100</v>
      </c>
      <c r="CC55" s="41">
        <v>0</v>
      </c>
      <c r="CD55" s="41">
        <v>0</v>
      </c>
      <c r="CE55" s="41">
        <v>0</v>
      </c>
      <c r="CF55" s="68">
        <v>0</v>
      </c>
      <c r="CG55" s="41">
        <v>0</v>
      </c>
      <c r="CH55" s="41">
        <v>0</v>
      </c>
      <c r="CI55" s="41">
        <v>0</v>
      </c>
      <c r="CJ55" s="41">
        <v>0</v>
      </c>
      <c r="CK55" s="41">
        <v>0</v>
      </c>
      <c r="CL55" s="41">
        <v>0</v>
      </c>
      <c r="CM55" s="41">
        <v>0</v>
      </c>
      <c r="CN55" s="41">
        <v>0</v>
      </c>
      <c r="CO55" s="41">
        <v>0</v>
      </c>
      <c r="CP55" s="41">
        <v>0</v>
      </c>
      <c r="CQ55" s="41">
        <v>0</v>
      </c>
      <c r="CR55" s="67">
        <v>0</v>
      </c>
      <c r="CS55" s="68">
        <v>0</v>
      </c>
      <c r="CT55" s="41">
        <v>0</v>
      </c>
      <c r="CU55" s="41">
        <v>0</v>
      </c>
      <c r="CV55" s="41">
        <v>0</v>
      </c>
      <c r="CW55" s="41">
        <v>0</v>
      </c>
      <c r="CX55" s="41">
        <v>0</v>
      </c>
      <c r="CY55" s="41">
        <v>0</v>
      </c>
      <c r="CZ55" s="41">
        <v>0</v>
      </c>
      <c r="DA55" s="67">
        <v>0</v>
      </c>
      <c r="DB55" s="41">
        <v>0</v>
      </c>
      <c r="DC55" s="41">
        <v>0</v>
      </c>
      <c r="DD55" s="41">
        <v>0</v>
      </c>
      <c r="DE55" s="68">
        <v>0</v>
      </c>
      <c r="DF55" s="41">
        <v>0</v>
      </c>
      <c r="DG55" s="41">
        <v>0</v>
      </c>
      <c r="DH55" s="41">
        <v>0</v>
      </c>
      <c r="DI55" s="67">
        <v>0</v>
      </c>
      <c r="DJ55" s="68">
        <v>0</v>
      </c>
      <c r="DK55" s="41">
        <v>10</v>
      </c>
      <c r="DL55" s="41">
        <v>0</v>
      </c>
      <c r="DM55" s="41">
        <v>0</v>
      </c>
      <c r="DN55" s="41">
        <v>0</v>
      </c>
      <c r="DO55" s="41">
        <v>0</v>
      </c>
      <c r="DP55" s="41">
        <v>0</v>
      </c>
      <c r="DQ55" s="67" t="s">
        <v>1008</v>
      </c>
      <c r="DR55" s="68"/>
      <c r="DS55" s="67"/>
      <c r="DT55" s="68"/>
      <c r="DU55" s="140"/>
      <c r="DV55" s="67"/>
      <c r="DW55" s="68"/>
      <c r="DX55" s="67"/>
      <c r="DY55" s="41"/>
      <c r="DZ55" s="41"/>
      <c r="EA55" s="41"/>
      <c r="EB55" s="41"/>
      <c r="EC55" s="41"/>
      <c r="ED55" s="68"/>
      <c r="EE55" s="41"/>
      <c r="EF55" s="41"/>
      <c r="EG55" s="41"/>
      <c r="EH55" s="41"/>
      <c r="EI55" s="67">
        <v>16</v>
      </c>
      <c r="EJ55" s="41">
        <v>26</v>
      </c>
      <c r="EK55" s="41">
        <v>0</v>
      </c>
      <c r="EL55" s="41">
        <v>1</v>
      </c>
      <c r="EM55" s="41">
        <v>0</v>
      </c>
      <c r="EN55" s="41" t="s">
        <v>156</v>
      </c>
      <c r="EO55" s="41"/>
      <c r="EP55" s="41"/>
      <c r="EQ55" s="41" t="s">
        <v>249</v>
      </c>
      <c r="ER55" s="41" t="s">
        <v>157</v>
      </c>
      <c r="ES55" s="41" t="s">
        <v>249</v>
      </c>
      <c r="ET55" s="41" t="s">
        <v>336</v>
      </c>
      <c r="EU55" s="41" t="s">
        <v>337</v>
      </c>
      <c r="EV55" s="41" t="s">
        <v>338</v>
      </c>
      <c r="EW55" s="41"/>
      <c r="EX55" s="66"/>
    </row>
    <row r="56" spans="1:154" s="31" customFormat="1" x14ac:dyDescent="0.2">
      <c r="A56" s="35">
        <v>4</v>
      </c>
      <c r="B56" s="35" t="s">
        <v>799</v>
      </c>
      <c r="C56" s="35">
        <v>7</v>
      </c>
      <c r="D56" s="35">
        <v>6</v>
      </c>
      <c r="E56" s="41" t="s">
        <v>825</v>
      </c>
      <c r="F56" s="67">
        <v>100</v>
      </c>
      <c r="G56" s="41">
        <v>2</v>
      </c>
      <c r="H56" s="41">
        <v>0</v>
      </c>
      <c r="I56" s="41">
        <v>0</v>
      </c>
      <c r="J56" s="41">
        <v>0</v>
      </c>
      <c r="K56" s="41">
        <v>0</v>
      </c>
      <c r="L56" s="41">
        <v>25</v>
      </c>
      <c r="M56" s="41">
        <v>0</v>
      </c>
      <c r="N56" s="41">
        <v>0</v>
      </c>
      <c r="O56" s="41">
        <v>0</v>
      </c>
      <c r="P56" s="68">
        <v>-1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68">
        <v>0</v>
      </c>
      <c r="AA56" s="67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68">
        <v>0</v>
      </c>
      <c r="AI56" s="67">
        <v>0</v>
      </c>
      <c r="AJ56" s="41">
        <v>0</v>
      </c>
      <c r="AK56" s="41">
        <v>0</v>
      </c>
      <c r="AL56" s="68">
        <v>0</v>
      </c>
      <c r="AM56" s="67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68">
        <v>0</v>
      </c>
      <c r="AT56" s="67">
        <v>0</v>
      </c>
      <c r="AU56" s="41">
        <v>66</v>
      </c>
      <c r="AV56" s="41">
        <v>0</v>
      </c>
      <c r="AW56" s="41">
        <v>0</v>
      </c>
      <c r="AX56" s="41">
        <v>0</v>
      </c>
      <c r="AY56" s="68">
        <v>0</v>
      </c>
      <c r="AZ56" s="67">
        <v>0</v>
      </c>
      <c r="BA56" s="41">
        <v>0</v>
      </c>
      <c r="BB56" s="41">
        <v>0</v>
      </c>
      <c r="BC56" s="41">
        <v>0</v>
      </c>
      <c r="BD56" s="41">
        <v>0</v>
      </c>
      <c r="BE56" s="41">
        <v>0</v>
      </c>
      <c r="BF56" s="68">
        <v>0</v>
      </c>
      <c r="BG56" s="67">
        <v>0</v>
      </c>
      <c r="BH56" s="41">
        <v>0</v>
      </c>
      <c r="BI56" s="41">
        <v>0</v>
      </c>
      <c r="BJ56" s="41">
        <v>0</v>
      </c>
      <c r="BK56" s="41">
        <v>0</v>
      </c>
      <c r="BL56" s="68">
        <v>0</v>
      </c>
      <c r="BM56" s="67">
        <v>0</v>
      </c>
      <c r="BN56" s="41">
        <v>0</v>
      </c>
      <c r="BO56" s="41">
        <v>0</v>
      </c>
      <c r="BP56" s="41">
        <v>0</v>
      </c>
      <c r="BQ56" s="68">
        <v>0</v>
      </c>
      <c r="BR56" s="67">
        <v>0</v>
      </c>
      <c r="BS56" s="41">
        <v>0</v>
      </c>
      <c r="BT56" s="41">
        <v>0</v>
      </c>
      <c r="BU56" s="68">
        <v>0</v>
      </c>
      <c r="BV56" s="67">
        <v>0</v>
      </c>
      <c r="BW56" s="41">
        <v>1</v>
      </c>
      <c r="BX56" s="41">
        <v>0</v>
      </c>
      <c r="BY56" s="41">
        <v>0</v>
      </c>
      <c r="BZ56" s="41">
        <v>0</v>
      </c>
      <c r="CA56" s="41">
        <v>0</v>
      </c>
      <c r="CB56" s="41">
        <v>0</v>
      </c>
      <c r="CC56" s="41">
        <v>0</v>
      </c>
      <c r="CD56" s="41">
        <v>0</v>
      </c>
      <c r="CE56" s="41">
        <v>0</v>
      </c>
      <c r="CF56" s="68">
        <v>0</v>
      </c>
      <c r="CG56" s="41">
        <v>0</v>
      </c>
      <c r="CH56" s="41">
        <v>0</v>
      </c>
      <c r="CI56" s="41">
        <v>0</v>
      </c>
      <c r="CJ56" s="41">
        <v>0</v>
      </c>
      <c r="CK56" s="41">
        <v>0</v>
      </c>
      <c r="CL56" s="41">
        <v>0</v>
      </c>
      <c r="CM56" s="41">
        <v>0</v>
      </c>
      <c r="CN56" s="41">
        <v>0</v>
      </c>
      <c r="CO56" s="41">
        <v>1</v>
      </c>
      <c r="CP56" s="41">
        <v>0</v>
      </c>
      <c r="CQ56" s="41">
        <v>0</v>
      </c>
      <c r="CR56" s="67">
        <v>0</v>
      </c>
      <c r="CS56" s="68">
        <v>0</v>
      </c>
      <c r="CT56" s="41">
        <v>0</v>
      </c>
      <c r="CU56" s="41">
        <v>0</v>
      </c>
      <c r="CV56" s="41">
        <v>0</v>
      </c>
      <c r="CW56" s="41">
        <v>0</v>
      </c>
      <c r="CX56" s="41">
        <v>0</v>
      </c>
      <c r="CY56" s="41">
        <v>0</v>
      </c>
      <c r="CZ56" s="41">
        <v>0</v>
      </c>
      <c r="DA56" s="67">
        <v>0</v>
      </c>
      <c r="DB56" s="41">
        <v>0</v>
      </c>
      <c r="DC56" s="41">
        <v>0</v>
      </c>
      <c r="DD56" s="41">
        <v>0</v>
      </c>
      <c r="DE56" s="68">
        <v>0</v>
      </c>
      <c r="DF56" s="41">
        <v>0</v>
      </c>
      <c r="DG56" s="41">
        <v>0</v>
      </c>
      <c r="DH56" s="41">
        <v>0</v>
      </c>
      <c r="DI56" s="67">
        <v>0</v>
      </c>
      <c r="DJ56" s="68">
        <v>0</v>
      </c>
      <c r="DK56" s="41">
        <v>-1</v>
      </c>
      <c r="DL56" s="41">
        <v>0</v>
      </c>
      <c r="DM56" s="41">
        <v>0</v>
      </c>
      <c r="DN56" s="41">
        <v>0</v>
      </c>
      <c r="DO56" s="41">
        <v>0</v>
      </c>
      <c r="DP56" s="41">
        <v>0</v>
      </c>
      <c r="DQ56" s="67" t="s">
        <v>1002</v>
      </c>
      <c r="DR56" s="68"/>
      <c r="DS56" s="67"/>
      <c r="DT56" s="68"/>
      <c r="DU56" s="140"/>
      <c r="DV56" s="67"/>
      <c r="DW56" s="68"/>
      <c r="DX56" s="67" t="s">
        <v>1055</v>
      </c>
      <c r="DY56" s="41"/>
      <c r="DZ56" s="41"/>
      <c r="EA56" s="41"/>
      <c r="EB56" s="41"/>
      <c r="EC56" s="41"/>
      <c r="ED56" s="68"/>
      <c r="EE56" s="41"/>
      <c r="EF56" s="41"/>
      <c r="EG56" s="41" t="s">
        <v>1044</v>
      </c>
      <c r="EH56" s="41"/>
      <c r="EI56" s="67">
        <v>0</v>
      </c>
      <c r="EJ56" s="41">
        <v>57</v>
      </c>
      <c r="EK56" s="41">
        <v>0</v>
      </c>
      <c r="EL56" s="41">
        <v>0</v>
      </c>
      <c r="EM56" s="41">
        <v>0</v>
      </c>
      <c r="EN56" s="41" t="s">
        <v>156</v>
      </c>
      <c r="EO56" s="41"/>
      <c r="EP56" s="41"/>
      <c r="EQ56" s="41" t="s">
        <v>173</v>
      </c>
      <c r="ER56" s="41" t="s">
        <v>157</v>
      </c>
      <c r="ES56" s="41" t="s">
        <v>917</v>
      </c>
      <c r="ET56" s="41" t="s">
        <v>424</v>
      </c>
      <c r="EU56" s="41"/>
      <c r="EV56" s="41" t="s">
        <v>425</v>
      </c>
      <c r="EW56" s="41" t="s">
        <v>426</v>
      </c>
      <c r="EX56" s="68" t="s">
        <v>517</v>
      </c>
    </row>
    <row r="57" spans="1:154" s="31" customFormat="1" x14ac:dyDescent="0.2">
      <c r="A57" s="32">
        <v>74</v>
      </c>
      <c r="B57" s="32" t="s">
        <v>854</v>
      </c>
      <c r="C57" s="32">
        <v>7</v>
      </c>
      <c r="D57" s="32">
        <v>1</v>
      </c>
      <c r="E57" s="33" t="s">
        <v>854</v>
      </c>
      <c r="F57" s="65">
        <v>300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-1</v>
      </c>
      <c r="M57" s="33">
        <v>0</v>
      </c>
      <c r="N57" s="33">
        <v>0</v>
      </c>
      <c r="O57" s="33">
        <v>0</v>
      </c>
      <c r="P57" s="66">
        <v>-1</v>
      </c>
      <c r="Q57" s="33">
        <v>0</v>
      </c>
      <c r="R57" s="33">
        <v>0</v>
      </c>
      <c r="S57" s="33">
        <v>0</v>
      </c>
      <c r="T57" s="33">
        <v>0</v>
      </c>
      <c r="U57" s="33">
        <v>1</v>
      </c>
      <c r="V57" s="33">
        <v>0</v>
      </c>
      <c r="W57" s="33">
        <v>0</v>
      </c>
      <c r="X57" s="33">
        <v>0</v>
      </c>
      <c r="Y57" s="33">
        <v>0</v>
      </c>
      <c r="Z57" s="66">
        <v>0</v>
      </c>
      <c r="AA57" s="65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66">
        <v>0</v>
      </c>
      <c r="AI57" s="65">
        <v>0</v>
      </c>
      <c r="AJ57" s="33">
        <v>0</v>
      </c>
      <c r="AK57" s="33">
        <v>0</v>
      </c>
      <c r="AL57" s="66">
        <v>0</v>
      </c>
      <c r="AM57" s="65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66">
        <v>0</v>
      </c>
      <c r="AT57" s="65">
        <v>0</v>
      </c>
      <c r="AU57" s="33">
        <v>100</v>
      </c>
      <c r="AV57" s="33">
        <v>0</v>
      </c>
      <c r="AW57" s="33">
        <v>0</v>
      </c>
      <c r="AX57" s="33">
        <v>0</v>
      </c>
      <c r="AY57" s="66">
        <v>0</v>
      </c>
      <c r="AZ57" s="65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66">
        <v>0</v>
      </c>
      <c r="BG57" s="65">
        <v>0</v>
      </c>
      <c r="BH57" s="33">
        <v>0</v>
      </c>
      <c r="BI57" s="33">
        <v>0</v>
      </c>
      <c r="BJ57" s="33">
        <v>0</v>
      </c>
      <c r="BK57" s="33">
        <v>0</v>
      </c>
      <c r="BL57" s="66">
        <v>0</v>
      </c>
      <c r="BM57" s="65">
        <v>0</v>
      </c>
      <c r="BN57" s="33">
        <v>0</v>
      </c>
      <c r="BO57" s="33">
        <v>0</v>
      </c>
      <c r="BP57" s="33">
        <v>0</v>
      </c>
      <c r="BQ57" s="66">
        <v>0</v>
      </c>
      <c r="BR57" s="65">
        <v>0</v>
      </c>
      <c r="BS57" s="33">
        <v>0</v>
      </c>
      <c r="BT57" s="33">
        <v>0</v>
      </c>
      <c r="BU57" s="66">
        <v>0</v>
      </c>
      <c r="BV57" s="65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66">
        <v>25</v>
      </c>
      <c r="CG57" s="33">
        <v>0</v>
      </c>
      <c r="CH57" s="33">
        <v>0</v>
      </c>
      <c r="CI57" s="33">
        <v>0</v>
      </c>
      <c r="CJ57" s="33">
        <v>0</v>
      </c>
      <c r="CK57" s="33">
        <v>0</v>
      </c>
      <c r="CL57" s="33">
        <v>0</v>
      </c>
      <c r="CM57" s="33">
        <v>0</v>
      </c>
      <c r="CN57" s="33">
        <v>1</v>
      </c>
      <c r="CO57" s="33">
        <v>0</v>
      </c>
      <c r="CP57" s="33">
        <v>0</v>
      </c>
      <c r="CQ57" s="33">
        <v>0</v>
      </c>
      <c r="CR57" s="65">
        <v>0</v>
      </c>
      <c r="CS57" s="66">
        <v>0</v>
      </c>
      <c r="CT57" s="33">
        <v>0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65">
        <v>0</v>
      </c>
      <c r="DB57" s="33">
        <v>0</v>
      </c>
      <c r="DC57" s="33">
        <v>0</v>
      </c>
      <c r="DD57" s="33">
        <v>0</v>
      </c>
      <c r="DE57" s="66">
        <v>0</v>
      </c>
      <c r="DF57" s="33">
        <v>1</v>
      </c>
      <c r="DG57" s="33">
        <v>0</v>
      </c>
      <c r="DH57" s="33">
        <v>0</v>
      </c>
      <c r="DI57" s="65">
        <v>0</v>
      </c>
      <c r="DJ57" s="66">
        <v>0</v>
      </c>
      <c r="DK57" s="33">
        <v>-1</v>
      </c>
      <c r="DL57" s="33">
        <v>0</v>
      </c>
      <c r="DM57" s="33">
        <v>0</v>
      </c>
      <c r="DN57" s="33">
        <v>0</v>
      </c>
      <c r="DO57" s="33">
        <v>0</v>
      </c>
      <c r="DP57" s="33">
        <v>0</v>
      </c>
      <c r="DQ57" s="65" t="s">
        <v>982</v>
      </c>
      <c r="DR57" s="66"/>
      <c r="DS57" s="65"/>
      <c r="DT57" s="66"/>
      <c r="DU57" s="139" t="s">
        <v>1054</v>
      </c>
      <c r="DV57" s="65"/>
      <c r="DW57" s="66"/>
      <c r="DX57" s="65"/>
      <c r="DY57" s="33"/>
      <c r="DZ57" s="33"/>
      <c r="EA57" s="33"/>
      <c r="EB57" s="33"/>
      <c r="EC57" s="33"/>
      <c r="ED57" s="66"/>
      <c r="EE57" s="33"/>
      <c r="EF57" s="33"/>
      <c r="EG57" s="33" t="s">
        <v>1046</v>
      </c>
      <c r="EH57" s="33"/>
      <c r="EI57" s="65">
        <v>64</v>
      </c>
      <c r="EJ57" s="33">
        <v>11</v>
      </c>
      <c r="EK57" s="33">
        <v>0</v>
      </c>
      <c r="EL57" s="33">
        <v>0</v>
      </c>
      <c r="EM57" s="33">
        <v>0</v>
      </c>
      <c r="EN57" s="33" t="s">
        <v>465</v>
      </c>
      <c r="EO57" s="33" t="s">
        <v>464</v>
      </c>
      <c r="EP57" s="33" t="s">
        <v>466</v>
      </c>
      <c r="EQ57" s="33" t="s">
        <v>463</v>
      </c>
      <c r="ER57" s="33" t="s">
        <v>360</v>
      </c>
      <c r="ES57" s="33" t="s">
        <v>854</v>
      </c>
      <c r="ET57" s="33" t="s">
        <v>436</v>
      </c>
      <c r="EU57" s="33"/>
      <c r="EV57" s="33" t="s">
        <v>437</v>
      </c>
      <c r="EW57" s="33" t="s">
        <v>438</v>
      </c>
      <c r="EX57" s="68" t="s">
        <v>734</v>
      </c>
    </row>
    <row r="58" spans="1:154" s="31" customFormat="1" x14ac:dyDescent="0.2">
      <c r="A58" s="35">
        <v>2</v>
      </c>
      <c r="B58" s="35" t="s">
        <v>797</v>
      </c>
      <c r="C58" s="35">
        <v>7</v>
      </c>
      <c r="D58" s="35">
        <v>6</v>
      </c>
      <c r="E58" s="41" t="s">
        <v>298</v>
      </c>
      <c r="F58" s="67">
        <v>150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25</v>
      </c>
      <c r="M58" s="41">
        <v>0</v>
      </c>
      <c r="N58" s="41">
        <v>0</v>
      </c>
      <c r="O58" s="41">
        <v>0</v>
      </c>
      <c r="P58" s="68">
        <v>-1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68">
        <v>0</v>
      </c>
      <c r="AA58" s="67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68">
        <v>0</v>
      </c>
      <c r="AI58" s="67">
        <v>0</v>
      </c>
      <c r="AJ58" s="41">
        <v>0</v>
      </c>
      <c r="AK58" s="41">
        <v>2</v>
      </c>
      <c r="AL58" s="68">
        <v>0</v>
      </c>
      <c r="AM58" s="67">
        <v>0</v>
      </c>
      <c r="AN58" s="41">
        <v>0</v>
      </c>
      <c r="AO58" s="41">
        <v>0</v>
      </c>
      <c r="AP58" s="41">
        <v>0</v>
      </c>
      <c r="AQ58" s="41">
        <v>1</v>
      </c>
      <c r="AR58" s="41">
        <v>0</v>
      </c>
      <c r="AS58" s="68">
        <v>0</v>
      </c>
      <c r="AT58" s="67">
        <v>0</v>
      </c>
      <c r="AU58" s="41">
        <v>0</v>
      </c>
      <c r="AV58" s="41">
        <v>700</v>
      </c>
      <c r="AW58" s="41">
        <v>25</v>
      </c>
      <c r="AX58" s="41">
        <v>0</v>
      </c>
      <c r="AY58" s="68">
        <v>0</v>
      </c>
      <c r="AZ58" s="67">
        <v>0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68">
        <v>0</v>
      </c>
      <c r="BG58" s="67">
        <v>0</v>
      </c>
      <c r="BH58" s="41">
        <v>0</v>
      </c>
      <c r="BI58" s="41">
        <v>0</v>
      </c>
      <c r="BJ58" s="41">
        <v>0</v>
      </c>
      <c r="BK58" s="41">
        <v>0</v>
      </c>
      <c r="BL58" s="68">
        <v>0</v>
      </c>
      <c r="BM58" s="67">
        <v>0</v>
      </c>
      <c r="BN58" s="41">
        <v>0</v>
      </c>
      <c r="BO58" s="41">
        <v>0</v>
      </c>
      <c r="BP58" s="41">
        <v>0</v>
      </c>
      <c r="BQ58" s="68">
        <v>0</v>
      </c>
      <c r="BR58" s="67">
        <v>0</v>
      </c>
      <c r="BS58" s="41">
        <v>0</v>
      </c>
      <c r="BT58" s="41">
        <v>0</v>
      </c>
      <c r="BU58" s="68">
        <v>0</v>
      </c>
      <c r="BV58" s="67">
        <v>0</v>
      </c>
      <c r="BW58" s="41">
        <v>0</v>
      </c>
      <c r="BX58" s="41">
        <v>0</v>
      </c>
      <c r="BY58" s="41">
        <v>0</v>
      </c>
      <c r="BZ58" s="41">
        <v>0</v>
      </c>
      <c r="CA58" s="41">
        <v>0</v>
      </c>
      <c r="CB58" s="41">
        <v>0</v>
      </c>
      <c r="CC58" s="41">
        <v>0</v>
      </c>
      <c r="CD58" s="41">
        <v>0</v>
      </c>
      <c r="CE58" s="41">
        <v>0</v>
      </c>
      <c r="CF58" s="68">
        <v>0</v>
      </c>
      <c r="CG58" s="41">
        <v>0</v>
      </c>
      <c r="CH58" s="41">
        <v>0</v>
      </c>
      <c r="CI58" s="41">
        <v>0</v>
      </c>
      <c r="CJ58" s="41">
        <v>0</v>
      </c>
      <c r="CK58" s="41">
        <v>0</v>
      </c>
      <c r="CL58" s="41">
        <v>0</v>
      </c>
      <c r="CM58" s="41">
        <v>0</v>
      </c>
      <c r="CN58" s="41">
        <v>0</v>
      </c>
      <c r="CO58" s="41">
        <v>0</v>
      </c>
      <c r="CP58" s="41">
        <v>0</v>
      </c>
      <c r="CQ58" s="41">
        <v>0</v>
      </c>
      <c r="CR58" s="67">
        <v>0</v>
      </c>
      <c r="CS58" s="68">
        <v>0</v>
      </c>
      <c r="CT58" s="41">
        <v>0</v>
      </c>
      <c r="CU58" s="41">
        <v>0</v>
      </c>
      <c r="CV58" s="41">
        <v>0</v>
      </c>
      <c r="CW58" s="41">
        <v>0</v>
      </c>
      <c r="CX58" s="41">
        <v>0</v>
      </c>
      <c r="CY58" s="41">
        <v>0</v>
      </c>
      <c r="CZ58" s="41">
        <v>0</v>
      </c>
      <c r="DA58" s="67">
        <v>0</v>
      </c>
      <c r="DB58" s="41">
        <v>0</v>
      </c>
      <c r="DC58" s="41">
        <v>0</v>
      </c>
      <c r="DD58" s="41">
        <v>0</v>
      </c>
      <c r="DE58" s="68">
        <v>0</v>
      </c>
      <c r="DF58" s="41">
        <v>0</v>
      </c>
      <c r="DG58" s="41">
        <v>0</v>
      </c>
      <c r="DH58" s="41">
        <v>0</v>
      </c>
      <c r="DI58" s="67">
        <v>0</v>
      </c>
      <c r="DJ58" s="68">
        <v>0</v>
      </c>
      <c r="DK58" s="41">
        <v>-1</v>
      </c>
      <c r="DL58" s="41">
        <v>0</v>
      </c>
      <c r="DM58" s="41">
        <v>0</v>
      </c>
      <c r="DN58" s="41">
        <v>0</v>
      </c>
      <c r="DO58" s="41">
        <v>0</v>
      </c>
      <c r="DP58" s="41">
        <v>0</v>
      </c>
      <c r="DQ58" s="67" t="s">
        <v>976</v>
      </c>
      <c r="DR58" s="68"/>
      <c r="DS58" s="67"/>
      <c r="DT58" s="68"/>
      <c r="DU58" s="140"/>
      <c r="DV58" s="67"/>
      <c r="DW58" s="68" t="s">
        <v>1025</v>
      </c>
      <c r="DX58" s="67"/>
      <c r="DY58" s="41"/>
      <c r="DZ58" s="41"/>
      <c r="EA58" s="41"/>
      <c r="EB58" s="41"/>
      <c r="EC58" s="41"/>
      <c r="ED58" s="68"/>
      <c r="EE58" s="41"/>
      <c r="EF58" s="41"/>
      <c r="EG58" s="41"/>
      <c r="EH58" s="41"/>
      <c r="EI58" s="67">
        <v>0</v>
      </c>
      <c r="EJ58" s="41">
        <v>39</v>
      </c>
      <c r="EK58" s="41">
        <v>0</v>
      </c>
      <c r="EL58" s="41">
        <v>0</v>
      </c>
      <c r="EM58" s="41">
        <v>0</v>
      </c>
      <c r="EN58" s="41" t="s">
        <v>156</v>
      </c>
      <c r="EO58" s="41"/>
      <c r="EP58" s="41"/>
      <c r="EQ58" s="41" t="s">
        <v>165</v>
      </c>
      <c r="ER58" s="41" t="s">
        <v>157</v>
      </c>
      <c r="ES58" s="41" t="s">
        <v>915</v>
      </c>
      <c r="ET58" s="41" t="s">
        <v>515</v>
      </c>
      <c r="EU58" s="41"/>
      <c r="EV58" s="41" t="s">
        <v>516</v>
      </c>
      <c r="EW58" s="41" t="s">
        <v>518</v>
      </c>
      <c r="EX58" s="68"/>
    </row>
    <row r="59" spans="1:154" s="31" customFormat="1" x14ac:dyDescent="0.2">
      <c r="A59" s="35">
        <v>51</v>
      </c>
      <c r="B59" s="35" t="s">
        <v>833</v>
      </c>
      <c r="C59" s="35">
        <v>7</v>
      </c>
      <c r="D59" s="35"/>
      <c r="E59" s="41" t="s">
        <v>833</v>
      </c>
      <c r="F59" s="67">
        <v>160</v>
      </c>
      <c r="G59" s="41">
        <v>2</v>
      </c>
      <c r="H59" s="41">
        <v>0</v>
      </c>
      <c r="I59" s="41">
        <v>0</v>
      </c>
      <c r="J59" s="41">
        <v>0</v>
      </c>
      <c r="K59" s="41">
        <v>0</v>
      </c>
      <c r="L59" s="41">
        <v>15</v>
      </c>
      <c r="M59" s="41">
        <v>0</v>
      </c>
      <c r="N59" s="41">
        <v>0</v>
      </c>
      <c r="O59" s="41">
        <v>0</v>
      </c>
      <c r="P59" s="68">
        <v>-1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68">
        <v>0</v>
      </c>
      <c r="AA59" s="67">
        <v>0</v>
      </c>
      <c r="AB59" s="41">
        <v>0</v>
      </c>
      <c r="AC59" s="41">
        <v>200</v>
      </c>
      <c r="AD59" s="41">
        <v>1</v>
      </c>
      <c r="AE59" s="41">
        <v>0</v>
      </c>
      <c r="AF59" s="41">
        <v>0</v>
      </c>
      <c r="AG59" s="41">
        <v>0</v>
      </c>
      <c r="AH59" s="68">
        <v>0</v>
      </c>
      <c r="AI59" s="67">
        <v>0</v>
      </c>
      <c r="AJ59" s="41">
        <v>0</v>
      </c>
      <c r="AK59" s="41">
        <v>0</v>
      </c>
      <c r="AL59" s="68">
        <v>0</v>
      </c>
      <c r="AM59" s="67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68">
        <v>0</v>
      </c>
      <c r="AT59" s="67">
        <v>0</v>
      </c>
      <c r="AU59" s="41">
        <v>66</v>
      </c>
      <c r="AV59" s="41">
        <v>0</v>
      </c>
      <c r="AW59" s="41">
        <v>0</v>
      </c>
      <c r="AX59" s="41">
        <v>0</v>
      </c>
      <c r="AY59" s="68">
        <v>0</v>
      </c>
      <c r="AZ59" s="67">
        <v>0</v>
      </c>
      <c r="BA59" s="41">
        <v>0</v>
      </c>
      <c r="BB59" s="41">
        <v>0</v>
      </c>
      <c r="BC59" s="41">
        <v>0</v>
      </c>
      <c r="BD59" s="41">
        <v>0</v>
      </c>
      <c r="BE59" s="41">
        <v>0</v>
      </c>
      <c r="BF59" s="68">
        <v>0</v>
      </c>
      <c r="BG59" s="67">
        <v>0</v>
      </c>
      <c r="BH59" s="41">
        <v>0</v>
      </c>
      <c r="BI59" s="41">
        <v>0</v>
      </c>
      <c r="BJ59" s="41">
        <v>0</v>
      </c>
      <c r="BK59" s="41">
        <v>0</v>
      </c>
      <c r="BL59" s="68">
        <v>0</v>
      </c>
      <c r="BM59" s="67">
        <v>0</v>
      </c>
      <c r="BN59" s="41">
        <v>0</v>
      </c>
      <c r="BO59" s="41">
        <v>0</v>
      </c>
      <c r="BP59" s="41">
        <v>0</v>
      </c>
      <c r="BQ59" s="68">
        <v>0</v>
      </c>
      <c r="BR59" s="67">
        <v>0</v>
      </c>
      <c r="BS59" s="41">
        <v>0</v>
      </c>
      <c r="BT59" s="41">
        <v>0</v>
      </c>
      <c r="BU59" s="68">
        <v>0</v>
      </c>
      <c r="BV59" s="67">
        <v>0</v>
      </c>
      <c r="BW59" s="41">
        <v>0</v>
      </c>
      <c r="BX59" s="41">
        <v>0</v>
      </c>
      <c r="BY59" s="41">
        <v>0</v>
      </c>
      <c r="BZ59" s="41">
        <v>0</v>
      </c>
      <c r="CA59" s="41">
        <v>0</v>
      </c>
      <c r="CB59" s="41">
        <v>0</v>
      </c>
      <c r="CC59" s="41">
        <v>0</v>
      </c>
      <c r="CD59" s="41">
        <v>0</v>
      </c>
      <c r="CE59" s="41">
        <v>0</v>
      </c>
      <c r="CF59" s="68">
        <v>0</v>
      </c>
      <c r="CG59" s="41">
        <v>0</v>
      </c>
      <c r="CH59" s="41">
        <v>0</v>
      </c>
      <c r="CI59" s="41">
        <v>0</v>
      </c>
      <c r="CJ59" s="41">
        <v>0</v>
      </c>
      <c r="CK59" s="41">
        <v>0</v>
      </c>
      <c r="CL59" s="41">
        <v>0</v>
      </c>
      <c r="CM59" s="41">
        <v>0</v>
      </c>
      <c r="CN59" s="41">
        <v>0</v>
      </c>
      <c r="CO59" s="41">
        <v>2</v>
      </c>
      <c r="CP59" s="41">
        <v>0</v>
      </c>
      <c r="CQ59" s="41">
        <v>0</v>
      </c>
      <c r="CR59" s="67">
        <v>0</v>
      </c>
      <c r="CS59" s="68">
        <v>0</v>
      </c>
      <c r="CT59" s="41">
        <v>0</v>
      </c>
      <c r="CU59" s="41">
        <v>0</v>
      </c>
      <c r="CV59" s="41">
        <v>0</v>
      </c>
      <c r="CW59" s="41">
        <v>0</v>
      </c>
      <c r="CX59" s="41">
        <v>0</v>
      </c>
      <c r="CY59" s="41">
        <v>0</v>
      </c>
      <c r="CZ59" s="41">
        <v>0</v>
      </c>
      <c r="DA59" s="67">
        <v>0</v>
      </c>
      <c r="DB59" s="41">
        <v>0</v>
      </c>
      <c r="DC59" s="41">
        <v>0</v>
      </c>
      <c r="DD59" s="41">
        <v>0</v>
      </c>
      <c r="DE59" s="68">
        <v>0</v>
      </c>
      <c r="DF59" s="41">
        <v>0</v>
      </c>
      <c r="DG59" s="41">
        <v>0</v>
      </c>
      <c r="DH59" s="41">
        <v>0</v>
      </c>
      <c r="DI59" s="67">
        <v>0</v>
      </c>
      <c r="DJ59" s="68">
        <v>0</v>
      </c>
      <c r="DK59" s="41">
        <v>-1</v>
      </c>
      <c r="DL59" s="41">
        <v>0</v>
      </c>
      <c r="DM59" s="41">
        <v>0</v>
      </c>
      <c r="DN59" s="41">
        <v>0</v>
      </c>
      <c r="DO59" s="41">
        <v>0</v>
      </c>
      <c r="DP59" s="41">
        <v>0</v>
      </c>
      <c r="DQ59" s="67" t="s">
        <v>978</v>
      </c>
      <c r="DR59" s="68"/>
      <c r="DS59" s="67"/>
      <c r="DT59" s="68"/>
      <c r="DU59" s="140"/>
      <c r="DV59" s="67"/>
      <c r="DW59" s="68"/>
      <c r="DX59" s="67"/>
      <c r="DY59" s="41"/>
      <c r="DZ59" s="41"/>
      <c r="EA59" s="41"/>
      <c r="EB59" s="41"/>
      <c r="EC59" s="41"/>
      <c r="ED59" s="68"/>
      <c r="EE59" s="41"/>
      <c r="EF59" s="41"/>
      <c r="EG59" s="41" t="s">
        <v>1047</v>
      </c>
      <c r="EH59" s="41"/>
      <c r="EI59" s="67">
        <v>0</v>
      </c>
      <c r="EJ59" s="41">
        <v>13</v>
      </c>
      <c r="EK59" s="41">
        <v>0</v>
      </c>
      <c r="EL59" s="41">
        <v>0</v>
      </c>
      <c r="EM59" s="41">
        <v>0</v>
      </c>
      <c r="EN59" s="41" t="s">
        <v>156</v>
      </c>
      <c r="EO59" s="41"/>
      <c r="EP59" s="41"/>
      <c r="EQ59" s="41" t="s">
        <v>343</v>
      </c>
      <c r="ER59" s="41" t="s">
        <v>157</v>
      </c>
      <c r="ES59" s="41" t="s">
        <v>833</v>
      </c>
      <c r="ET59" s="41" t="s">
        <v>732</v>
      </c>
      <c r="EU59" s="41"/>
      <c r="EV59" s="41" t="s">
        <v>733</v>
      </c>
      <c r="EW59" s="41" t="s">
        <v>735</v>
      </c>
      <c r="EX59" s="68"/>
    </row>
    <row r="60" spans="1:154" s="31" customFormat="1" x14ac:dyDescent="0.2">
      <c r="A60" s="35">
        <v>8</v>
      </c>
      <c r="B60" s="35" t="s">
        <v>189</v>
      </c>
      <c r="C60" s="35">
        <v>7</v>
      </c>
      <c r="D60" s="35">
        <v>6</v>
      </c>
      <c r="E60" s="41" t="s">
        <v>833</v>
      </c>
      <c r="F60" s="67">
        <v>160</v>
      </c>
      <c r="G60" s="41">
        <v>2</v>
      </c>
      <c r="H60" s="41">
        <v>0</v>
      </c>
      <c r="I60" s="41">
        <v>0</v>
      </c>
      <c r="J60" s="41">
        <v>0</v>
      </c>
      <c r="K60" s="41">
        <v>0</v>
      </c>
      <c r="L60" s="41">
        <v>15</v>
      </c>
      <c r="M60" s="41">
        <v>0</v>
      </c>
      <c r="N60" s="41">
        <v>0</v>
      </c>
      <c r="O60" s="41">
        <v>0</v>
      </c>
      <c r="P60" s="68">
        <v>-1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68">
        <v>0</v>
      </c>
      <c r="AA60" s="67">
        <v>0</v>
      </c>
      <c r="AB60" s="41">
        <v>0</v>
      </c>
      <c r="AC60" s="41">
        <v>200</v>
      </c>
      <c r="AD60" s="41">
        <v>1</v>
      </c>
      <c r="AE60" s="41">
        <v>0</v>
      </c>
      <c r="AF60" s="41">
        <v>0</v>
      </c>
      <c r="AG60" s="41">
        <v>0</v>
      </c>
      <c r="AH60" s="68">
        <v>0</v>
      </c>
      <c r="AI60" s="67">
        <v>0</v>
      </c>
      <c r="AJ60" s="41">
        <v>0</v>
      </c>
      <c r="AK60" s="41">
        <v>0</v>
      </c>
      <c r="AL60" s="68">
        <v>0</v>
      </c>
      <c r="AM60" s="67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68">
        <v>0</v>
      </c>
      <c r="AT60" s="67">
        <v>0</v>
      </c>
      <c r="AU60" s="41">
        <v>66</v>
      </c>
      <c r="AV60" s="41">
        <v>0</v>
      </c>
      <c r="AW60" s="41">
        <v>0</v>
      </c>
      <c r="AX60" s="41">
        <v>0</v>
      </c>
      <c r="AY60" s="68">
        <v>0</v>
      </c>
      <c r="AZ60" s="67">
        <v>0</v>
      </c>
      <c r="BA60" s="41">
        <v>0</v>
      </c>
      <c r="BB60" s="41">
        <v>0</v>
      </c>
      <c r="BC60" s="41">
        <v>0</v>
      </c>
      <c r="BD60" s="41">
        <v>0</v>
      </c>
      <c r="BE60" s="41">
        <v>0</v>
      </c>
      <c r="BF60" s="68">
        <v>0</v>
      </c>
      <c r="BG60" s="67">
        <v>0</v>
      </c>
      <c r="BH60" s="41">
        <v>0</v>
      </c>
      <c r="BI60" s="41">
        <v>0</v>
      </c>
      <c r="BJ60" s="41">
        <v>0</v>
      </c>
      <c r="BK60" s="41">
        <v>0</v>
      </c>
      <c r="BL60" s="68">
        <v>0</v>
      </c>
      <c r="BM60" s="67">
        <v>0</v>
      </c>
      <c r="BN60" s="41">
        <v>0</v>
      </c>
      <c r="BO60" s="41">
        <v>0</v>
      </c>
      <c r="BP60" s="41">
        <v>0</v>
      </c>
      <c r="BQ60" s="68">
        <v>0</v>
      </c>
      <c r="BR60" s="67">
        <v>0</v>
      </c>
      <c r="BS60" s="41">
        <v>0</v>
      </c>
      <c r="BT60" s="41">
        <v>0</v>
      </c>
      <c r="BU60" s="68">
        <v>0</v>
      </c>
      <c r="BV60" s="67">
        <v>0</v>
      </c>
      <c r="BW60" s="41">
        <v>0</v>
      </c>
      <c r="BX60" s="41">
        <v>0</v>
      </c>
      <c r="BY60" s="41">
        <v>0</v>
      </c>
      <c r="BZ60" s="41">
        <v>0</v>
      </c>
      <c r="CA60" s="41">
        <v>0</v>
      </c>
      <c r="CB60" s="41">
        <v>0</v>
      </c>
      <c r="CC60" s="41">
        <v>0</v>
      </c>
      <c r="CD60" s="41">
        <v>0</v>
      </c>
      <c r="CE60" s="41">
        <v>0</v>
      </c>
      <c r="CF60" s="68">
        <v>0</v>
      </c>
      <c r="CG60" s="41">
        <v>0</v>
      </c>
      <c r="CH60" s="41">
        <v>0</v>
      </c>
      <c r="CI60" s="41">
        <v>0</v>
      </c>
      <c r="CJ60" s="41">
        <v>0</v>
      </c>
      <c r="CK60" s="41">
        <v>0</v>
      </c>
      <c r="CL60" s="41">
        <v>0</v>
      </c>
      <c r="CM60" s="41">
        <v>0</v>
      </c>
      <c r="CN60" s="41">
        <v>0</v>
      </c>
      <c r="CO60" s="41">
        <v>2</v>
      </c>
      <c r="CP60" s="41">
        <v>0</v>
      </c>
      <c r="CQ60" s="41">
        <v>0</v>
      </c>
      <c r="CR60" s="67">
        <v>0</v>
      </c>
      <c r="CS60" s="68">
        <v>0</v>
      </c>
      <c r="CT60" s="41">
        <v>0</v>
      </c>
      <c r="CU60" s="41">
        <v>0</v>
      </c>
      <c r="CV60" s="41">
        <v>0</v>
      </c>
      <c r="CW60" s="41">
        <v>0</v>
      </c>
      <c r="CX60" s="41">
        <v>0</v>
      </c>
      <c r="CY60" s="41">
        <v>0</v>
      </c>
      <c r="CZ60" s="41">
        <v>0</v>
      </c>
      <c r="DA60" s="67">
        <v>0</v>
      </c>
      <c r="DB60" s="41">
        <v>0</v>
      </c>
      <c r="DC60" s="41">
        <v>0</v>
      </c>
      <c r="DD60" s="41">
        <v>0</v>
      </c>
      <c r="DE60" s="68">
        <v>0</v>
      </c>
      <c r="DF60" s="41">
        <v>0</v>
      </c>
      <c r="DG60" s="41">
        <v>0</v>
      </c>
      <c r="DH60" s="41">
        <v>0</v>
      </c>
      <c r="DI60" s="67">
        <v>0</v>
      </c>
      <c r="DJ60" s="68">
        <v>0</v>
      </c>
      <c r="DK60" s="41">
        <v>-1</v>
      </c>
      <c r="DL60" s="41">
        <v>0</v>
      </c>
      <c r="DM60" s="41">
        <v>0</v>
      </c>
      <c r="DN60" s="41">
        <v>0</v>
      </c>
      <c r="DO60" s="41">
        <v>0</v>
      </c>
      <c r="DP60" s="41">
        <v>0</v>
      </c>
      <c r="DQ60" s="67" t="s">
        <v>978</v>
      </c>
      <c r="DR60" s="68"/>
      <c r="DS60" s="67"/>
      <c r="DT60" s="68"/>
      <c r="DU60" s="140"/>
      <c r="DV60" s="67"/>
      <c r="DW60" s="68"/>
      <c r="DX60" s="67"/>
      <c r="DY60" s="41"/>
      <c r="DZ60" s="41"/>
      <c r="EA60" s="41"/>
      <c r="EB60" s="41"/>
      <c r="EC60" s="41"/>
      <c r="ED60" s="68"/>
      <c r="EE60" s="41"/>
      <c r="EF60" s="41"/>
      <c r="EG60" s="41" t="s">
        <v>1047</v>
      </c>
      <c r="EH60" s="41"/>
      <c r="EI60" s="67">
        <v>0</v>
      </c>
      <c r="EJ60" s="41">
        <v>51</v>
      </c>
      <c r="EK60" s="41">
        <v>0</v>
      </c>
      <c r="EL60" s="41">
        <v>0</v>
      </c>
      <c r="EM60" s="41">
        <v>0</v>
      </c>
      <c r="EN60" s="41" t="s">
        <v>156</v>
      </c>
      <c r="EO60" s="41"/>
      <c r="EP60" s="41"/>
      <c r="EQ60" s="41" t="s">
        <v>189</v>
      </c>
      <c r="ER60" s="41" t="s">
        <v>157</v>
      </c>
      <c r="ES60" s="41" t="s">
        <v>921</v>
      </c>
      <c r="ET60" s="41" t="s">
        <v>753</v>
      </c>
      <c r="EU60" s="41"/>
      <c r="EV60" s="41" t="s">
        <v>754</v>
      </c>
      <c r="EW60" s="41" t="s">
        <v>755</v>
      </c>
      <c r="EX60" s="62"/>
    </row>
    <row r="61" spans="1:154" s="29" customFormat="1" x14ac:dyDescent="0.2">
      <c r="A61" s="35">
        <v>43</v>
      </c>
      <c r="B61" s="35" t="s">
        <v>825</v>
      </c>
      <c r="C61" s="35">
        <v>7</v>
      </c>
      <c r="D61" s="35">
        <v>5</v>
      </c>
      <c r="E61" s="41" t="s">
        <v>825</v>
      </c>
      <c r="F61" s="67">
        <v>120</v>
      </c>
      <c r="G61" s="41">
        <v>2</v>
      </c>
      <c r="H61" s="41">
        <v>0</v>
      </c>
      <c r="I61" s="41">
        <v>0</v>
      </c>
      <c r="J61" s="41">
        <v>0</v>
      </c>
      <c r="K61" s="41">
        <v>0</v>
      </c>
      <c r="L61" s="41">
        <v>25</v>
      </c>
      <c r="M61" s="41">
        <v>0</v>
      </c>
      <c r="N61" s="41">
        <v>0</v>
      </c>
      <c r="O61" s="41">
        <v>0</v>
      </c>
      <c r="P61" s="68">
        <v>-1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68">
        <v>0</v>
      </c>
      <c r="AA61" s="67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68">
        <v>0</v>
      </c>
      <c r="AI61" s="67">
        <v>0</v>
      </c>
      <c r="AJ61" s="41">
        <v>0</v>
      </c>
      <c r="AK61" s="41">
        <v>0</v>
      </c>
      <c r="AL61" s="68">
        <v>0</v>
      </c>
      <c r="AM61" s="67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68">
        <v>0</v>
      </c>
      <c r="AT61" s="67">
        <v>0</v>
      </c>
      <c r="AU61" s="41">
        <v>66</v>
      </c>
      <c r="AV61" s="41">
        <v>0</v>
      </c>
      <c r="AW61" s="41">
        <v>0</v>
      </c>
      <c r="AX61" s="41">
        <v>0</v>
      </c>
      <c r="AY61" s="68">
        <v>0</v>
      </c>
      <c r="AZ61" s="67">
        <v>0</v>
      </c>
      <c r="BA61" s="41">
        <v>0</v>
      </c>
      <c r="BB61" s="41">
        <v>0</v>
      </c>
      <c r="BC61" s="41">
        <v>0</v>
      </c>
      <c r="BD61" s="41">
        <v>0</v>
      </c>
      <c r="BE61" s="41">
        <v>0</v>
      </c>
      <c r="BF61" s="68">
        <v>0</v>
      </c>
      <c r="BG61" s="67">
        <v>0</v>
      </c>
      <c r="BH61" s="41">
        <v>0</v>
      </c>
      <c r="BI61" s="41">
        <v>0</v>
      </c>
      <c r="BJ61" s="41">
        <v>0</v>
      </c>
      <c r="BK61" s="41">
        <v>0</v>
      </c>
      <c r="BL61" s="68">
        <v>0</v>
      </c>
      <c r="BM61" s="67">
        <v>0</v>
      </c>
      <c r="BN61" s="41">
        <v>0</v>
      </c>
      <c r="BO61" s="41">
        <v>0</v>
      </c>
      <c r="BP61" s="41">
        <v>0</v>
      </c>
      <c r="BQ61" s="68">
        <v>0</v>
      </c>
      <c r="BR61" s="67">
        <v>0</v>
      </c>
      <c r="BS61" s="41">
        <v>0</v>
      </c>
      <c r="BT61" s="41">
        <v>0</v>
      </c>
      <c r="BU61" s="68">
        <v>0</v>
      </c>
      <c r="BV61" s="67">
        <v>0</v>
      </c>
      <c r="BW61" s="41">
        <v>1</v>
      </c>
      <c r="BX61" s="41">
        <v>0</v>
      </c>
      <c r="BY61" s="41">
        <v>0</v>
      </c>
      <c r="BZ61" s="41">
        <v>0</v>
      </c>
      <c r="CA61" s="41">
        <v>0</v>
      </c>
      <c r="CB61" s="41">
        <v>0</v>
      </c>
      <c r="CC61" s="41">
        <v>0</v>
      </c>
      <c r="CD61" s="41">
        <v>0</v>
      </c>
      <c r="CE61" s="41">
        <v>0</v>
      </c>
      <c r="CF61" s="68">
        <v>0</v>
      </c>
      <c r="CG61" s="41">
        <v>0</v>
      </c>
      <c r="CH61" s="41">
        <v>0</v>
      </c>
      <c r="CI61" s="41">
        <v>0</v>
      </c>
      <c r="CJ61" s="41">
        <v>0</v>
      </c>
      <c r="CK61" s="41">
        <v>0</v>
      </c>
      <c r="CL61" s="41">
        <v>0</v>
      </c>
      <c r="CM61" s="41">
        <v>0</v>
      </c>
      <c r="CN61" s="41">
        <v>0</v>
      </c>
      <c r="CO61" s="41">
        <v>1</v>
      </c>
      <c r="CP61" s="41">
        <v>0</v>
      </c>
      <c r="CQ61" s="41">
        <v>0</v>
      </c>
      <c r="CR61" s="67">
        <v>0</v>
      </c>
      <c r="CS61" s="68">
        <v>0</v>
      </c>
      <c r="CT61" s="41">
        <v>0</v>
      </c>
      <c r="CU61" s="41">
        <v>0</v>
      </c>
      <c r="CV61" s="41">
        <v>0</v>
      </c>
      <c r="CW61" s="41">
        <v>0</v>
      </c>
      <c r="CX61" s="41">
        <v>0</v>
      </c>
      <c r="CY61" s="41">
        <v>0</v>
      </c>
      <c r="CZ61" s="41">
        <v>0</v>
      </c>
      <c r="DA61" s="67">
        <v>0</v>
      </c>
      <c r="DB61" s="41">
        <v>0</v>
      </c>
      <c r="DC61" s="41">
        <v>0</v>
      </c>
      <c r="DD61" s="41">
        <v>0</v>
      </c>
      <c r="DE61" s="68">
        <v>0</v>
      </c>
      <c r="DF61" s="41">
        <v>0</v>
      </c>
      <c r="DG61" s="41">
        <v>0</v>
      </c>
      <c r="DH61" s="41">
        <v>0</v>
      </c>
      <c r="DI61" s="67">
        <v>0</v>
      </c>
      <c r="DJ61" s="68">
        <v>0</v>
      </c>
      <c r="DK61" s="41">
        <v>-1</v>
      </c>
      <c r="DL61" s="41">
        <v>0</v>
      </c>
      <c r="DM61" s="41">
        <v>0</v>
      </c>
      <c r="DN61" s="41">
        <v>0</v>
      </c>
      <c r="DO61" s="41">
        <v>0</v>
      </c>
      <c r="DP61" s="41">
        <v>0</v>
      </c>
      <c r="DQ61" s="67" t="s">
        <v>1002</v>
      </c>
      <c r="DR61" s="68"/>
      <c r="DS61" s="67"/>
      <c r="DT61" s="68"/>
      <c r="DU61" s="140"/>
      <c r="DV61" s="67"/>
      <c r="DW61" s="68"/>
      <c r="DX61" s="67" t="s">
        <v>1055</v>
      </c>
      <c r="DY61" s="41"/>
      <c r="DZ61" s="41"/>
      <c r="EA61" s="41"/>
      <c r="EB61" s="41"/>
      <c r="EC61" s="41"/>
      <c r="ED61" s="68"/>
      <c r="EE61" s="41"/>
      <c r="EF61" s="41"/>
      <c r="EG61" s="41" t="s">
        <v>1044</v>
      </c>
      <c r="EH61" s="41"/>
      <c r="EI61" s="67">
        <v>0</v>
      </c>
      <c r="EJ61" s="41">
        <v>28</v>
      </c>
      <c r="EK61" s="41">
        <v>0</v>
      </c>
      <c r="EL61" s="41">
        <v>0</v>
      </c>
      <c r="EM61" s="41">
        <v>0</v>
      </c>
      <c r="EN61" s="41" t="s">
        <v>156</v>
      </c>
      <c r="EO61" s="41"/>
      <c r="EP61" s="41"/>
      <c r="EQ61" s="41" t="s">
        <v>173</v>
      </c>
      <c r="ER61" s="41" t="s">
        <v>157</v>
      </c>
      <c r="ES61" s="41" t="s">
        <v>825</v>
      </c>
      <c r="ET61" s="41" t="s">
        <v>771</v>
      </c>
      <c r="EU61" s="41"/>
      <c r="EV61" s="41" t="s">
        <v>772</v>
      </c>
      <c r="EW61" s="41" t="s">
        <v>773</v>
      </c>
      <c r="EX61" s="62"/>
    </row>
    <row r="62" spans="1:154" s="31" customFormat="1" x14ac:dyDescent="0.2">
      <c r="A62" s="27">
        <v>1001</v>
      </c>
      <c r="B62" s="38" t="s">
        <v>1061</v>
      </c>
      <c r="C62" s="38">
        <v>8</v>
      </c>
      <c r="D62" s="38"/>
      <c r="F62" s="61"/>
      <c r="P62" s="62"/>
      <c r="Z62" s="62"/>
      <c r="AA62" s="61"/>
      <c r="AH62" s="62"/>
      <c r="AI62" s="61"/>
      <c r="AL62" s="62"/>
      <c r="AM62" s="61"/>
      <c r="AS62" s="62"/>
      <c r="AT62" s="61"/>
      <c r="AY62" s="62"/>
      <c r="AZ62" s="61"/>
      <c r="BF62" s="62"/>
      <c r="BG62" s="61"/>
      <c r="BL62" s="62"/>
      <c r="BM62" s="61"/>
      <c r="BQ62" s="62"/>
      <c r="BR62" s="61"/>
      <c r="BU62" s="62"/>
      <c r="BV62" s="61"/>
      <c r="CF62" s="62"/>
      <c r="CR62" s="61"/>
      <c r="CS62" s="62"/>
      <c r="DA62" s="61"/>
      <c r="DE62" s="62"/>
      <c r="DI62" s="61"/>
      <c r="DJ62" s="62"/>
      <c r="DQ62" s="61"/>
      <c r="DR62" s="62"/>
      <c r="DS62" s="61"/>
      <c r="DT62" s="62"/>
      <c r="DU62" s="137"/>
      <c r="DV62" s="61"/>
      <c r="DW62" s="62"/>
      <c r="DX62" s="61"/>
      <c r="ED62" s="62"/>
      <c r="EI62" s="61"/>
      <c r="EX62" s="62"/>
    </row>
    <row r="63" spans="1:154" s="31" customFormat="1" x14ac:dyDescent="0.2">
      <c r="A63" s="27">
        <v>36</v>
      </c>
      <c r="B63" s="38" t="s">
        <v>819</v>
      </c>
      <c r="C63" s="38">
        <v>8</v>
      </c>
      <c r="D63" s="38"/>
      <c r="E63" s="31" t="s">
        <v>819</v>
      </c>
      <c r="F63" s="61">
        <v>300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25</v>
      </c>
      <c r="M63" s="31">
        <v>0</v>
      </c>
      <c r="N63" s="31">
        <v>0</v>
      </c>
      <c r="O63" s="31">
        <v>0</v>
      </c>
      <c r="P63" s="62">
        <v>-1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62">
        <v>0</v>
      </c>
      <c r="AA63" s="6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62">
        <v>0</v>
      </c>
      <c r="AI63" s="61">
        <v>0</v>
      </c>
      <c r="AJ63" s="31">
        <v>0</v>
      </c>
      <c r="AK63" s="31">
        <v>0</v>
      </c>
      <c r="AL63" s="62">
        <v>0</v>
      </c>
      <c r="AM63" s="61">
        <v>0</v>
      </c>
      <c r="AN63" s="31">
        <v>0</v>
      </c>
      <c r="AO63" s="31">
        <v>0</v>
      </c>
      <c r="AP63" s="31">
        <v>0</v>
      </c>
      <c r="AQ63" s="31">
        <v>1</v>
      </c>
      <c r="AR63" s="31">
        <v>0</v>
      </c>
      <c r="AS63" s="62">
        <v>0</v>
      </c>
      <c r="AT63" s="61">
        <v>1</v>
      </c>
      <c r="AU63" s="31">
        <v>0</v>
      </c>
      <c r="AV63" s="31">
        <v>900</v>
      </c>
      <c r="AW63" s="31">
        <v>25</v>
      </c>
      <c r="AX63" s="31">
        <v>0</v>
      </c>
      <c r="AY63" s="62">
        <v>0</v>
      </c>
      <c r="AZ63" s="6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62">
        <v>0</v>
      </c>
      <c r="BG63" s="61">
        <v>0</v>
      </c>
      <c r="BH63" s="31">
        <v>0</v>
      </c>
      <c r="BI63" s="31">
        <v>0</v>
      </c>
      <c r="BJ63" s="31">
        <v>0</v>
      </c>
      <c r="BK63" s="31">
        <v>0</v>
      </c>
      <c r="BL63" s="62">
        <v>0</v>
      </c>
      <c r="BM63" s="61">
        <v>0</v>
      </c>
      <c r="BN63" s="31">
        <v>0</v>
      </c>
      <c r="BO63" s="31">
        <v>0</v>
      </c>
      <c r="BP63" s="31">
        <v>0</v>
      </c>
      <c r="BQ63" s="62">
        <v>0</v>
      </c>
      <c r="BR63" s="61">
        <v>0</v>
      </c>
      <c r="BS63" s="31">
        <v>0</v>
      </c>
      <c r="BT63" s="31">
        <v>0</v>
      </c>
      <c r="BU63" s="62">
        <v>0</v>
      </c>
      <c r="BV63" s="6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62">
        <v>0</v>
      </c>
      <c r="CG63" s="31">
        <v>0</v>
      </c>
      <c r="CH63" s="31">
        <v>0</v>
      </c>
      <c r="CI63" s="31">
        <v>0</v>
      </c>
      <c r="CJ63" s="31">
        <v>0</v>
      </c>
      <c r="CK63" s="31">
        <v>0</v>
      </c>
      <c r="CL63" s="31">
        <v>0</v>
      </c>
      <c r="CM63" s="31">
        <v>0</v>
      </c>
      <c r="CN63" s="31">
        <v>0</v>
      </c>
      <c r="CO63" s="31">
        <v>0</v>
      </c>
      <c r="CP63" s="31">
        <v>0</v>
      </c>
      <c r="CQ63" s="31">
        <v>0</v>
      </c>
      <c r="CR63" s="61">
        <v>0</v>
      </c>
      <c r="CS63" s="62">
        <v>0</v>
      </c>
      <c r="CT63" s="31">
        <v>0</v>
      </c>
      <c r="CU63" s="31">
        <v>0</v>
      </c>
      <c r="CV63" s="31">
        <v>0</v>
      </c>
      <c r="CW63" s="31">
        <v>0</v>
      </c>
      <c r="CX63" s="31">
        <v>0</v>
      </c>
      <c r="CY63" s="31">
        <v>0</v>
      </c>
      <c r="CZ63" s="31">
        <v>0</v>
      </c>
      <c r="DA63" s="61">
        <v>0</v>
      </c>
      <c r="DB63" s="31">
        <v>0</v>
      </c>
      <c r="DC63" s="31">
        <v>0</v>
      </c>
      <c r="DD63" s="31">
        <v>0</v>
      </c>
      <c r="DE63" s="62">
        <v>0</v>
      </c>
      <c r="DF63" s="31">
        <v>0</v>
      </c>
      <c r="DG63" s="31">
        <v>0</v>
      </c>
      <c r="DH63" s="31">
        <v>0</v>
      </c>
      <c r="DI63" s="61">
        <v>0</v>
      </c>
      <c r="DJ63" s="62">
        <v>0</v>
      </c>
      <c r="DK63" s="31">
        <v>-1</v>
      </c>
      <c r="DL63" s="31">
        <v>0</v>
      </c>
      <c r="DM63" s="31">
        <v>0</v>
      </c>
      <c r="DN63" s="31">
        <v>0</v>
      </c>
      <c r="DO63" s="31">
        <v>0</v>
      </c>
      <c r="DP63" s="31">
        <v>0</v>
      </c>
      <c r="DQ63" s="61" t="s">
        <v>981</v>
      </c>
      <c r="DR63" s="62"/>
      <c r="DS63" s="61"/>
      <c r="DT63" s="62"/>
      <c r="DU63" s="137"/>
      <c r="DV63" s="61"/>
      <c r="DW63" s="62"/>
      <c r="DX63" s="61"/>
      <c r="ED63" s="62"/>
      <c r="EI63" s="61">
        <v>0</v>
      </c>
      <c r="EJ63" s="31">
        <v>9</v>
      </c>
      <c r="EK63" s="31">
        <v>0</v>
      </c>
      <c r="EL63" s="31">
        <v>0</v>
      </c>
      <c r="EM63" s="31">
        <v>0</v>
      </c>
      <c r="EN63" s="31" t="s">
        <v>156</v>
      </c>
      <c r="EQ63" s="31" t="s">
        <v>288</v>
      </c>
      <c r="ER63" s="31" t="s">
        <v>157</v>
      </c>
      <c r="ES63" s="31" t="s">
        <v>819</v>
      </c>
      <c r="ET63" s="31" t="s">
        <v>178</v>
      </c>
      <c r="EU63" s="31" t="s">
        <v>179</v>
      </c>
      <c r="EV63" s="31" t="s">
        <v>180</v>
      </c>
      <c r="EX63" s="62"/>
    </row>
    <row r="64" spans="1:154" s="31" customFormat="1" x14ac:dyDescent="0.2">
      <c r="A64" s="27">
        <v>48</v>
      </c>
      <c r="B64" s="38" t="s">
        <v>830</v>
      </c>
      <c r="C64" s="38">
        <v>8</v>
      </c>
      <c r="D64" s="38"/>
      <c r="E64" s="31" t="s">
        <v>830</v>
      </c>
      <c r="F64" s="61">
        <v>200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15</v>
      </c>
      <c r="M64" s="31">
        <v>0</v>
      </c>
      <c r="N64" s="31">
        <v>0</v>
      </c>
      <c r="O64" s="31">
        <v>0</v>
      </c>
      <c r="P64" s="62">
        <v>-1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62">
        <v>0</v>
      </c>
      <c r="AA64" s="6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62">
        <v>0</v>
      </c>
      <c r="AI64" s="61">
        <v>0</v>
      </c>
      <c r="AJ64" s="31">
        <v>0</v>
      </c>
      <c r="AK64" s="31">
        <v>0</v>
      </c>
      <c r="AL64" s="62">
        <v>0</v>
      </c>
      <c r="AM64" s="6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62">
        <v>0</v>
      </c>
      <c r="AT64" s="61">
        <v>0</v>
      </c>
      <c r="AU64" s="31">
        <v>66</v>
      </c>
      <c r="AV64" s="31">
        <v>0</v>
      </c>
      <c r="AW64" s="31">
        <v>0</v>
      </c>
      <c r="AX64" s="31">
        <v>0</v>
      </c>
      <c r="AY64" s="62">
        <v>0</v>
      </c>
      <c r="AZ64" s="6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62">
        <v>0</v>
      </c>
      <c r="BG64" s="61">
        <v>0</v>
      </c>
      <c r="BH64" s="31">
        <v>0</v>
      </c>
      <c r="BI64" s="31">
        <v>0</v>
      </c>
      <c r="BJ64" s="31">
        <v>0</v>
      </c>
      <c r="BK64" s="31">
        <v>0</v>
      </c>
      <c r="BL64" s="62">
        <v>0</v>
      </c>
      <c r="BM64" s="61">
        <v>0</v>
      </c>
      <c r="BN64" s="31">
        <v>0</v>
      </c>
      <c r="BO64" s="31">
        <v>0</v>
      </c>
      <c r="BP64" s="31">
        <v>0</v>
      </c>
      <c r="BQ64" s="62">
        <v>0</v>
      </c>
      <c r="BR64" s="61">
        <v>0</v>
      </c>
      <c r="BS64" s="31">
        <v>0</v>
      </c>
      <c r="BT64" s="31">
        <v>0</v>
      </c>
      <c r="BU64" s="62">
        <v>0</v>
      </c>
      <c r="BV64" s="61">
        <v>0</v>
      </c>
      <c r="BW64" s="31">
        <v>0</v>
      </c>
      <c r="BX64" s="31">
        <v>1</v>
      </c>
      <c r="BY64" s="31">
        <v>1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  <c r="CE64" s="31">
        <v>0</v>
      </c>
      <c r="CF64" s="62">
        <v>0</v>
      </c>
      <c r="CG64" s="31">
        <v>0</v>
      </c>
      <c r="CH64" s="31">
        <v>0</v>
      </c>
      <c r="CI64" s="31">
        <v>0</v>
      </c>
      <c r="CJ64" s="31">
        <v>0</v>
      </c>
      <c r="CK64" s="31">
        <v>0</v>
      </c>
      <c r="CL64" s="31">
        <v>0</v>
      </c>
      <c r="CM64" s="31">
        <v>0</v>
      </c>
      <c r="CN64" s="31">
        <v>0</v>
      </c>
      <c r="CO64" s="31">
        <v>1</v>
      </c>
      <c r="CP64" s="31">
        <v>0</v>
      </c>
      <c r="CQ64" s="31">
        <v>0</v>
      </c>
      <c r="CR64" s="61">
        <v>0</v>
      </c>
      <c r="CS64" s="62">
        <v>0</v>
      </c>
      <c r="CT64" s="31">
        <v>0</v>
      </c>
      <c r="CU64" s="31">
        <v>0</v>
      </c>
      <c r="CV64" s="31">
        <v>0</v>
      </c>
      <c r="CW64" s="31">
        <v>0</v>
      </c>
      <c r="CX64" s="31">
        <v>0</v>
      </c>
      <c r="CY64" s="31">
        <v>0</v>
      </c>
      <c r="CZ64" s="31">
        <v>0</v>
      </c>
      <c r="DA64" s="61">
        <v>0</v>
      </c>
      <c r="DB64" s="31">
        <v>0</v>
      </c>
      <c r="DC64" s="31">
        <v>0</v>
      </c>
      <c r="DD64" s="31">
        <v>0</v>
      </c>
      <c r="DE64" s="62">
        <v>0</v>
      </c>
      <c r="DF64" s="31">
        <v>0</v>
      </c>
      <c r="DG64" s="31">
        <v>0</v>
      </c>
      <c r="DH64" s="31">
        <v>0</v>
      </c>
      <c r="DI64" s="61">
        <v>0</v>
      </c>
      <c r="DJ64" s="62">
        <v>0</v>
      </c>
      <c r="DK64" s="31">
        <v>-1</v>
      </c>
      <c r="DL64" s="31">
        <v>0</v>
      </c>
      <c r="DM64" s="31">
        <v>0</v>
      </c>
      <c r="DN64" s="31">
        <v>0</v>
      </c>
      <c r="DO64" s="31">
        <v>0</v>
      </c>
      <c r="DP64" s="31">
        <v>0</v>
      </c>
      <c r="DQ64" s="61" t="s">
        <v>983</v>
      </c>
      <c r="DR64" s="62"/>
      <c r="DS64" s="61"/>
      <c r="DT64" s="62"/>
      <c r="DU64" s="137"/>
      <c r="DV64" s="61"/>
      <c r="DW64" s="62"/>
      <c r="DX64" s="61" t="s">
        <v>1056</v>
      </c>
      <c r="ED64" s="62"/>
      <c r="EG64" s="31" t="s">
        <v>1046</v>
      </c>
      <c r="EI64" s="61">
        <v>0</v>
      </c>
      <c r="EJ64" s="31">
        <v>18</v>
      </c>
      <c r="EK64" s="31">
        <v>0</v>
      </c>
      <c r="EL64" s="31">
        <v>0</v>
      </c>
      <c r="EM64" s="31">
        <v>0</v>
      </c>
      <c r="EN64" s="31" t="s">
        <v>156</v>
      </c>
      <c r="EQ64" s="31" t="s">
        <v>181</v>
      </c>
      <c r="ER64" s="31" t="s">
        <v>157</v>
      </c>
      <c r="ES64" s="31" t="s">
        <v>830</v>
      </c>
      <c r="ET64" s="31" t="s">
        <v>186</v>
      </c>
      <c r="EU64" s="31" t="s">
        <v>187</v>
      </c>
      <c r="EV64" s="31" t="s">
        <v>188</v>
      </c>
      <c r="EX64" s="62"/>
    </row>
    <row r="65" spans="1:154" s="31" customFormat="1" x14ac:dyDescent="0.2">
      <c r="A65" s="27">
        <v>116</v>
      </c>
      <c r="B65" s="38" t="s">
        <v>873</v>
      </c>
      <c r="C65" s="38">
        <v>8</v>
      </c>
      <c r="D65" s="38"/>
      <c r="E65" s="31" t="s">
        <v>270</v>
      </c>
      <c r="F65" s="61">
        <v>200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10</v>
      </c>
      <c r="M65" s="31">
        <v>0</v>
      </c>
      <c r="N65" s="31">
        <v>0</v>
      </c>
      <c r="O65" s="31">
        <v>0</v>
      </c>
      <c r="P65" s="62">
        <v>-1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62">
        <v>0</v>
      </c>
      <c r="AA65" s="6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62">
        <v>0</v>
      </c>
      <c r="AI65" s="61">
        <v>0</v>
      </c>
      <c r="AJ65" s="31">
        <v>0</v>
      </c>
      <c r="AK65" s="31">
        <v>0</v>
      </c>
      <c r="AL65" s="62">
        <v>0</v>
      </c>
      <c r="AM65" s="6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62">
        <v>0</v>
      </c>
      <c r="AT65" s="61">
        <v>0</v>
      </c>
      <c r="AU65" s="31">
        <v>100</v>
      </c>
      <c r="AV65" s="31">
        <v>0</v>
      </c>
      <c r="AW65" s="31">
        <v>0</v>
      </c>
      <c r="AX65" s="31">
        <v>0</v>
      </c>
      <c r="AY65" s="62">
        <v>0</v>
      </c>
      <c r="AZ65" s="61">
        <v>3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62">
        <v>0</v>
      </c>
      <c r="BG65" s="61">
        <v>0</v>
      </c>
      <c r="BH65" s="31">
        <v>0</v>
      </c>
      <c r="BI65" s="31">
        <v>0</v>
      </c>
      <c r="BJ65" s="31">
        <v>0</v>
      </c>
      <c r="BK65" s="31">
        <v>0</v>
      </c>
      <c r="BL65" s="62">
        <v>0</v>
      </c>
      <c r="BM65" s="61">
        <v>0</v>
      </c>
      <c r="BN65" s="31">
        <v>0</v>
      </c>
      <c r="BO65" s="31">
        <v>0</v>
      </c>
      <c r="BP65" s="31">
        <v>0</v>
      </c>
      <c r="BQ65" s="62">
        <v>0</v>
      </c>
      <c r="BR65" s="61">
        <v>0</v>
      </c>
      <c r="BS65" s="31">
        <v>0</v>
      </c>
      <c r="BT65" s="31">
        <v>0</v>
      </c>
      <c r="BU65" s="62">
        <v>0</v>
      </c>
      <c r="BV65" s="6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1">
        <v>0</v>
      </c>
      <c r="CF65" s="62">
        <v>0</v>
      </c>
      <c r="CG65" s="31">
        <v>0</v>
      </c>
      <c r="CH65" s="31">
        <v>0</v>
      </c>
      <c r="CI65" s="31">
        <v>0</v>
      </c>
      <c r="CJ65" s="31">
        <v>0</v>
      </c>
      <c r="CK65" s="31">
        <v>0</v>
      </c>
      <c r="CL65" s="31">
        <v>0</v>
      </c>
      <c r="CM65" s="31">
        <v>0</v>
      </c>
      <c r="CN65" s="31">
        <v>0</v>
      </c>
      <c r="CO65" s="31">
        <v>0</v>
      </c>
      <c r="CP65" s="31">
        <v>0</v>
      </c>
      <c r="CQ65" s="31">
        <v>1</v>
      </c>
      <c r="CR65" s="61">
        <v>0</v>
      </c>
      <c r="CS65" s="62">
        <v>0</v>
      </c>
      <c r="CT65" s="31">
        <v>0</v>
      </c>
      <c r="CU65" s="31">
        <v>0</v>
      </c>
      <c r="CV65" s="31">
        <v>0</v>
      </c>
      <c r="CW65" s="31">
        <v>0</v>
      </c>
      <c r="CX65" s="31">
        <v>0</v>
      </c>
      <c r="CY65" s="31">
        <v>0</v>
      </c>
      <c r="CZ65" s="31">
        <v>0</v>
      </c>
      <c r="DA65" s="61">
        <v>0</v>
      </c>
      <c r="DB65" s="31">
        <v>0</v>
      </c>
      <c r="DC65" s="31">
        <v>0</v>
      </c>
      <c r="DD65" s="31">
        <v>0</v>
      </c>
      <c r="DE65" s="62">
        <v>0</v>
      </c>
      <c r="DF65" s="31">
        <v>0</v>
      </c>
      <c r="DG65" s="31">
        <v>0</v>
      </c>
      <c r="DH65" s="31">
        <v>0</v>
      </c>
      <c r="DI65" s="61">
        <v>0</v>
      </c>
      <c r="DJ65" s="62">
        <v>0</v>
      </c>
      <c r="DK65" s="31">
        <v>-1</v>
      </c>
      <c r="DL65" s="31">
        <v>0</v>
      </c>
      <c r="DM65" s="31">
        <v>0</v>
      </c>
      <c r="DN65" s="31">
        <v>0</v>
      </c>
      <c r="DO65" s="31">
        <v>0</v>
      </c>
      <c r="DP65" s="31">
        <v>0</v>
      </c>
      <c r="DQ65" s="61" t="s">
        <v>993</v>
      </c>
      <c r="DR65" s="62"/>
      <c r="DS65" s="61"/>
      <c r="DT65" s="62"/>
      <c r="DU65" s="137"/>
      <c r="DV65" s="61"/>
      <c r="DW65" s="62"/>
      <c r="DX65" s="61"/>
      <c r="ED65" s="62"/>
      <c r="EH65" s="31" t="s">
        <v>1051</v>
      </c>
      <c r="EI65" s="61">
        <v>0</v>
      </c>
      <c r="EJ65" s="31">
        <v>3</v>
      </c>
      <c r="EK65" s="31">
        <v>0</v>
      </c>
      <c r="EL65" s="31">
        <v>0</v>
      </c>
      <c r="EM65" s="31">
        <v>0</v>
      </c>
      <c r="EN65" s="31" t="s">
        <v>156</v>
      </c>
      <c r="EQ65" s="31" t="s">
        <v>270</v>
      </c>
      <c r="ER65" s="31" t="s">
        <v>594</v>
      </c>
      <c r="ES65" s="31" t="s">
        <v>873</v>
      </c>
      <c r="ET65" s="31" t="s">
        <v>238</v>
      </c>
      <c r="EU65" s="31" t="s">
        <v>239</v>
      </c>
      <c r="EV65" s="31" t="s">
        <v>240</v>
      </c>
      <c r="EX65" s="62"/>
    </row>
    <row r="66" spans="1:154" s="29" customFormat="1" x14ac:dyDescent="0.2">
      <c r="A66" s="27">
        <v>117</v>
      </c>
      <c r="B66" s="38" t="s">
        <v>874</v>
      </c>
      <c r="C66" s="38">
        <v>8</v>
      </c>
      <c r="D66" s="38"/>
      <c r="E66" s="31" t="s">
        <v>808</v>
      </c>
      <c r="F66" s="61">
        <v>250</v>
      </c>
      <c r="G66" s="31">
        <v>2</v>
      </c>
      <c r="H66" s="31">
        <v>0</v>
      </c>
      <c r="I66" s="31">
        <v>0</v>
      </c>
      <c r="J66" s="31">
        <v>0</v>
      </c>
      <c r="K66" s="31">
        <v>0</v>
      </c>
      <c r="L66" s="31">
        <v>25</v>
      </c>
      <c r="M66" s="31">
        <v>0</v>
      </c>
      <c r="N66" s="31">
        <v>0</v>
      </c>
      <c r="O66" s="31">
        <v>0</v>
      </c>
      <c r="P66" s="62">
        <v>-1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62">
        <v>0</v>
      </c>
      <c r="AA66" s="6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62">
        <v>0</v>
      </c>
      <c r="AI66" s="61">
        <v>0</v>
      </c>
      <c r="AJ66" s="31">
        <v>0</v>
      </c>
      <c r="AK66" s="31">
        <v>0</v>
      </c>
      <c r="AL66" s="62">
        <v>0</v>
      </c>
      <c r="AM66" s="6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62">
        <v>0</v>
      </c>
      <c r="AT66" s="61">
        <v>0</v>
      </c>
      <c r="AU66" s="31">
        <v>66</v>
      </c>
      <c r="AV66" s="31">
        <v>0</v>
      </c>
      <c r="AW66" s="31">
        <v>0</v>
      </c>
      <c r="AX66" s="31">
        <v>0</v>
      </c>
      <c r="AY66" s="62">
        <v>0</v>
      </c>
      <c r="AZ66" s="6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62">
        <v>0</v>
      </c>
      <c r="BG66" s="61">
        <v>0</v>
      </c>
      <c r="BH66" s="31">
        <v>0</v>
      </c>
      <c r="BI66" s="31">
        <v>0</v>
      </c>
      <c r="BJ66" s="31">
        <v>0</v>
      </c>
      <c r="BK66" s="31">
        <v>0</v>
      </c>
      <c r="BL66" s="62">
        <v>0</v>
      </c>
      <c r="BM66" s="61">
        <v>0</v>
      </c>
      <c r="BN66" s="31">
        <v>0</v>
      </c>
      <c r="BO66" s="31">
        <v>0</v>
      </c>
      <c r="BP66" s="31">
        <v>0</v>
      </c>
      <c r="BQ66" s="62">
        <v>0</v>
      </c>
      <c r="BR66" s="61">
        <v>0</v>
      </c>
      <c r="BS66" s="31">
        <v>0</v>
      </c>
      <c r="BT66" s="31">
        <v>0</v>
      </c>
      <c r="BU66" s="62">
        <v>0</v>
      </c>
      <c r="BV66" s="6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62">
        <v>0</v>
      </c>
      <c r="CG66" s="31">
        <v>25</v>
      </c>
      <c r="CH66" s="31">
        <v>0</v>
      </c>
      <c r="CI66" s="31">
        <v>0</v>
      </c>
      <c r="CJ66" s="31">
        <v>0</v>
      </c>
      <c r="CK66" s="31">
        <v>0</v>
      </c>
      <c r="CL66" s="31">
        <v>0</v>
      </c>
      <c r="CM66" s="31">
        <v>0</v>
      </c>
      <c r="CN66" s="31">
        <v>0</v>
      </c>
      <c r="CO66" s="31">
        <v>1</v>
      </c>
      <c r="CP66" s="31">
        <v>0</v>
      </c>
      <c r="CQ66" s="31">
        <v>0</v>
      </c>
      <c r="CR66" s="61">
        <v>0</v>
      </c>
      <c r="CS66" s="62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>
        <v>0</v>
      </c>
      <c r="CZ66" s="31">
        <v>0</v>
      </c>
      <c r="DA66" s="61">
        <v>0</v>
      </c>
      <c r="DB66" s="31">
        <v>0</v>
      </c>
      <c r="DC66" s="31">
        <v>0</v>
      </c>
      <c r="DD66" s="31">
        <v>0</v>
      </c>
      <c r="DE66" s="62">
        <v>0</v>
      </c>
      <c r="DF66" s="31">
        <v>0</v>
      </c>
      <c r="DG66" s="31">
        <v>0</v>
      </c>
      <c r="DH66" s="31">
        <v>0</v>
      </c>
      <c r="DI66" s="61">
        <v>0</v>
      </c>
      <c r="DJ66" s="62">
        <v>0</v>
      </c>
      <c r="DK66" s="31">
        <v>-1</v>
      </c>
      <c r="DL66" s="31">
        <v>0</v>
      </c>
      <c r="DM66" s="31">
        <v>0</v>
      </c>
      <c r="DN66" s="31">
        <v>0</v>
      </c>
      <c r="DO66" s="31">
        <v>0</v>
      </c>
      <c r="DP66" s="31">
        <v>0</v>
      </c>
      <c r="DQ66" s="61" t="s">
        <v>996</v>
      </c>
      <c r="DR66" s="62"/>
      <c r="DS66" s="61"/>
      <c r="DT66" s="62"/>
      <c r="DU66" s="137"/>
      <c r="DV66" s="61"/>
      <c r="DW66" s="62"/>
      <c r="DX66" s="61"/>
      <c r="DY66" s="31"/>
      <c r="DZ66" s="31"/>
      <c r="EA66" s="31"/>
      <c r="EB66" s="31"/>
      <c r="EC66" s="31"/>
      <c r="ED66" s="62"/>
      <c r="EE66" s="31"/>
      <c r="EF66" s="31"/>
      <c r="EG66" s="31" t="s">
        <v>1044</v>
      </c>
      <c r="EH66" s="31"/>
      <c r="EI66" s="61">
        <v>0</v>
      </c>
      <c r="EJ66" s="31">
        <v>4</v>
      </c>
      <c r="EK66" s="31">
        <v>0</v>
      </c>
      <c r="EL66" s="31">
        <v>0</v>
      </c>
      <c r="EM66" s="31">
        <v>0</v>
      </c>
      <c r="EN66" s="31" t="s">
        <v>156</v>
      </c>
      <c r="EO66" s="31"/>
      <c r="EP66" s="31"/>
      <c r="EQ66" s="31" t="s">
        <v>173</v>
      </c>
      <c r="ER66" s="31" t="s">
        <v>594</v>
      </c>
      <c r="ES66" s="31" t="s">
        <v>874</v>
      </c>
      <c r="ET66" s="31" t="s">
        <v>258</v>
      </c>
      <c r="EU66" s="31" t="s">
        <v>259</v>
      </c>
      <c r="EV66" s="31" t="s">
        <v>260</v>
      </c>
      <c r="EW66" s="31"/>
      <c r="EX66" s="62"/>
    </row>
    <row r="67" spans="1:154" s="31" customFormat="1" x14ac:dyDescent="0.2">
      <c r="A67" s="27">
        <v>125</v>
      </c>
      <c r="B67" s="38" t="s">
        <v>880</v>
      </c>
      <c r="C67" s="38">
        <v>8</v>
      </c>
      <c r="D67" s="38"/>
      <c r="E67" s="31" t="s">
        <v>880</v>
      </c>
      <c r="F67" s="61">
        <v>160</v>
      </c>
      <c r="G67" s="31">
        <v>1</v>
      </c>
      <c r="H67" s="31">
        <v>0</v>
      </c>
      <c r="I67" s="31">
        <v>0</v>
      </c>
      <c r="J67" s="31">
        <v>0</v>
      </c>
      <c r="K67" s="31">
        <v>0</v>
      </c>
      <c r="L67" s="31">
        <v>25</v>
      </c>
      <c r="M67" s="31">
        <v>0</v>
      </c>
      <c r="N67" s="31">
        <v>0</v>
      </c>
      <c r="O67" s="31">
        <v>0</v>
      </c>
      <c r="P67" s="62">
        <v>-1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62">
        <v>0</v>
      </c>
      <c r="AA67" s="61">
        <v>0</v>
      </c>
      <c r="AB67" s="31">
        <v>0</v>
      </c>
      <c r="AC67" s="31">
        <v>0</v>
      </c>
      <c r="AD67" s="31">
        <v>0</v>
      </c>
      <c r="AE67" s="31">
        <v>0</v>
      </c>
      <c r="AF67" s="31">
        <v>0</v>
      </c>
      <c r="AG67" s="31">
        <v>0</v>
      </c>
      <c r="AH67" s="62">
        <v>0</v>
      </c>
      <c r="AI67" s="61">
        <v>0</v>
      </c>
      <c r="AJ67" s="31">
        <v>0</v>
      </c>
      <c r="AK67" s="31">
        <v>0</v>
      </c>
      <c r="AL67" s="62">
        <v>0</v>
      </c>
      <c r="AM67" s="6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62">
        <v>0</v>
      </c>
      <c r="AT67" s="61">
        <v>1</v>
      </c>
      <c r="AU67" s="31">
        <v>0</v>
      </c>
      <c r="AV67" s="31">
        <v>0</v>
      </c>
      <c r="AW67" s="31">
        <v>0</v>
      </c>
      <c r="AX67" s="31">
        <v>0</v>
      </c>
      <c r="AY67" s="62">
        <v>0</v>
      </c>
      <c r="AZ67" s="6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62">
        <v>0</v>
      </c>
      <c r="BG67" s="61">
        <v>0</v>
      </c>
      <c r="BH67" s="31">
        <v>0</v>
      </c>
      <c r="BI67" s="31">
        <v>0</v>
      </c>
      <c r="BJ67" s="31">
        <v>0</v>
      </c>
      <c r="BK67" s="31">
        <v>0</v>
      </c>
      <c r="BL67" s="62">
        <v>0</v>
      </c>
      <c r="BM67" s="61">
        <v>0</v>
      </c>
      <c r="BN67" s="31">
        <v>0</v>
      </c>
      <c r="BO67" s="31">
        <v>0</v>
      </c>
      <c r="BP67" s="31">
        <v>0</v>
      </c>
      <c r="BQ67" s="62">
        <v>0</v>
      </c>
      <c r="BR67" s="61">
        <v>0</v>
      </c>
      <c r="BS67" s="31">
        <v>0</v>
      </c>
      <c r="BT67" s="31">
        <v>0</v>
      </c>
      <c r="BU67" s="62">
        <v>0</v>
      </c>
      <c r="BV67" s="6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  <c r="CE67" s="31">
        <v>0</v>
      </c>
      <c r="CF67" s="62">
        <v>0</v>
      </c>
      <c r="CG67" s="31">
        <v>0</v>
      </c>
      <c r="CH67" s="31">
        <v>0</v>
      </c>
      <c r="CI67" s="31">
        <v>0</v>
      </c>
      <c r="CJ67" s="31">
        <v>0</v>
      </c>
      <c r="CK67" s="31">
        <v>0</v>
      </c>
      <c r="CL67" s="31">
        <v>0</v>
      </c>
      <c r="CM67" s="31">
        <v>0</v>
      </c>
      <c r="CN67" s="31">
        <v>0</v>
      </c>
      <c r="CO67" s="31">
        <v>0</v>
      </c>
      <c r="CP67" s="31">
        <v>0</v>
      </c>
      <c r="CQ67" s="31">
        <v>0</v>
      </c>
      <c r="CR67" s="61">
        <v>0</v>
      </c>
      <c r="CS67" s="62">
        <v>0</v>
      </c>
      <c r="CT67" s="31">
        <v>0</v>
      </c>
      <c r="CU67" s="31">
        <v>1</v>
      </c>
      <c r="CV67" s="31">
        <v>-25</v>
      </c>
      <c r="CW67" s="31">
        <v>0</v>
      </c>
      <c r="CX67" s="31">
        <v>0</v>
      </c>
      <c r="CY67" s="31">
        <v>0</v>
      </c>
      <c r="CZ67" s="31">
        <v>0</v>
      </c>
      <c r="DA67" s="61">
        <v>0</v>
      </c>
      <c r="DB67" s="31">
        <v>0</v>
      </c>
      <c r="DC67" s="31">
        <v>0</v>
      </c>
      <c r="DD67" s="31">
        <v>0</v>
      </c>
      <c r="DE67" s="62">
        <v>0</v>
      </c>
      <c r="DF67" s="31">
        <v>0</v>
      </c>
      <c r="DG67" s="31">
        <v>0</v>
      </c>
      <c r="DH67" s="31">
        <v>0</v>
      </c>
      <c r="DI67" s="61">
        <v>0</v>
      </c>
      <c r="DJ67" s="62">
        <v>0</v>
      </c>
      <c r="DK67" s="31">
        <v>-1</v>
      </c>
      <c r="DL67" s="31">
        <v>0</v>
      </c>
      <c r="DM67" s="31">
        <v>0</v>
      </c>
      <c r="DN67" s="31">
        <v>0</v>
      </c>
      <c r="DO67" s="31">
        <v>0</v>
      </c>
      <c r="DP67" s="31">
        <v>0</v>
      </c>
      <c r="DQ67" s="61" t="s">
        <v>983</v>
      </c>
      <c r="DR67" s="62"/>
      <c r="DS67" s="61"/>
      <c r="DT67" s="62"/>
      <c r="DU67" s="137"/>
      <c r="DV67" s="61"/>
      <c r="DW67" s="62"/>
      <c r="DX67" s="61"/>
      <c r="ED67" s="62"/>
      <c r="EI67" s="61">
        <v>0</v>
      </c>
      <c r="EJ67" s="31">
        <v>12</v>
      </c>
      <c r="EK67" s="31">
        <v>0</v>
      </c>
      <c r="EL67" s="31">
        <v>0</v>
      </c>
      <c r="EM67" s="31">
        <v>0</v>
      </c>
      <c r="EN67" s="31" t="s">
        <v>156</v>
      </c>
      <c r="EQ67" s="31" t="s">
        <v>252</v>
      </c>
      <c r="ER67" s="31" t="s">
        <v>594</v>
      </c>
      <c r="ES67" s="31" t="s">
        <v>880</v>
      </c>
      <c r="ET67" s="31" t="s">
        <v>268</v>
      </c>
      <c r="EU67" s="31" t="s">
        <v>269</v>
      </c>
      <c r="EX67" s="62"/>
    </row>
    <row r="68" spans="1:154" s="31" customFormat="1" x14ac:dyDescent="0.2">
      <c r="A68" s="27">
        <v>80</v>
      </c>
      <c r="B68" s="37" t="s">
        <v>859</v>
      </c>
      <c r="C68" s="37">
        <v>8</v>
      </c>
      <c r="D68" s="37">
        <v>1</v>
      </c>
      <c r="E68" s="31" t="s">
        <v>859</v>
      </c>
      <c r="F68" s="61">
        <v>500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-1</v>
      </c>
      <c r="M68" s="31">
        <v>0</v>
      </c>
      <c r="N68" s="31">
        <v>0</v>
      </c>
      <c r="O68" s="31">
        <v>0</v>
      </c>
      <c r="P68" s="62">
        <v>-1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62">
        <v>0</v>
      </c>
      <c r="AA68" s="6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62">
        <v>0</v>
      </c>
      <c r="AI68" s="61">
        <v>0</v>
      </c>
      <c r="AJ68" s="31">
        <v>0</v>
      </c>
      <c r="AK68" s="31">
        <v>0</v>
      </c>
      <c r="AL68" s="62">
        <v>0</v>
      </c>
      <c r="AM68" s="6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62">
        <v>0</v>
      </c>
      <c r="AT68" s="61">
        <v>0</v>
      </c>
      <c r="AU68" s="31">
        <v>100</v>
      </c>
      <c r="AV68" s="31">
        <v>0</v>
      </c>
      <c r="AW68" s="31">
        <v>0</v>
      </c>
      <c r="AX68" s="31">
        <v>0</v>
      </c>
      <c r="AY68" s="62">
        <v>0</v>
      </c>
      <c r="AZ68" s="61">
        <v>0</v>
      </c>
      <c r="BA68" s="31">
        <v>0</v>
      </c>
      <c r="BB68" s="31">
        <v>-10</v>
      </c>
      <c r="BC68" s="31">
        <v>0</v>
      </c>
      <c r="BD68" s="31">
        <v>0</v>
      </c>
      <c r="BE68" s="31">
        <v>0</v>
      </c>
      <c r="BF68" s="62">
        <v>0</v>
      </c>
      <c r="BG68" s="61">
        <v>0</v>
      </c>
      <c r="BH68" s="31">
        <v>0</v>
      </c>
      <c r="BI68" s="31">
        <v>0</v>
      </c>
      <c r="BJ68" s="31">
        <v>0</v>
      </c>
      <c r="BK68" s="31">
        <v>0</v>
      </c>
      <c r="BL68" s="62">
        <v>0</v>
      </c>
      <c r="BM68" s="61">
        <v>0</v>
      </c>
      <c r="BN68" s="31">
        <v>0</v>
      </c>
      <c r="BO68" s="31">
        <v>0</v>
      </c>
      <c r="BP68" s="31">
        <v>0</v>
      </c>
      <c r="BQ68" s="62">
        <v>0</v>
      </c>
      <c r="BR68" s="61">
        <v>0</v>
      </c>
      <c r="BS68" s="31">
        <v>0</v>
      </c>
      <c r="BT68" s="31">
        <v>0</v>
      </c>
      <c r="BU68" s="62">
        <v>0</v>
      </c>
      <c r="BV68" s="6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  <c r="CE68" s="31">
        <v>0</v>
      </c>
      <c r="CF68" s="62">
        <v>0</v>
      </c>
      <c r="CG68" s="31">
        <v>0</v>
      </c>
      <c r="CH68" s="31">
        <v>0</v>
      </c>
      <c r="CI68" s="31">
        <v>0</v>
      </c>
      <c r="CJ68" s="31">
        <v>0</v>
      </c>
      <c r="CK68" s="31">
        <v>0</v>
      </c>
      <c r="CL68" s="31">
        <v>0</v>
      </c>
      <c r="CM68" s="31">
        <v>0</v>
      </c>
      <c r="CN68" s="31">
        <v>0</v>
      </c>
      <c r="CO68" s="31">
        <v>0</v>
      </c>
      <c r="CP68" s="31">
        <v>0</v>
      </c>
      <c r="CQ68" s="31">
        <v>0</v>
      </c>
      <c r="CR68" s="61">
        <v>0</v>
      </c>
      <c r="CS68" s="62">
        <v>0</v>
      </c>
      <c r="CT68" s="31">
        <v>0</v>
      </c>
      <c r="CU68" s="31">
        <v>0</v>
      </c>
      <c r="CV68" s="31">
        <v>0</v>
      </c>
      <c r="CW68" s="31">
        <v>0</v>
      </c>
      <c r="CX68" s="31">
        <v>0</v>
      </c>
      <c r="CY68" s="31">
        <v>0</v>
      </c>
      <c r="CZ68" s="31">
        <v>0</v>
      </c>
      <c r="DA68" s="61">
        <v>0</v>
      </c>
      <c r="DB68" s="31">
        <v>0</v>
      </c>
      <c r="DC68" s="31">
        <v>0</v>
      </c>
      <c r="DD68" s="31">
        <v>0</v>
      </c>
      <c r="DE68" s="62">
        <v>2</v>
      </c>
      <c r="DF68" s="31">
        <v>1</v>
      </c>
      <c r="DG68" s="31">
        <v>0</v>
      </c>
      <c r="DH68" s="31">
        <v>0</v>
      </c>
      <c r="DI68" s="61">
        <v>0</v>
      </c>
      <c r="DJ68" s="62">
        <v>0</v>
      </c>
      <c r="DK68" s="31">
        <v>-1</v>
      </c>
      <c r="DL68" s="31">
        <v>0</v>
      </c>
      <c r="DM68" s="31">
        <v>0</v>
      </c>
      <c r="DN68" s="31">
        <v>0</v>
      </c>
      <c r="DO68" s="31">
        <v>0</v>
      </c>
      <c r="DP68" s="31">
        <v>0</v>
      </c>
      <c r="DQ68" s="61" t="s">
        <v>983</v>
      </c>
      <c r="DR68" s="62"/>
      <c r="DS68" s="61"/>
      <c r="DT68" s="62"/>
      <c r="DU68" s="137" t="s">
        <v>1055</v>
      </c>
      <c r="DV68" s="61"/>
      <c r="DW68" s="62"/>
      <c r="DX68" s="61"/>
      <c r="ED68" s="62"/>
      <c r="EF68" s="31" t="s">
        <v>1033</v>
      </c>
      <c r="EI68" s="61">
        <v>1</v>
      </c>
      <c r="EJ68" s="31">
        <v>14</v>
      </c>
      <c r="EK68" s="31">
        <v>0</v>
      </c>
      <c r="EL68" s="31">
        <v>0</v>
      </c>
      <c r="EM68" s="31">
        <v>0</v>
      </c>
      <c r="EN68" s="31" t="s">
        <v>410</v>
      </c>
      <c r="EO68" s="31" t="s">
        <v>501</v>
      </c>
      <c r="EP68" s="31" t="s">
        <v>502</v>
      </c>
      <c r="EQ68" s="31" t="s">
        <v>500</v>
      </c>
      <c r="ER68" s="31" t="s">
        <v>360</v>
      </c>
      <c r="ES68" s="31" t="s">
        <v>859</v>
      </c>
      <c r="ET68" s="31" t="s">
        <v>292</v>
      </c>
      <c r="EU68" s="31" t="s">
        <v>293</v>
      </c>
      <c r="EV68" s="31" t="s">
        <v>293</v>
      </c>
      <c r="EX68" s="62"/>
    </row>
    <row r="69" spans="1:154" s="29" customFormat="1" x14ac:dyDescent="0.2">
      <c r="A69" s="27">
        <v>155</v>
      </c>
      <c r="B69" s="37" t="s">
        <v>907</v>
      </c>
      <c r="C69" s="37">
        <v>8</v>
      </c>
      <c r="D69" s="37">
        <v>1</v>
      </c>
      <c r="E69" s="31" t="s">
        <v>907</v>
      </c>
      <c r="F69" s="61">
        <v>500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-1</v>
      </c>
      <c r="M69" s="31">
        <v>0</v>
      </c>
      <c r="N69" s="31">
        <v>0</v>
      </c>
      <c r="O69" s="31">
        <v>0</v>
      </c>
      <c r="P69" s="62">
        <v>-1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62">
        <v>0</v>
      </c>
      <c r="AA69" s="6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62">
        <v>0</v>
      </c>
      <c r="AI69" s="61">
        <v>0</v>
      </c>
      <c r="AJ69" s="31">
        <v>0</v>
      </c>
      <c r="AK69" s="31">
        <v>0</v>
      </c>
      <c r="AL69" s="62">
        <v>0</v>
      </c>
      <c r="AM69" s="6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62">
        <v>0</v>
      </c>
      <c r="AT69" s="61">
        <v>0</v>
      </c>
      <c r="AU69" s="31">
        <v>100</v>
      </c>
      <c r="AV69" s="31">
        <v>0</v>
      </c>
      <c r="AW69" s="31">
        <v>0</v>
      </c>
      <c r="AX69" s="31">
        <v>0</v>
      </c>
      <c r="AY69" s="62">
        <v>0</v>
      </c>
      <c r="AZ69" s="6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62">
        <v>0</v>
      </c>
      <c r="BG69" s="61">
        <v>0</v>
      </c>
      <c r="BH69" s="31">
        <v>0</v>
      </c>
      <c r="BI69" s="31">
        <v>0</v>
      </c>
      <c r="BJ69" s="31">
        <v>0</v>
      </c>
      <c r="BK69" s="31">
        <v>0</v>
      </c>
      <c r="BL69" s="62">
        <v>0</v>
      </c>
      <c r="BM69" s="61">
        <v>0</v>
      </c>
      <c r="BN69" s="31">
        <v>0</v>
      </c>
      <c r="BO69" s="31">
        <v>0</v>
      </c>
      <c r="BP69" s="31">
        <v>0</v>
      </c>
      <c r="BQ69" s="62">
        <v>0</v>
      </c>
      <c r="BR69" s="61">
        <v>0</v>
      </c>
      <c r="BS69" s="31">
        <v>0</v>
      </c>
      <c r="BT69" s="31">
        <v>0</v>
      </c>
      <c r="BU69" s="62">
        <v>0</v>
      </c>
      <c r="BV69" s="6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  <c r="CE69" s="31">
        <v>0</v>
      </c>
      <c r="CF69" s="62">
        <v>0</v>
      </c>
      <c r="CG69" s="31">
        <v>0</v>
      </c>
      <c r="CH69" s="31">
        <v>0</v>
      </c>
      <c r="CI69" s="31">
        <v>0</v>
      </c>
      <c r="CJ69" s="31">
        <v>0</v>
      </c>
      <c r="CK69" s="31">
        <v>0</v>
      </c>
      <c r="CL69" s="31">
        <v>0</v>
      </c>
      <c r="CM69" s="31">
        <v>0</v>
      </c>
      <c r="CN69" s="31">
        <v>0</v>
      </c>
      <c r="CO69" s="31">
        <v>0</v>
      </c>
      <c r="CP69" s="31">
        <v>0</v>
      </c>
      <c r="CQ69" s="31">
        <v>2</v>
      </c>
      <c r="CR69" s="61">
        <v>0</v>
      </c>
      <c r="CS69" s="62">
        <v>0</v>
      </c>
      <c r="CT69" s="31">
        <v>0</v>
      </c>
      <c r="CU69" s="31">
        <v>0</v>
      </c>
      <c r="CV69" s="31">
        <v>0</v>
      </c>
      <c r="CW69" s="31">
        <v>0</v>
      </c>
      <c r="CX69" s="31">
        <v>0</v>
      </c>
      <c r="CY69" s="31">
        <v>0</v>
      </c>
      <c r="CZ69" s="31">
        <v>0</v>
      </c>
      <c r="DA69" s="61">
        <v>0</v>
      </c>
      <c r="DB69" s="31">
        <v>0</v>
      </c>
      <c r="DC69" s="31">
        <v>0</v>
      </c>
      <c r="DD69" s="31">
        <v>0</v>
      </c>
      <c r="DE69" s="62">
        <v>0</v>
      </c>
      <c r="DF69" s="31">
        <v>1</v>
      </c>
      <c r="DG69" s="31">
        <v>0</v>
      </c>
      <c r="DH69" s="31">
        <v>0</v>
      </c>
      <c r="DI69" s="61">
        <v>0</v>
      </c>
      <c r="DJ69" s="62">
        <v>0</v>
      </c>
      <c r="DK69" s="31">
        <v>-1</v>
      </c>
      <c r="DL69" s="31">
        <v>0</v>
      </c>
      <c r="DM69" s="31">
        <v>0</v>
      </c>
      <c r="DN69" s="31">
        <v>0</v>
      </c>
      <c r="DO69" s="31">
        <v>0</v>
      </c>
      <c r="DP69" s="31">
        <v>0</v>
      </c>
      <c r="DQ69" s="61" t="s">
        <v>1003</v>
      </c>
      <c r="DR69" s="62"/>
      <c r="DS69" s="61"/>
      <c r="DT69" s="62"/>
      <c r="DU69" s="137" t="s">
        <v>1055</v>
      </c>
      <c r="DV69" s="61"/>
      <c r="DW69" s="62"/>
      <c r="DX69" s="61"/>
      <c r="DY69" s="31"/>
      <c r="DZ69" s="31"/>
      <c r="EA69" s="31"/>
      <c r="EB69" s="31"/>
      <c r="EC69" s="31"/>
      <c r="ED69" s="62"/>
      <c r="EE69" s="31"/>
      <c r="EF69" s="31"/>
      <c r="EG69" s="31"/>
      <c r="EH69" s="31" t="s">
        <v>1050</v>
      </c>
      <c r="EI69" s="61">
        <v>2</v>
      </c>
      <c r="EJ69" s="31">
        <v>7</v>
      </c>
      <c r="EK69" s="31">
        <v>0</v>
      </c>
      <c r="EL69" s="31">
        <v>0</v>
      </c>
      <c r="EM69" s="31">
        <v>0</v>
      </c>
      <c r="EN69" s="31" t="s">
        <v>156</v>
      </c>
      <c r="EO69" s="31" t="s">
        <v>744</v>
      </c>
      <c r="EP69" s="31" t="s">
        <v>745</v>
      </c>
      <c r="EQ69" s="31" t="s">
        <v>743</v>
      </c>
      <c r="ER69" s="31" t="s">
        <v>378</v>
      </c>
      <c r="ES69" s="31" t="s">
        <v>907</v>
      </c>
      <c r="ET69" s="31" t="s">
        <v>303</v>
      </c>
      <c r="EU69" s="31" t="s">
        <v>304</v>
      </c>
      <c r="EV69" s="31" t="s">
        <v>305</v>
      </c>
      <c r="EW69" s="31"/>
      <c r="EX69" s="62"/>
    </row>
    <row r="70" spans="1:154" s="42" customFormat="1" x14ac:dyDescent="0.2">
      <c r="A70" s="27">
        <v>147</v>
      </c>
      <c r="B70" s="38" t="s">
        <v>899</v>
      </c>
      <c r="C70" s="38">
        <v>8</v>
      </c>
      <c r="D70" s="38"/>
      <c r="E70" s="31" t="s">
        <v>830</v>
      </c>
      <c r="F70" s="61">
        <v>200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15</v>
      </c>
      <c r="M70" s="31">
        <v>0</v>
      </c>
      <c r="N70" s="31">
        <v>0</v>
      </c>
      <c r="O70" s="31">
        <v>0</v>
      </c>
      <c r="P70" s="62">
        <v>-1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62">
        <v>0</v>
      </c>
      <c r="AA70" s="6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62">
        <v>0</v>
      </c>
      <c r="AI70" s="61">
        <v>0</v>
      </c>
      <c r="AJ70" s="31">
        <v>0</v>
      </c>
      <c r="AK70" s="31">
        <v>0</v>
      </c>
      <c r="AL70" s="62">
        <v>0</v>
      </c>
      <c r="AM70" s="6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62">
        <v>0</v>
      </c>
      <c r="AT70" s="61">
        <v>0</v>
      </c>
      <c r="AU70" s="31">
        <v>66</v>
      </c>
      <c r="AV70" s="31">
        <v>0</v>
      </c>
      <c r="AW70" s="31">
        <v>0</v>
      </c>
      <c r="AX70" s="31">
        <v>0</v>
      </c>
      <c r="AY70" s="62">
        <v>0</v>
      </c>
      <c r="AZ70" s="6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62">
        <v>0</v>
      </c>
      <c r="BG70" s="61">
        <v>0</v>
      </c>
      <c r="BH70" s="31">
        <v>0</v>
      </c>
      <c r="BI70" s="31">
        <v>0</v>
      </c>
      <c r="BJ70" s="31">
        <v>0</v>
      </c>
      <c r="BK70" s="31">
        <v>0</v>
      </c>
      <c r="BL70" s="62">
        <v>0</v>
      </c>
      <c r="BM70" s="61">
        <v>0</v>
      </c>
      <c r="BN70" s="31">
        <v>0</v>
      </c>
      <c r="BO70" s="31">
        <v>0</v>
      </c>
      <c r="BP70" s="31">
        <v>0</v>
      </c>
      <c r="BQ70" s="62">
        <v>0</v>
      </c>
      <c r="BR70" s="61">
        <v>0</v>
      </c>
      <c r="BS70" s="31">
        <v>0</v>
      </c>
      <c r="BT70" s="31">
        <v>0</v>
      </c>
      <c r="BU70" s="62">
        <v>0</v>
      </c>
      <c r="BV70" s="61">
        <v>0</v>
      </c>
      <c r="BW70" s="31">
        <v>0</v>
      </c>
      <c r="BX70" s="31">
        <v>1</v>
      </c>
      <c r="BY70" s="31">
        <v>1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  <c r="CE70" s="31">
        <v>5</v>
      </c>
      <c r="CF70" s="62">
        <v>0</v>
      </c>
      <c r="CG70" s="31">
        <v>0</v>
      </c>
      <c r="CH70" s="31">
        <v>0</v>
      </c>
      <c r="CI70" s="31">
        <v>0</v>
      </c>
      <c r="CJ70" s="31">
        <v>0</v>
      </c>
      <c r="CK70" s="31">
        <v>0</v>
      </c>
      <c r="CL70" s="31">
        <v>0</v>
      </c>
      <c r="CM70" s="31">
        <v>0</v>
      </c>
      <c r="CN70" s="31">
        <v>0</v>
      </c>
      <c r="CO70" s="31">
        <v>1</v>
      </c>
      <c r="CP70" s="31">
        <v>0</v>
      </c>
      <c r="CQ70" s="31">
        <v>0</v>
      </c>
      <c r="CR70" s="61">
        <v>0</v>
      </c>
      <c r="CS70" s="62">
        <v>0</v>
      </c>
      <c r="CT70" s="31">
        <v>0</v>
      </c>
      <c r="CU70" s="31">
        <v>0</v>
      </c>
      <c r="CV70" s="31">
        <v>0</v>
      </c>
      <c r="CW70" s="31">
        <v>0</v>
      </c>
      <c r="CX70" s="31">
        <v>0</v>
      </c>
      <c r="CY70" s="31">
        <v>0</v>
      </c>
      <c r="CZ70" s="31">
        <v>0</v>
      </c>
      <c r="DA70" s="61">
        <v>0</v>
      </c>
      <c r="DB70" s="31">
        <v>0</v>
      </c>
      <c r="DC70" s="31">
        <v>0</v>
      </c>
      <c r="DD70" s="31">
        <v>0</v>
      </c>
      <c r="DE70" s="62">
        <v>0</v>
      </c>
      <c r="DF70" s="31">
        <v>0</v>
      </c>
      <c r="DG70" s="31">
        <v>0</v>
      </c>
      <c r="DH70" s="31">
        <v>0</v>
      </c>
      <c r="DI70" s="61">
        <v>0</v>
      </c>
      <c r="DJ70" s="62">
        <v>0</v>
      </c>
      <c r="DK70" s="31">
        <v>-1</v>
      </c>
      <c r="DL70" s="31">
        <v>0</v>
      </c>
      <c r="DM70" s="31">
        <v>0</v>
      </c>
      <c r="DN70" s="31">
        <v>0</v>
      </c>
      <c r="DO70" s="31">
        <v>0</v>
      </c>
      <c r="DP70" s="31">
        <v>0</v>
      </c>
      <c r="DQ70" s="61" t="s">
        <v>983</v>
      </c>
      <c r="DR70" s="62"/>
      <c r="DS70" s="61"/>
      <c r="DT70" s="62"/>
      <c r="DU70" s="137"/>
      <c r="DV70" s="61"/>
      <c r="DW70" s="62"/>
      <c r="DX70" s="61" t="s">
        <v>1056</v>
      </c>
      <c r="DY70" s="31"/>
      <c r="DZ70" s="31"/>
      <c r="EA70" s="31"/>
      <c r="EB70" s="31"/>
      <c r="EC70" s="31"/>
      <c r="ED70" s="62"/>
      <c r="EE70" s="31"/>
      <c r="EF70" s="31"/>
      <c r="EG70" s="31" t="s">
        <v>1046</v>
      </c>
      <c r="EH70" s="31"/>
      <c r="EI70" s="61">
        <v>0</v>
      </c>
      <c r="EJ70" s="31">
        <v>0</v>
      </c>
      <c r="EK70" s="31">
        <v>0</v>
      </c>
      <c r="EL70" s="31">
        <v>0</v>
      </c>
      <c r="EM70" s="31">
        <v>0</v>
      </c>
      <c r="EN70" s="31" t="s">
        <v>156</v>
      </c>
      <c r="EO70" s="31"/>
      <c r="EP70" s="31"/>
      <c r="EQ70" s="31" t="s">
        <v>181</v>
      </c>
      <c r="ER70" s="31" t="s">
        <v>707</v>
      </c>
      <c r="ES70" s="31" t="s">
        <v>934</v>
      </c>
      <c r="ET70" s="31" t="s">
        <v>332</v>
      </c>
      <c r="EU70" s="31" t="s">
        <v>333</v>
      </c>
      <c r="EV70" s="31" t="s">
        <v>334</v>
      </c>
      <c r="EW70" s="31"/>
      <c r="EX70" s="62" t="s">
        <v>406</v>
      </c>
    </row>
    <row r="71" spans="1:154" s="41" customFormat="1" x14ac:dyDescent="0.2">
      <c r="A71" s="27">
        <v>77</v>
      </c>
      <c r="B71" s="37" t="s">
        <v>857</v>
      </c>
      <c r="C71" s="37">
        <v>8</v>
      </c>
      <c r="D71" s="37">
        <v>1</v>
      </c>
      <c r="E71" s="31" t="s">
        <v>857</v>
      </c>
      <c r="F71" s="61">
        <v>500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-1</v>
      </c>
      <c r="M71" s="31">
        <v>0</v>
      </c>
      <c r="N71" s="31">
        <v>0</v>
      </c>
      <c r="O71" s="31">
        <v>0</v>
      </c>
      <c r="P71" s="62">
        <v>-1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62">
        <v>0</v>
      </c>
      <c r="AA71" s="6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62">
        <v>0</v>
      </c>
      <c r="AI71" s="61">
        <v>0</v>
      </c>
      <c r="AJ71" s="31">
        <v>0</v>
      </c>
      <c r="AK71" s="31">
        <v>0</v>
      </c>
      <c r="AL71" s="62">
        <v>0</v>
      </c>
      <c r="AM71" s="6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62">
        <v>0</v>
      </c>
      <c r="AT71" s="61">
        <v>0</v>
      </c>
      <c r="AU71" s="31">
        <v>100</v>
      </c>
      <c r="AV71" s="31">
        <v>0</v>
      </c>
      <c r="AW71" s="31">
        <v>0</v>
      </c>
      <c r="AX71" s="31">
        <v>0</v>
      </c>
      <c r="AY71" s="62">
        <v>0</v>
      </c>
      <c r="AZ71" s="6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62">
        <v>0</v>
      </c>
      <c r="BG71" s="61">
        <v>0</v>
      </c>
      <c r="BH71" s="31">
        <v>0</v>
      </c>
      <c r="BI71" s="31">
        <v>0</v>
      </c>
      <c r="BJ71" s="31">
        <v>0</v>
      </c>
      <c r="BK71" s="31">
        <v>0</v>
      </c>
      <c r="BL71" s="62">
        <v>0</v>
      </c>
      <c r="BM71" s="61">
        <v>0</v>
      </c>
      <c r="BN71" s="31">
        <v>0</v>
      </c>
      <c r="BO71" s="31">
        <v>0</v>
      </c>
      <c r="BP71" s="31">
        <v>0</v>
      </c>
      <c r="BQ71" s="62">
        <v>0</v>
      </c>
      <c r="BR71" s="61">
        <v>0</v>
      </c>
      <c r="BS71" s="31">
        <v>0</v>
      </c>
      <c r="BT71" s="31">
        <v>0</v>
      </c>
      <c r="BU71" s="62">
        <v>0</v>
      </c>
      <c r="BV71" s="6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  <c r="CE71" s="31">
        <v>0</v>
      </c>
      <c r="CF71" s="62">
        <v>0</v>
      </c>
      <c r="CG71" s="31">
        <v>0</v>
      </c>
      <c r="CH71" s="31">
        <v>0</v>
      </c>
      <c r="CI71" s="31">
        <v>0</v>
      </c>
      <c r="CJ71" s="31">
        <v>0</v>
      </c>
      <c r="CK71" s="31">
        <v>0</v>
      </c>
      <c r="CL71" s="31">
        <v>0</v>
      </c>
      <c r="CM71" s="31">
        <v>0</v>
      </c>
      <c r="CN71" s="31">
        <v>2</v>
      </c>
      <c r="CO71" s="31">
        <v>0</v>
      </c>
      <c r="CP71" s="31">
        <v>0</v>
      </c>
      <c r="CQ71" s="31">
        <v>0</v>
      </c>
      <c r="CR71" s="61">
        <v>0</v>
      </c>
      <c r="CS71" s="62">
        <v>0</v>
      </c>
      <c r="CT71" s="31">
        <v>0</v>
      </c>
      <c r="CU71" s="31">
        <v>0</v>
      </c>
      <c r="CV71" s="31">
        <v>0</v>
      </c>
      <c r="CW71" s="31">
        <v>0</v>
      </c>
      <c r="CX71" s="31">
        <v>0</v>
      </c>
      <c r="CY71" s="31">
        <v>0</v>
      </c>
      <c r="CZ71" s="31">
        <v>0</v>
      </c>
      <c r="DA71" s="61">
        <v>0</v>
      </c>
      <c r="DB71" s="31">
        <v>0</v>
      </c>
      <c r="DC71" s="31">
        <v>0</v>
      </c>
      <c r="DD71" s="31">
        <v>0</v>
      </c>
      <c r="DE71" s="62">
        <v>0</v>
      </c>
      <c r="DF71" s="31">
        <v>1</v>
      </c>
      <c r="DG71" s="31">
        <v>0</v>
      </c>
      <c r="DH71" s="31">
        <v>0</v>
      </c>
      <c r="DI71" s="61">
        <v>0</v>
      </c>
      <c r="DJ71" s="62">
        <v>0</v>
      </c>
      <c r="DK71" s="31">
        <v>-1</v>
      </c>
      <c r="DL71" s="31">
        <v>0</v>
      </c>
      <c r="DM71" s="31">
        <v>0</v>
      </c>
      <c r="DN71" s="31">
        <v>0</v>
      </c>
      <c r="DO71" s="31">
        <v>0</v>
      </c>
      <c r="DP71" s="31">
        <v>0</v>
      </c>
      <c r="DQ71" s="61" t="s">
        <v>1010</v>
      </c>
      <c r="DR71" s="62"/>
      <c r="DS71" s="61"/>
      <c r="DT71" s="62"/>
      <c r="DU71" s="137" t="s">
        <v>1055</v>
      </c>
      <c r="DV71" s="61"/>
      <c r="DW71" s="62"/>
      <c r="DX71" s="61"/>
      <c r="DY71" s="31"/>
      <c r="DZ71" s="31" t="s">
        <v>298</v>
      </c>
      <c r="EA71" s="31" t="s">
        <v>857</v>
      </c>
      <c r="EB71" s="31"/>
      <c r="EC71" s="31"/>
      <c r="ED71" s="62"/>
      <c r="EE71" s="31"/>
      <c r="EF71" s="31"/>
      <c r="EG71" s="31" t="s">
        <v>1044</v>
      </c>
      <c r="EH71" s="31"/>
      <c r="EI71" s="61">
        <v>2</v>
      </c>
      <c r="EJ71" s="31">
        <v>15</v>
      </c>
      <c r="EK71" s="31">
        <v>0</v>
      </c>
      <c r="EL71" s="31">
        <v>0</v>
      </c>
      <c r="EM71" s="31">
        <v>0</v>
      </c>
      <c r="EN71" s="31" t="s">
        <v>410</v>
      </c>
      <c r="EO71" s="31" t="s">
        <v>482</v>
      </c>
      <c r="EP71" s="31" t="s">
        <v>483</v>
      </c>
      <c r="EQ71" s="31" t="s">
        <v>481</v>
      </c>
      <c r="ER71" s="31" t="s">
        <v>360</v>
      </c>
      <c r="ES71" s="31" t="s">
        <v>857</v>
      </c>
      <c r="ET71" s="31" t="s">
        <v>348</v>
      </c>
      <c r="EU71" s="31" t="s">
        <v>349</v>
      </c>
      <c r="EV71" s="31" t="s">
        <v>350</v>
      </c>
      <c r="EW71" s="31"/>
      <c r="EX71" s="62"/>
    </row>
    <row r="72" spans="1:154" s="31" customFormat="1" x14ac:dyDescent="0.2">
      <c r="A72" s="27">
        <v>131</v>
      </c>
      <c r="B72" s="37" t="s">
        <v>884</v>
      </c>
      <c r="C72" s="37">
        <v>8</v>
      </c>
      <c r="D72" s="37">
        <v>1</v>
      </c>
      <c r="E72" s="31" t="s">
        <v>884</v>
      </c>
      <c r="F72" s="61">
        <v>500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-1</v>
      </c>
      <c r="M72" s="31">
        <v>0</v>
      </c>
      <c r="N72" s="31">
        <v>0</v>
      </c>
      <c r="O72" s="31">
        <v>0</v>
      </c>
      <c r="P72" s="62">
        <v>-1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62">
        <v>0</v>
      </c>
      <c r="AA72" s="6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62">
        <v>0</v>
      </c>
      <c r="AI72" s="61">
        <v>0</v>
      </c>
      <c r="AJ72" s="31">
        <v>0</v>
      </c>
      <c r="AK72" s="31">
        <v>0</v>
      </c>
      <c r="AL72" s="62">
        <v>0</v>
      </c>
      <c r="AM72" s="6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62">
        <v>0</v>
      </c>
      <c r="AT72" s="61">
        <v>0</v>
      </c>
      <c r="AU72" s="31">
        <v>100</v>
      </c>
      <c r="AV72" s="31">
        <v>0</v>
      </c>
      <c r="AW72" s="31">
        <v>0</v>
      </c>
      <c r="AX72" s="31">
        <v>0</v>
      </c>
      <c r="AY72" s="62">
        <v>0</v>
      </c>
      <c r="AZ72" s="6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62">
        <v>0</v>
      </c>
      <c r="BG72" s="61">
        <v>0</v>
      </c>
      <c r="BH72" s="31">
        <v>0</v>
      </c>
      <c r="BI72" s="31">
        <v>0</v>
      </c>
      <c r="BJ72" s="31">
        <v>0</v>
      </c>
      <c r="BK72" s="31">
        <v>0</v>
      </c>
      <c r="BL72" s="62">
        <v>0</v>
      </c>
      <c r="BM72" s="61">
        <v>0</v>
      </c>
      <c r="BN72" s="31">
        <v>0</v>
      </c>
      <c r="BO72" s="31">
        <v>0</v>
      </c>
      <c r="BP72" s="31">
        <v>0</v>
      </c>
      <c r="BQ72" s="62">
        <v>0</v>
      </c>
      <c r="BR72" s="61">
        <v>0</v>
      </c>
      <c r="BS72" s="31">
        <v>0</v>
      </c>
      <c r="BT72" s="31">
        <v>0</v>
      </c>
      <c r="BU72" s="62">
        <v>0</v>
      </c>
      <c r="BV72" s="6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  <c r="CE72" s="31">
        <v>0</v>
      </c>
      <c r="CF72" s="62">
        <v>0</v>
      </c>
      <c r="CG72" s="31">
        <v>0</v>
      </c>
      <c r="CH72" s="31">
        <v>25</v>
      </c>
      <c r="CI72" s="31">
        <v>0</v>
      </c>
      <c r="CJ72" s="31">
        <v>0</v>
      </c>
      <c r="CK72" s="31">
        <v>1</v>
      </c>
      <c r="CL72" s="31">
        <v>0</v>
      </c>
      <c r="CM72" s="31">
        <v>0</v>
      </c>
      <c r="CN72" s="31">
        <v>0</v>
      </c>
      <c r="CO72" s="31">
        <v>0</v>
      </c>
      <c r="CP72" s="31">
        <v>0</v>
      </c>
      <c r="CQ72" s="31">
        <v>0</v>
      </c>
      <c r="CR72" s="61">
        <v>0</v>
      </c>
      <c r="CS72" s="62">
        <v>0</v>
      </c>
      <c r="CT72" s="31">
        <v>0</v>
      </c>
      <c r="CU72" s="31">
        <v>0</v>
      </c>
      <c r="CV72" s="31">
        <v>0</v>
      </c>
      <c r="CW72" s="31">
        <v>0</v>
      </c>
      <c r="CX72" s="31">
        <v>0</v>
      </c>
      <c r="CY72" s="31">
        <v>0</v>
      </c>
      <c r="CZ72" s="31">
        <v>0</v>
      </c>
      <c r="DA72" s="61">
        <v>0</v>
      </c>
      <c r="DB72" s="31">
        <v>0</v>
      </c>
      <c r="DC72" s="31">
        <v>0</v>
      </c>
      <c r="DD72" s="31">
        <v>0</v>
      </c>
      <c r="DE72" s="62">
        <v>0</v>
      </c>
      <c r="DF72" s="31">
        <v>1</v>
      </c>
      <c r="DG72" s="31">
        <v>0</v>
      </c>
      <c r="DH72" s="31">
        <v>0</v>
      </c>
      <c r="DI72" s="61">
        <v>0</v>
      </c>
      <c r="DJ72" s="62">
        <v>0</v>
      </c>
      <c r="DK72" s="31">
        <v>-1</v>
      </c>
      <c r="DL72" s="31">
        <v>0</v>
      </c>
      <c r="DM72" s="31">
        <v>0</v>
      </c>
      <c r="DN72" s="31">
        <v>0</v>
      </c>
      <c r="DO72" s="31">
        <v>0</v>
      </c>
      <c r="DP72" s="31">
        <v>0</v>
      </c>
      <c r="DQ72" s="61" t="s">
        <v>1003</v>
      </c>
      <c r="DR72" s="62"/>
      <c r="DS72" s="61"/>
      <c r="DT72" s="62"/>
      <c r="DU72" s="137" t="s">
        <v>1055</v>
      </c>
      <c r="DV72" s="61"/>
      <c r="DW72" s="62"/>
      <c r="DX72" s="61"/>
      <c r="ED72" s="62"/>
      <c r="EI72" s="61">
        <v>2</v>
      </c>
      <c r="EJ72" s="31">
        <v>4</v>
      </c>
      <c r="EK72" s="31">
        <v>0</v>
      </c>
      <c r="EL72" s="31">
        <v>0</v>
      </c>
      <c r="EM72" s="31">
        <v>0</v>
      </c>
      <c r="EN72" s="31" t="s">
        <v>156</v>
      </c>
      <c r="EO72" s="31" t="s">
        <v>643</v>
      </c>
      <c r="EP72" s="31" t="s">
        <v>644</v>
      </c>
      <c r="EQ72" s="31" t="s">
        <v>642</v>
      </c>
      <c r="ER72" s="31" t="s">
        <v>620</v>
      </c>
      <c r="ES72" s="31" t="s">
        <v>884</v>
      </c>
      <c r="ET72" s="31" t="s">
        <v>404</v>
      </c>
      <c r="EV72" s="31" t="s">
        <v>405</v>
      </c>
      <c r="EW72" s="31" t="s">
        <v>407</v>
      </c>
      <c r="EX72" s="62"/>
    </row>
    <row r="73" spans="1:154" s="33" customFormat="1" x14ac:dyDescent="0.2">
      <c r="A73" s="27">
        <v>150</v>
      </c>
      <c r="B73" s="38" t="s">
        <v>902</v>
      </c>
      <c r="C73" s="38">
        <v>8</v>
      </c>
      <c r="D73" s="38"/>
      <c r="E73" s="31" t="s">
        <v>902</v>
      </c>
      <c r="F73" s="61">
        <v>200</v>
      </c>
      <c r="G73" s="31">
        <v>1</v>
      </c>
      <c r="H73" s="31">
        <v>0</v>
      </c>
      <c r="I73" s="31">
        <v>0</v>
      </c>
      <c r="J73" s="31">
        <v>0</v>
      </c>
      <c r="K73" s="31">
        <v>0</v>
      </c>
      <c r="L73" s="31">
        <v>-1</v>
      </c>
      <c r="M73" s="31">
        <v>0</v>
      </c>
      <c r="N73" s="31">
        <v>0</v>
      </c>
      <c r="O73" s="31">
        <v>0</v>
      </c>
      <c r="P73" s="62">
        <v>-1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62">
        <v>0</v>
      </c>
      <c r="AA73" s="6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62">
        <v>0</v>
      </c>
      <c r="AI73" s="61">
        <v>0</v>
      </c>
      <c r="AJ73" s="31">
        <v>0</v>
      </c>
      <c r="AK73" s="31">
        <v>0</v>
      </c>
      <c r="AL73" s="62">
        <v>0</v>
      </c>
      <c r="AM73" s="6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62">
        <v>0</v>
      </c>
      <c r="AT73" s="61">
        <v>0</v>
      </c>
      <c r="AU73" s="31">
        <v>0</v>
      </c>
      <c r="AV73" s="31">
        <v>0</v>
      </c>
      <c r="AW73" s="31">
        <v>0</v>
      </c>
      <c r="AX73" s="31">
        <v>0</v>
      </c>
      <c r="AY73" s="62">
        <v>0</v>
      </c>
      <c r="AZ73" s="6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62">
        <v>0</v>
      </c>
      <c r="BG73" s="61">
        <v>0</v>
      </c>
      <c r="BH73" s="31">
        <v>0</v>
      </c>
      <c r="BI73" s="31">
        <v>0</v>
      </c>
      <c r="BJ73" s="31">
        <v>0</v>
      </c>
      <c r="BK73" s="31">
        <v>0</v>
      </c>
      <c r="BL73" s="62">
        <v>0</v>
      </c>
      <c r="BM73" s="61">
        <v>0</v>
      </c>
      <c r="BN73" s="31">
        <v>0</v>
      </c>
      <c r="BO73" s="31">
        <v>0</v>
      </c>
      <c r="BP73" s="31">
        <v>0</v>
      </c>
      <c r="BQ73" s="62">
        <v>0</v>
      </c>
      <c r="BR73" s="61">
        <v>0</v>
      </c>
      <c r="BS73" s="31">
        <v>0</v>
      </c>
      <c r="BT73" s="31">
        <v>0</v>
      </c>
      <c r="BU73" s="62">
        <v>0</v>
      </c>
      <c r="BV73" s="6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  <c r="CE73" s="31">
        <v>0</v>
      </c>
      <c r="CF73" s="62">
        <v>0</v>
      </c>
      <c r="CG73" s="31">
        <v>0</v>
      </c>
      <c r="CH73" s="31">
        <v>0</v>
      </c>
      <c r="CI73" s="31">
        <v>0</v>
      </c>
      <c r="CJ73" s="31">
        <v>0</v>
      </c>
      <c r="CK73" s="31">
        <v>0</v>
      </c>
      <c r="CL73" s="31">
        <v>0</v>
      </c>
      <c r="CM73" s="31">
        <v>0</v>
      </c>
      <c r="CN73" s="31">
        <v>3</v>
      </c>
      <c r="CO73" s="31">
        <v>2</v>
      </c>
      <c r="CP73" s="31">
        <v>0</v>
      </c>
      <c r="CQ73" s="31">
        <v>0</v>
      </c>
      <c r="CR73" s="61">
        <v>0</v>
      </c>
      <c r="CS73" s="62">
        <v>0</v>
      </c>
      <c r="CT73" s="31">
        <v>0</v>
      </c>
      <c r="CU73" s="31">
        <v>0</v>
      </c>
      <c r="CV73" s="31">
        <v>0</v>
      </c>
      <c r="CW73" s="31">
        <v>0</v>
      </c>
      <c r="CX73" s="31">
        <v>0</v>
      </c>
      <c r="CY73" s="31">
        <v>0</v>
      </c>
      <c r="CZ73" s="31">
        <v>0</v>
      </c>
      <c r="DA73" s="61">
        <v>0</v>
      </c>
      <c r="DB73" s="31">
        <v>0</v>
      </c>
      <c r="DC73" s="31">
        <v>0</v>
      </c>
      <c r="DD73" s="31">
        <v>0</v>
      </c>
      <c r="DE73" s="62">
        <v>0</v>
      </c>
      <c r="DF73" s="31">
        <v>0</v>
      </c>
      <c r="DG73" s="31">
        <v>0</v>
      </c>
      <c r="DH73" s="31">
        <v>0</v>
      </c>
      <c r="DI73" s="61">
        <v>0</v>
      </c>
      <c r="DJ73" s="62">
        <v>0</v>
      </c>
      <c r="DK73" s="31">
        <v>-1</v>
      </c>
      <c r="DL73" s="31">
        <v>0</v>
      </c>
      <c r="DM73" s="31">
        <v>0</v>
      </c>
      <c r="DN73" s="31">
        <v>0</v>
      </c>
      <c r="DO73" s="31">
        <v>0</v>
      </c>
      <c r="DP73" s="31">
        <v>0</v>
      </c>
      <c r="DQ73" s="61" t="s">
        <v>993</v>
      </c>
      <c r="DR73" s="62"/>
      <c r="DS73" s="61"/>
      <c r="DT73" s="62"/>
      <c r="DU73" s="137"/>
      <c r="DV73" s="61"/>
      <c r="DW73" s="62"/>
      <c r="DX73" s="61"/>
      <c r="DY73" s="31"/>
      <c r="DZ73" s="31"/>
      <c r="EA73" s="31"/>
      <c r="EB73" s="31"/>
      <c r="EC73" s="31"/>
      <c r="ED73" s="62"/>
      <c r="EE73" s="31"/>
      <c r="EF73" s="31"/>
      <c r="EG73" s="31" t="s">
        <v>1048</v>
      </c>
      <c r="EH73" s="31"/>
      <c r="EI73" s="61">
        <v>0</v>
      </c>
      <c r="EJ73" s="31">
        <v>6</v>
      </c>
      <c r="EK73" s="31">
        <v>0</v>
      </c>
      <c r="EL73" s="31">
        <v>0</v>
      </c>
      <c r="EM73" s="31">
        <v>0</v>
      </c>
      <c r="EN73" s="31" t="s">
        <v>156</v>
      </c>
      <c r="EO73" s="31"/>
      <c r="EP73" s="31"/>
      <c r="EQ73" s="31" t="s">
        <v>719</v>
      </c>
      <c r="ER73" s="31" t="s">
        <v>693</v>
      </c>
      <c r="ES73" s="31" t="s">
        <v>902</v>
      </c>
      <c r="ET73" s="31" t="s">
        <v>528</v>
      </c>
      <c r="EU73" s="31"/>
      <c r="EV73" s="31" t="s">
        <v>529</v>
      </c>
      <c r="EW73" s="31" t="s">
        <v>530</v>
      </c>
      <c r="EX73" s="62"/>
    </row>
    <row r="74" spans="1:154" s="42" customFormat="1" x14ac:dyDescent="0.2">
      <c r="A74" s="27">
        <v>20</v>
      </c>
      <c r="B74" s="38" t="s">
        <v>812</v>
      </c>
      <c r="C74" s="38">
        <v>8</v>
      </c>
      <c r="D74" s="38"/>
      <c r="E74" s="31" t="s">
        <v>812</v>
      </c>
      <c r="F74" s="61">
        <v>200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15</v>
      </c>
      <c r="M74" s="31">
        <v>0</v>
      </c>
      <c r="N74" s="31">
        <v>0</v>
      </c>
      <c r="O74" s="31">
        <v>0</v>
      </c>
      <c r="P74" s="62">
        <v>-1</v>
      </c>
      <c r="Q74" s="31">
        <v>0</v>
      </c>
      <c r="R74" s="31">
        <v>0</v>
      </c>
      <c r="S74" s="31">
        <v>0</v>
      </c>
      <c r="T74" s="31">
        <v>1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62">
        <v>0</v>
      </c>
      <c r="AA74" s="6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62">
        <v>0</v>
      </c>
      <c r="AI74" s="61">
        <v>0</v>
      </c>
      <c r="AJ74" s="31">
        <v>0</v>
      </c>
      <c r="AK74" s="31">
        <v>0</v>
      </c>
      <c r="AL74" s="62">
        <v>0</v>
      </c>
      <c r="AM74" s="6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62">
        <v>0</v>
      </c>
      <c r="AT74" s="61">
        <v>0</v>
      </c>
      <c r="AU74" s="31">
        <v>66</v>
      </c>
      <c r="AV74" s="31">
        <v>0</v>
      </c>
      <c r="AW74" s="31">
        <v>0</v>
      </c>
      <c r="AX74" s="31">
        <v>0</v>
      </c>
      <c r="AY74" s="62">
        <v>0</v>
      </c>
      <c r="AZ74" s="6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62">
        <v>0</v>
      </c>
      <c r="BG74" s="61">
        <v>0</v>
      </c>
      <c r="BH74" s="31">
        <v>0</v>
      </c>
      <c r="BI74" s="31">
        <v>0</v>
      </c>
      <c r="BJ74" s="31">
        <v>0</v>
      </c>
      <c r="BK74" s="31">
        <v>0</v>
      </c>
      <c r="BL74" s="62">
        <v>0</v>
      </c>
      <c r="BM74" s="61">
        <v>0</v>
      </c>
      <c r="BN74" s="31">
        <v>0</v>
      </c>
      <c r="BO74" s="31">
        <v>0</v>
      </c>
      <c r="BP74" s="31">
        <v>0</v>
      </c>
      <c r="BQ74" s="62">
        <v>0</v>
      </c>
      <c r="BR74" s="61">
        <v>0</v>
      </c>
      <c r="BS74" s="31">
        <v>0</v>
      </c>
      <c r="BT74" s="31">
        <v>0</v>
      </c>
      <c r="BU74" s="62">
        <v>0</v>
      </c>
      <c r="BV74" s="6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62">
        <v>0</v>
      </c>
      <c r="CG74" s="31">
        <v>0</v>
      </c>
      <c r="CH74" s="31">
        <v>0</v>
      </c>
      <c r="CI74" s="31">
        <v>0</v>
      </c>
      <c r="CJ74" s="31">
        <v>0</v>
      </c>
      <c r="CK74" s="31">
        <v>0</v>
      </c>
      <c r="CL74" s="31">
        <v>0</v>
      </c>
      <c r="CM74" s="31">
        <v>0</v>
      </c>
      <c r="CN74" s="31">
        <v>0</v>
      </c>
      <c r="CO74" s="31">
        <v>0</v>
      </c>
      <c r="CP74" s="31">
        <v>0</v>
      </c>
      <c r="CQ74" s="31">
        <v>0</v>
      </c>
      <c r="CR74" s="61">
        <v>0</v>
      </c>
      <c r="CS74" s="62">
        <v>0</v>
      </c>
      <c r="CT74" s="31">
        <v>0</v>
      </c>
      <c r="CU74" s="31">
        <v>0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61">
        <v>0</v>
      </c>
      <c r="DB74" s="31">
        <v>0</v>
      </c>
      <c r="DC74" s="31">
        <v>0</v>
      </c>
      <c r="DD74" s="31">
        <v>0</v>
      </c>
      <c r="DE74" s="62">
        <v>0</v>
      </c>
      <c r="DF74" s="31">
        <v>0</v>
      </c>
      <c r="DG74" s="31">
        <v>0</v>
      </c>
      <c r="DH74" s="31">
        <v>0</v>
      </c>
      <c r="DI74" s="61">
        <v>0</v>
      </c>
      <c r="DJ74" s="62">
        <v>0</v>
      </c>
      <c r="DK74" s="31">
        <v>-1</v>
      </c>
      <c r="DL74" s="31">
        <v>0</v>
      </c>
      <c r="DM74" s="31">
        <v>0</v>
      </c>
      <c r="DN74" s="31">
        <v>0</v>
      </c>
      <c r="DO74" s="31">
        <v>0</v>
      </c>
      <c r="DP74" s="31">
        <v>0</v>
      </c>
      <c r="DQ74" s="61" t="s">
        <v>1023</v>
      </c>
      <c r="DR74" s="62"/>
      <c r="DS74" s="61"/>
      <c r="DT74" s="62"/>
      <c r="DU74" s="137"/>
      <c r="DV74" s="61"/>
      <c r="DW74" s="62"/>
      <c r="DX74" s="61"/>
      <c r="DY74" s="31"/>
      <c r="DZ74" s="31"/>
      <c r="EA74" s="31"/>
      <c r="EB74" s="31"/>
      <c r="EC74" s="31"/>
      <c r="ED74" s="62"/>
      <c r="EE74" s="31"/>
      <c r="EF74" s="31"/>
      <c r="EG74" s="31"/>
      <c r="EH74" s="31"/>
      <c r="EI74" s="61">
        <v>0</v>
      </c>
      <c r="EJ74" s="31">
        <v>42</v>
      </c>
      <c r="EK74" s="31">
        <v>0</v>
      </c>
      <c r="EL74" s="31">
        <v>0</v>
      </c>
      <c r="EM74" s="31">
        <v>0</v>
      </c>
      <c r="EN74" s="31" t="s">
        <v>156</v>
      </c>
      <c r="EO74" s="31"/>
      <c r="EP74" s="31"/>
      <c r="EQ74" s="31" t="s">
        <v>233</v>
      </c>
      <c r="ER74" s="31" t="s">
        <v>157</v>
      </c>
      <c r="ES74" s="31" t="s">
        <v>812</v>
      </c>
      <c r="ET74" s="31" t="s">
        <v>568</v>
      </c>
      <c r="EU74" s="31"/>
      <c r="EV74" s="31" t="s">
        <v>569</v>
      </c>
      <c r="EW74" s="31" t="s">
        <v>570</v>
      </c>
      <c r="EX74" s="62"/>
    </row>
    <row r="75" spans="1:154" s="31" customFormat="1" x14ac:dyDescent="0.2">
      <c r="A75" s="27">
        <v>30</v>
      </c>
      <c r="B75" s="38" t="s">
        <v>270</v>
      </c>
      <c r="C75" s="38">
        <v>8</v>
      </c>
      <c r="D75" s="38"/>
      <c r="E75" s="31" t="s">
        <v>270</v>
      </c>
      <c r="F75" s="61">
        <v>200</v>
      </c>
      <c r="G75" s="31">
        <v>1</v>
      </c>
      <c r="H75" s="31">
        <v>0</v>
      </c>
      <c r="I75" s="31">
        <v>0</v>
      </c>
      <c r="J75" s="31">
        <v>0</v>
      </c>
      <c r="K75" s="31">
        <v>0</v>
      </c>
      <c r="L75" s="31">
        <v>10</v>
      </c>
      <c r="M75" s="31">
        <v>0</v>
      </c>
      <c r="N75" s="31">
        <v>0</v>
      </c>
      <c r="O75" s="31">
        <v>0</v>
      </c>
      <c r="P75" s="62">
        <v>-1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62">
        <v>0</v>
      </c>
      <c r="AA75" s="6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62">
        <v>0</v>
      </c>
      <c r="AI75" s="61">
        <v>0</v>
      </c>
      <c r="AJ75" s="31">
        <v>0</v>
      </c>
      <c r="AK75" s="31">
        <v>0</v>
      </c>
      <c r="AL75" s="62">
        <v>0</v>
      </c>
      <c r="AM75" s="6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62">
        <v>0</v>
      </c>
      <c r="AT75" s="61">
        <v>0</v>
      </c>
      <c r="AU75" s="31">
        <v>100</v>
      </c>
      <c r="AV75" s="31">
        <v>0</v>
      </c>
      <c r="AW75" s="31">
        <v>0</v>
      </c>
      <c r="AX75" s="31">
        <v>0</v>
      </c>
      <c r="AY75" s="62">
        <v>0</v>
      </c>
      <c r="AZ75" s="6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62">
        <v>0</v>
      </c>
      <c r="BG75" s="61">
        <v>0</v>
      </c>
      <c r="BH75" s="31">
        <v>0</v>
      </c>
      <c r="BI75" s="31">
        <v>0</v>
      </c>
      <c r="BJ75" s="31">
        <v>0</v>
      </c>
      <c r="BK75" s="31">
        <v>0</v>
      </c>
      <c r="BL75" s="62">
        <v>0</v>
      </c>
      <c r="BM75" s="61">
        <v>0</v>
      </c>
      <c r="BN75" s="31">
        <v>0</v>
      </c>
      <c r="BO75" s="31">
        <v>0</v>
      </c>
      <c r="BP75" s="31">
        <v>0</v>
      </c>
      <c r="BQ75" s="62">
        <v>0</v>
      </c>
      <c r="BR75" s="61">
        <v>0</v>
      </c>
      <c r="BS75" s="31">
        <v>0</v>
      </c>
      <c r="BT75" s="31">
        <v>0</v>
      </c>
      <c r="BU75" s="62">
        <v>0</v>
      </c>
      <c r="BV75" s="6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62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1</v>
      </c>
      <c r="CR75" s="61">
        <v>0</v>
      </c>
      <c r="CS75" s="62">
        <v>0</v>
      </c>
      <c r="CT75" s="31">
        <v>0</v>
      </c>
      <c r="CU75" s="31">
        <v>0</v>
      </c>
      <c r="CV75" s="31">
        <v>0</v>
      </c>
      <c r="CW75" s="31">
        <v>0</v>
      </c>
      <c r="CX75" s="31">
        <v>0</v>
      </c>
      <c r="CY75" s="31">
        <v>0</v>
      </c>
      <c r="CZ75" s="31">
        <v>0</v>
      </c>
      <c r="DA75" s="61">
        <v>0</v>
      </c>
      <c r="DB75" s="31">
        <v>0</v>
      </c>
      <c r="DC75" s="31">
        <v>0</v>
      </c>
      <c r="DD75" s="31">
        <v>0</v>
      </c>
      <c r="DE75" s="62">
        <v>0</v>
      </c>
      <c r="DF75" s="31">
        <v>0</v>
      </c>
      <c r="DG75" s="31">
        <v>0</v>
      </c>
      <c r="DH75" s="31">
        <v>0</v>
      </c>
      <c r="DI75" s="61">
        <v>0</v>
      </c>
      <c r="DJ75" s="62">
        <v>0</v>
      </c>
      <c r="DK75" s="31">
        <v>-1</v>
      </c>
      <c r="DL75" s="31">
        <v>0</v>
      </c>
      <c r="DM75" s="31">
        <v>0</v>
      </c>
      <c r="DN75" s="31">
        <v>0</v>
      </c>
      <c r="DO75" s="31">
        <v>0</v>
      </c>
      <c r="DP75" s="31">
        <v>0</v>
      </c>
      <c r="DQ75" s="61" t="s">
        <v>993</v>
      </c>
      <c r="DR75" s="62"/>
      <c r="DS75" s="61"/>
      <c r="DT75" s="62"/>
      <c r="DU75" s="137"/>
      <c r="DV75" s="61"/>
      <c r="DW75" s="62"/>
      <c r="DX75" s="61"/>
      <c r="ED75" s="62"/>
      <c r="EH75" s="31" t="s">
        <v>1051</v>
      </c>
      <c r="EI75" s="61">
        <v>0</v>
      </c>
      <c r="EJ75" s="31">
        <v>49</v>
      </c>
      <c r="EK75" s="31">
        <v>0</v>
      </c>
      <c r="EL75" s="31">
        <v>0</v>
      </c>
      <c r="EM75" s="31">
        <v>0</v>
      </c>
      <c r="EN75" s="31" t="s">
        <v>156</v>
      </c>
      <c r="EQ75" s="31" t="s">
        <v>270</v>
      </c>
      <c r="ER75" s="31" t="s">
        <v>157</v>
      </c>
      <c r="ES75" s="31" t="s">
        <v>270</v>
      </c>
      <c r="ET75" s="31" t="s">
        <v>575</v>
      </c>
      <c r="EV75" s="31" t="s">
        <v>576</v>
      </c>
      <c r="EW75" s="31" t="s">
        <v>577</v>
      </c>
      <c r="EX75" s="62"/>
    </row>
    <row r="76" spans="1:154" s="31" customFormat="1" x14ac:dyDescent="0.2">
      <c r="A76" s="27">
        <v>6</v>
      </c>
      <c r="B76" s="38" t="s">
        <v>801</v>
      </c>
      <c r="C76" s="38">
        <v>8</v>
      </c>
      <c r="D76" s="38"/>
      <c r="E76" s="31" t="s">
        <v>830</v>
      </c>
      <c r="F76" s="61">
        <v>200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15</v>
      </c>
      <c r="M76" s="31">
        <v>0</v>
      </c>
      <c r="N76" s="31">
        <v>0</v>
      </c>
      <c r="O76" s="31">
        <v>0</v>
      </c>
      <c r="P76" s="62">
        <v>-1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62">
        <v>0</v>
      </c>
      <c r="AA76" s="6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62">
        <v>0</v>
      </c>
      <c r="AI76" s="61">
        <v>0</v>
      </c>
      <c r="AJ76" s="31">
        <v>0</v>
      </c>
      <c r="AK76" s="31">
        <v>0</v>
      </c>
      <c r="AL76" s="62">
        <v>0</v>
      </c>
      <c r="AM76" s="6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62">
        <v>0</v>
      </c>
      <c r="AT76" s="61">
        <v>0</v>
      </c>
      <c r="AU76" s="31">
        <v>66</v>
      </c>
      <c r="AV76" s="31">
        <v>0</v>
      </c>
      <c r="AW76" s="31">
        <v>0</v>
      </c>
      <c r="AX76" s="31">
        <v>0</v>
      </c>
      <c r="AY76" s="62">
        <v>0</v>
      </c>
      <c r="AZ76" s="61">
        <v>2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62">
        <v>0</v>
      </c>
      <c r="BG76" s="61">
        <v>0</v>
      </c>
      <c r="BH76" s="31">
        <v>0</v>
      </c>
      <c r="BI76" s="31">
        <v>0</v>
      </c>
      <c r="BJ76" s="31">
        <v>0</v>
      </c>
      <c r="BK76" s="31">
        <v>0</v>
      </c>
      <c r="BL76" s="62">
        <v>0</v>
      </c>
      <c r="BM76" s="61">
        <v>0</v>
      </c>
      <c r="BN76" s="31">
        <v>0</v>
      </c>
      <c r="BO76" s="31">
        <v>0</v>
      </c>
      <c r="BP76" s="31">
        <v>0</v>
      </c>
      <c r="BQ76" s="62">
        <v>0</v>
      </c>
      <c r="BR76" s="61">
        <v>0</v>
      </c>
      <c r="BS76" s="31">
        <v>0</v>
      </c>
      <c r="BT76" s="31">
        <v>0</v>
      </c>
      <c r="BU76" s="62">
        <v>0</v>
      </c>
      <c r="BV76" s="61">
        <v>0</v>
      </c>
      <c r="BW76" s="31">
        <v>0</v>
      </c>
      <c r="BX76" s="31">
        <v>1</v>
      </c>
      <c r="BY76" s="31">
        <v>1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1">
        <v>0</v>
      </c>
      <c r="CF76" s="62">
        <v>0</v>
      </c>
      <c r="CG76" s="31">
        <v>0</v>
      </c>
      <c r="CH76" s="31">
        <v>0</v>
      </c>
      <c r="CI76" s="31">
        <v>0</v>
      </c>
      <c r="CJ76" s="31">
        <v>0</v>
      </c>
      <c r="CK76" s="31">
        <v>0</v>
      </c>
      <c r="CL76" s="31">
        <v>0</v>
      </c>
      <c r="CM76" s="31">
        <v>0</v>
      </c>
      <c r="CN76" s="31">
        <v>0</v>
      </c>
      <c r="CO76" s="31">
        <v>1</v>
      </c>
      <c r="CP76" s="31">
        <v>0</v>
      </c>
      <c r="CQ76" s="31">
        <v>0</v>
      </c>
      <c r="CR76" s="61">
        <v>0</v>
      </c>
      <c r="CS76" s="62">
        <v>0</v>
      </c>
      <c r="CT76" s="31">
        <v>0</v>
      </c>
      <c r="CU76" s="31">
        <v>0</v>
      </c>
      <c r="CV76" s="31">
        <v>0</v>
      </c>
      <c r="CW76" s="31">
        <v>0</v>
      </c>
      <c r="CX76" s="31">
        <v>0</v>
      </c>
      <c r="CY76" s="31">
        <v>0</v>
      </c>
      <c r="CZ76" s="31">
        <v>0</v>
      </c>
      <c r="DA76" s="61">
        <v>0</v>
      </c>
      <c r="DB76" s="31">
        <v>0</v>
      </c>
      <c r="DC76" s="31">
        <v>0</v>
      </c>
      <c r="DD76" s="31">
        <v>0</v>
      </c>
      <c r="DE76" s="62">
        <v>0</v>
      </c>
      <c r="DF76" s="31">
        <v>0</v>
      </c>
      <c r="DG76" s="31">
        <v>0</v>
      </c>
      <c r="DH76" s="31">
        <v>0</v>
      </c>
      <c r="DI76" s="61">
        <v>0</v>
      </c>
      <c r="DJ76" s="62">
        <v>0</v>
      </c>
      <c r="DK76" s="31">
        <v>-1</v>
      </c>
      <c r="DL76" s="31">
        <v>0</v>
      </c>
      <c r="DM76" s="31">
        <v>0</v>
      </c>
      <c r="DN76" s="31">
        <v>0</v>
      </c>
      <c r="DO76" s="31">
        <v>0</v>
      </c>
      <c r="DP76" s="31">
        <v>0</v>
      </c>
      <c r="DQ76" s="61" t="s">
        <v>983</v>
      </c>
      <c r="DR76" s="62"/>
      <c r="DS76" s="61"/>
      <c r="DT76" s="62"/>
      <c r="DU76" s="137"/>
      <c r="DV76" s="61"/>
      <c r="DW76" s="62"/>
      <c r="DX76" s="61" t="s">
        <v>1056</v>
      </c>
      <c r="ED76" s="62"/>
      <c r="EG76" s="31" t="s">
        <v>1046</v>
      </c>
      <c r="EI76" s="61">
        <v>0</v>
      </c>
      <c r="EJ76" s="31">
        <v>53</v>
      </c>
      <c r="EK76" s="31">
        <v>0</v>
      </c>
      <c r="EL76" s="31">
        <v>0</v>
      </c>
      <c r="EM76" s="31">
        <v>0</v>
      </c>
      <c r="EN76" s="31" t="s">
        <v>156</v>
      </c>
      <c r="EQ76" s="31" t="s">
        <v>181</v>
      </c>
      <c r="ER76" s="31" t="s">
        <v>157</v>
      </c>
      <c r="ES76" s="31" t="s">
        <v>919</v>
      </c>
      <c r="ET76" s="31" t="s">
        <v>645</v>
      </c>
      <c r="EV76" s="31" t="s">
        <v>646</v>
      </c>
      <c r="EW76" s="31" t="s">
        <v>647</v>
      </c>
      <c r="EX76" s="62"/>
    </row>
    <row r="77" spans="1:154" s="31" customFormat="1" x14ac:dyDescent="0.2">
      <c r="A77" s="27">
        <v>11</v>
      </c>
      <c r="B77" s="38" t="s">
        <v>803</v>
      </c>
      <c r="C77" s="38">
        <v>8</v>
      </c>
      <c r="D77" s="38"/>
      <c r="E77" s="31" t="s">
        <v>803</v>
      </c>
      <c r="F77" s="61">
        <v>250</v>
      </c>
      <c r="G77" s="31">
        <v>2</v>
      </c>
      <c r="H77" s="31">
        <v>0</v>
      </c>
      <c r="I77" s="31">
        <v>0</v>
      </c>
      <c r="J77" s="31">
        <v>0</v>
      </c>
      <c r="K77" s="31">
        <v>0</v>
      </c>
      <c r="L77" s="31">
        <v>25</v>
      </c>
      <c r="M77" s="31">
        <v>0</v>
      </c>
      <c r="N77" s="31">
        <v>0</v>
      </c>
      <c r="O77" s="31">
        <v>0</v>
      </c>
      <c r="P77" s="62">
        <v>-1</v>
      </c>
      <c r="Q77" s="31">
        <v>1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62">
        <v>0</v>
      </c>
      <c r="AA77" s="6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62">
        <v>0</v>
      </c>
      <c r="AI77" s="61">
        <v>0</v>
      </c>
      <c r="AJ77" s="31">
        <v>0</v>
      </c>
      <c r="AK77" s="31">
        <v>0</v>
      </c>
      <c r="AL77" s="62">
        <v>0</v>
      </c>
      <c r="AM77" s="6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62">
        <v>0</v>
      </c>
      <c r="AT77" s="61">
        <v>0</v>
      </c>
      <c r="AU77" s="31">
        <v>66</v>
      </c>
      <c r="AV77" s="31">
        <v>0</v>
      </c>
      <c r="AW77" s="31">
        <v>0</v>
      </c>
      <c r="AX77" s="31">
        <v>0</v>
      </c>
      <c r="AY77" s="62">
        <v>0</v>
      </c>
      <c r="AZ77" s="6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62">
        <v>0</v>
      </c>
      <c r="BG77" s="61">
        <v>0</v>
      </c>
      <c r="BH77" s="31">
        <v>0</v>
      </c>
      <c r="BI77" s="31">
        <v>0</v>
      </c>
      <c r="BJ77" s="31">
        <v>0</v>
      </c>
      <c r="BK77" s="31">
        <v>0</v>
      </c>
      <c r="BL77" s="62">
        <v>0</v>
      </c>
      <c r="BM77" s="61">
        <v>0</v>
      </c>
      <c r="BN77" s="31">
        <v>0</v>
      </c>
      <c r="BO77" s="31">
        <v>0</v>
      </c>
      <c r="BP77" s="31">
        <v>0</v>
      </c>
      <c r="BQ77" s="62">
        <v>0</v>
      </c>
      <c r="BR77" s="61">
        <v>0</v>
      </c>
      <c r="BS77" s="31">
        <v>0</v>
      </c>
      <c r="BT77" s="31">
        <v>0</v>
      </c>
      <c r="BU77" s="62">
        <v>0</v>
      </c>
      <c r="BV77" s="6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  <c r="CE77" s="31">
        <v>0</v>
      </c>
      <c r="CF77" s="62">
        <v>0</v>
      </c>
      <c r="CG77" s="31">
        <v>0</v>
      </c>
      <c r="CH77" s="31">
        <v>0</v>
      </c>
      <c r="CI77" s="31">
        <v>0</v>
      </c>
      <c r="CJ77" s="31">
        <v>0</v>
      </c>
      <c r="CK77" s="31">
        <v>0</v>
      </c>
      <c r="CL77" s="31">
        <v>0</v>
      </c>
      <c r="CM77" s="31">
        <v>0</v>
      </c>
      <c r="CN77" s="31">
        <v>0</v>
      </c>
      <c r="CO77" s="31">
        <v>0</v>
      </c>
      <c r="CP77" s="31">
        <v>0</v>
      </c>
      <c r="CQ77" s="31">
        <v>0</v>
      </c>
      <c r="CR77" s="61">
        <v>0</v>
      </c>
      <c r="CS77" s="62">
        <v>0</v>
      </c>
      <c r="CT77" s="31">
        <v>0</v>
      </c>
      <c r="CU77" s="31">
        <v>0</v>
      </c>
      <c r="CV77" s="31">
        <v>0</v>
      </c>
      <c r="CW77" s="31">
        <v>0</v>
      </c>
      <c r="CX77" s="31">
        <v>0</v>
      </c>
      <c r="CY77" s="31">
        <v>0</v>
      </c>
      <c r="CZ77" s="31">
        <v>0</v>
      </c>
      <c r="DA77" s="61">
        <v>0</v>
      </c>
      <c r="DB77" s="31">
        <v>0</v>
      </c>
      <c r="DC77" s="31">
        <v>0</v>
      </c>
      <c r="DD77" s="31">
        <v>0</v>
      </c>
      <c r="DE77" s="62">
        <v>0</v>
      </c>
      <c r="DF77" s="31">
        <v>0</v>
      </c>
      <c r="DG77" s="31">
        <v>0</v>
      </c>
      <c r="DH77" s="31">
        <v>0</v>
      </c>
      <c r="DI77" s="61">
        <v>0</v>
      </c>
      <c r="DJ77" s="62">
        <v>0</v>
      </c>
      <c r="DK77" s="31">
        <v>10</v>
      </c>
      <c r="DL77" s="31">
        <v>0</v>
      </c>
      <c r="DM77" s="31">
        <v>0</v>
      </c>
      <c r="DN77" s="31">
        <v>0</v>
      </c>
      <c r="DO77" s="31">
        <v>0</v>
      </c>
      <c r="DP77" s="31">
        <v>0</v>
      </c>
      <c r="DQ77" s="61" t="s">
        <v>1028</v>
      </c>
      <c r="DR77" s="62"/>
      <c r="DS77" s="61"/>
      <c r="DT77" s="62"/>
      <c r="DU77" s="137"/>
      <c r="DV77" s="61"/>
      <c r="DW77" s="62"/>
      <c r="DX77" s="61"/>
      <c r="ED77" s="62"/>
      <c r="EI77" s="61">
        <v>0</v>
      </c>
      <c r="EJ77" s="31">
        <v>48</v>
      </c>
      <c r="EK77" s="31">
        <v>0</v>
      </c>
      <c r="EL77" s="31">
        <v>0</v>
      </c>
      <c r="EM77" s="31">
        <v>0</v>
      </c>
      <c r="EN77" s="31" t="s">
        <v>156</v>
      </c>
      <c r="EQ77" s="31" t="s">
        <v>201</v>
      </c>
      <c r="ER77" s="31" t="s">
        <v>157</v>
      </c>
      <c r="ES77" s="31" t="s">
        <v>803</v>
      </c>
      <c r="ET77" s="31" t="s">
        <v>651</v>
      </c>
      <c r="EV77" s="31" t="s">
        <v>652</v>
      </c>
      <c r="EW77" s="31" t="s">
        <v>653</v>
      </c>
      <c r="EX77" s="62"/>
    </row>
    <row r="78" spans="1:154" s="31" customFormat="1" x14ac:dyDescent="0.2">
      <c r="A78" s="27">
        <v>16</v>
      </c>
      <c r="B78" s="38" t="s">
        <v>808</v>
      </c>
      <c r="C78" s="38">
        <v>8</v>
      </c>
      <c r="D78" s="38"/>
      <c r="E78" s="31" t="s">
        <v>808</v>
      </c>
      <c r="F78" s="61">
        <v>250</v>
      </c>
      <c r="G78" s="31">
        <v>2</v>
      </c>
      <c r="H78" s="31">
        <v>0</v>
      </c>
      <c r="I78" s="31">
        <v>0</v>
      </c>
      <c r="J78" s="31">
        <v>0</v>
      </c>
      <c r="K78" s="31">
        <v>0</v>
      </c>
      <c r="L78" s="31">
        <v>25</v>
      </c>
      <c r="M78" s="31">
        <v>0</v>
      </c>
      <c r="N78" s="31">
        <v>0</v>
      </c>
      <c r="O78" s="31">
        <v>0</v>
      </c>
      <c r="P78" s="62">
        <v>-1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1</v>
      </c>
      <c r="X78" s="31">
        <v>0</v>
      </c>
      <c r="Y78" s="31">
        <v>0</v>
      </c>
      <c r="Z78" s="62">
        <v>0</v>
      </c>
      <c r="AA78" s="61">
        <v>0</v>
      </c>
      <c r="AB78" s="31">
        <v>0</v>
      </c>
      <c r="AC78" s="31">
        <v>0</v>
      </c>
      <c r="AD78" s="31">
        <v>0</v>
      </c>
      <c r="AE78" s="31">
        <v>0</v>
      </c>
      <c r="AF78" s="31">
        <v>0</v>
      </c>
      <c r="AG78" s="31">
        <v>0</v>
      </c>
      <c r="AH78" s="62">
        <v>0</v>
      </c>
      <c r="AI78" s="61">
        <v>0</v>
      </c>
      <c r="AJ78" s="31">
        <v>0</v>
      </c>
      <c r="AK78" s="31">
        <v>0</v>
      </c>
      <c r="AL78" s="62">
        <v>0</v>
      </c>
      <c r="AM78" s="6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62">
        <v>0</v>
      </c>
      <c r="AT78" s="61">
        <v>0</v>
      </c>
      <c r="AU78" s="31">
        <v>66</v>
      </c>
      <c r="AV78" s="31">
        <v>0</v>
      </c>
      <c r="AW78" s="31">
        <v>0</v>
      </c>
      <c r="AX78" s="31">
        <v>0</v>
      </c>
      <c r="AY78" s="62">
        <v>0</v>
      </c>
      <c r="AZ78" s="6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62">
        <v>0</v>
      </c>
      <c r="BG78" s="61">
        <v>0</v>
      </c>
      <c r="BH78" s="31">
        <v>0</v>
      </c>
      <c r="BI78" s="31">
        <v>0</v>
      </c>
      <c r="BJ78" s="31">
        <v>0</v>
      </c>
      <c r="BK78" s="31">
        <v>0</v>
      </c>
      <c r="BL78" s="62">
        <v>0</v>
      </c>
      <c r="BM78" s="61">
        <v>0</v>
      </c>
      <c r="BN78" s="31">
        <v>0</v>
      </c>
      <c r="BO78" s="31">
        <v>0</v>
      </c>
      <c r="BP78" s="31">
        <v>0</v>
      </c>
      <c r="BQ78" s="62">
        <v>0</v>
      </c>
      <c r="BR78" s="61">
        <v>0</v>
      </c>
      <c r="BS78" s="31">
        <v>0</v>
      </c>
      <c r="BT78" s="31">
        <v>10</v>
      </c>
      <c r="BU78" s="62">
        <v>0</v>
      </c>
      <c r="BV78" s="6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  <c r="CE78" s="31">
        <v>0</v>
      </c>
      <c r="CF78" s="62">
        <v>0</v>
      </c>
      <c r="CG78" s="31">
        <v>0</v>
      </c>
      <c r="CH78" s="31">
        <v>0</v>
      </c>
      <c r="CI78" s="31">
        <v>0</v>
      </c>
      <c r="CJ78" s="31">
        <v>0</v>
      </c>
      <c r="CK78" s="31">
        <v>0</v>
      </c>
      <c r="CL78" s="31">
        <v>0</v>
      </c>
      <c r="CM78" s="31">
        <v>0</v>
      </c>
      <c r="CN78" s="31">
        <v>0</v>
      </c>
      <c r="CO78" s="31">
        <v>1</v>
      </c>
      <c r="CP78" s="31">
        <v>0</v>
      </c>
      <c r="CQ78" s="31">
        <v>0</v>
      </c>
      <c r="CR78" s="61">
        <v>0</v>
      </c>
      <c r="CS78" s="62">
        <v>0</v>
      </c>
      <c r="CT78" s="31">
        <v>0</v>
      </c>
      <c r="CU78" s="31">
        <v>0</v>
      </c>
      <c r="CV78" s="31">
        <v>0</v>
      </c>
      <c r="CW78" s="31">
        <v>0</v>
      </c>
      <c r="CX78" s="31">
        <v>0</v>
      </c>
      <c r="CY78" s="31">
        <v>0</v>
      </c>
      <c r="CZ78" s="31">
        <v>0</v>
      </c>
      <c r="DA78" s="61">
        <v>0</v>
      </c>
      <c r="DB78" s="31">
        <v>0</v>
      </c>
      <c r="DC78" s="31">
        <v>0</v>
      </c>
      <c r="DD78" s="31">
        <v>0</v>
      </c>
      <c r="DE78" s="62">
        <v>0</v>
      </c>
      <c r="DF78" s="31">
        <v>0</v>
      </c>
      <c r="DG78" s="31">
        <v>0</v>
      </c>
      <c r="DH78" s="31">
        <v>0</v>
      </c>
      <c r="DI78" s="61">
        <v>0</v>
      </c>
      <c r="DJ78" s="62">
        <v>0</v>
      </c>
      <c r="DK78" s="31">
        <v>-1</v>
      </c>
      <c r="DL78" s="31">
        <v>0</v>
      </c>
      <c r="DM78" s="31">
        <v>0</v>
      </c>
      <c r="DN78" s="31">
        <v>0</v>
      </c>
      <c r="DO78" s="31">
        <v>0</v>
      </c>
      <c r="DP78" s="31">
        <v>0</v>
      </c>
      <c r="DQ78" s="61" t="s">
        <v>996</v>
      </c>
      <c r="DR78" s="62"/>
      <c r="DS78" s="61"/>
      <c r="DT78" s="62"/>
      <c r="DU78" s="137"/>
      <c r="DV78" s="61"/>
      <c r="DW78" s="62"/>
      <c r="DX78" s="61"/>
      <c r="ED78" s="62"/>
      <c r="EG78" s="31" t="s">
        <v>1044</v>
      </c>
      <c r="EI78" s="61">
        <v>0</v>
      </c>
      <c r="EJ78" s="31">
        <v>1</v>
      </c>
      <c r="EK78" s="31">
        <v>0</v>
      </c>
      <c r="EL78" s="31">
        <v>0</v>
      </c>
      <c r="EM78" s="31">
        <v>0</v>
      </c>
      <c r="EN78" s="31" t="s">
        <v>156</v>
      </c>
      <c r="EQ78" s="31" t="s">
        <v>173</v>
      </c>
      <c r="ER78" s="31" t="s">
        <v>157</v>
      </c>
      <c r="ES78" s="31" t="s">
        <v>808</v>
      </c>
      <c r="ET78" s="31" t="s">
        <v>765</v>
      </c>
      <c r="EV78" s="31" t="s">
        <v>766</v>
      </c>
      <c r="EW78" s="31" t="s">
        <v>767</v>
      </c>
      <c r="EX78" s="62"/>
    </row>
    <row r="79" spans="1:154" s="31" customFormat="1" x14ac:dyDescent="0.2">
      <c r="A79" s="27">
        <v>82</v>
      </c>
      <c r="B79" s="46" t="s">
        <v>861</v>
      </c>
      <c r="C79" s="46">
        <v>9</v>
      </c>
      <c r="D79" s="46">
        <v>1</v>
      </c>
      <c r="E79" s="31" t="s">
        <v>861</v>
      </c>
      <c r="F79" s="61">
        <v>750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-1</v>
      </c>
      <c r="M79" s="31">
        <v>0</v>
      </c>
      <c r="N79" s="31">
        <v>0</v>
      </c>
      <c r="O79" s="31">
        <v>0</v>
      </c>
      <c r="P79" s="62">
        <v>-1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62">
        <v>0</v>
      </c>
      <c r="AA79" s="6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62">
        <v>0</v>
      </c>
      <c r="AI79" s="61">
        <v>0</v>
      </c>
      <c r="AJ79" s="31">
        <v>0</v>
      </c>
      <c r="AK79" s="31">
        <v>0</v>
      </c>
      <c r="AL79" s="62">
        <v>0</v>
      </c>
      <c r="AM79" s="6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62">
        <v>0</v>
      </c>
      <c r="AT79" s="61">
        <v>0</v>
      </c>
      <c r="AU79" s="31">
        <v>100</v>
      </c>
      <c r="AV79" s="31">
        <v>0</v>
      </c>
      <c r="AW79" s="31">
        <v>0</v>
      </c>
      <c r="AX79" s="31">
        <v>0</v>
      </c>
      <c r="AY79" s="62">
        <v>0</v>
      </c>
      <c r="AZ79" s="6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62">
        <v>0</v>
      </c>
      <c r="BG79" s="61">
        <v>0</v>
      </c>
      <c r="BH79" s="31">
        <v>0</v>
      </c>
      <c r="BI79" s="31">
        <v>0</v>
      </c>
      <c r="BJ79" s="31">
        <v>0</v>
      </c>
      <c r="BK79" s="31">
        <v>0</v>
      </c>
      <c r="BL79" s="62">
        <v>0</v>
      </c>
      <c r="BM79" s="61">
        <v>0</v>
      </c>
      <c r="BN79" s="31">
        <v>0</v>
      </c>
      <c r="BO79" s="31">
        <v>0</v>
      </c>
      <c r="BP79" s="31">
        <v>0</v>
      </c>
      <c r="BQ79" s="62">
        <v>0</v>
      </c>
      <c r="BR79" s="61">
        <v>0</v>
      </c>
      <c r="BS79" s="31">
        <v>0</v>
      </c>
      <c r="BT79" s="31">
        <v>0</v>
      </c>
      <c r="BU79" s="62">
        <v>0</v>
      </c>
      <c r="BV79" s="6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1">
        <v>0</v>
      </c>
      <c r="CF79" s="62">
        <v>0</v>
      </c>
      <c r="CG79" s="31">
        <v>0</v>
      </c>
      <c r="CH79" s="31">
        <v>0</v>
      </c>
      <c r="CI79" s="31">
        <v>0</v>
      </c>
      <c r="CJ79" s="31">
        <v>0</v>
      </c>
      <c r="CK79" s="31">
        <v>0</v>
      </c>
      <c r="CL79" s="31">
        <v>0</v>
      </c>
      <c r="CM79" s="31">
        <v>0</v>
      </c>
      <c r="CN79" s="31">
        <v>2</v>
      </c>
      <c r="CO79" s="31">
        <v>0</v>
      </c>
      <c r="CP79" s="31">
        <v>0</v>
      </c>
      <c r="CQ79" s="31">
        <v>0</v>
      </c>
      <c r="CR79" s="61">
        <v>0</v>
      </c>
      <c r="CS79" s="62">
        <v>0</v>
      </c>
      <c r="CT79" s="31">
        <v>0</v>
      </c>
      <c r="CU79" s="31">
        <v>0</v>
      </c>
      <c r="CV79" s="31">
        <v>0</v>
      </c>
      <c r="CW79" s="31">
        <v>0</v>
      </c>
      <c r="CX79" s="31">
        <v>0</v>
      </c>
      <c r="CY79" s="31">
        <v>0</v>
      </c>
      <c r="CZ79" s="31">
        <v>0</v>
      </c>
      <c r="DA79" s="61">
        <v>0</v>
      </c>
      <c r="DB79" s="31">
        <v>0</v>
      </c>
      <c r="DC79" s="31">
        <v>0</v>
      </c>
      <c r="DD79" s="31">
        <v>0</v>
      </c>
      <c r="DE79" s="62">
        <v>0</v>
      </c>
      <c r="DF79" s="31">
        <v>1</v>
      </c>
      <c r="DG79" s="31">
        <v>0</v>
      </c>
      <c r="DH79" s="31">
        <v>0</v>
      </c>
      <c r="DI79" s="61">
        <v>0</v>
      </c>
      <c r="DJ79" s="62">
        <v>0</v>
      </c>
      <c r="DK79" s="31">
        <v>-1</v>
      </c>
      <c r="DL79" s="31">
        <v>0</v>
      </c>
      <c r="DM79" s="31">
        <v>0</v>
      </c>
      <c r="DN79" s="31">
        <v>0</v>
      </c>
      <c r="DO79" s="31">
        <v>0</v>
      </c>
      <c r="DP79" s="31">
        <v>0</v>
      </c>
      <c r="DQ79" s="61" t="s">
        <v>986</v>
      </c>
      <c r="DR79" s="62"/>
      <c r="DS79" s="61"/>
      <c r="DT79" s="62"/>
      <c r="DU79" s="137" t="s">
        <v>1057</v>
      </c>
      <c r="DV79" s="61"/>
      <c r="DW79" s="62"/>
      <c r="DX79" s="61"/>
      <c r="ED79" s="62"/>
      <c r="EF79" s="31" t="s">
        <v>1032</v>
      </c>
      <c r="EG79" s="31" t="s">
        <v>1046</v>
      </c>
      <c r="EI79" s="61">
        <v>1</v>
      </c>
      <c r="EJ79" s="31">
        <v>19</v>
      </c>
      <c r="EK79" s="31">
        <v>0</v>
      </c>
      <c r="EL79" s="31">
        <v>0</v>
      </c>
      <c r="EM79" s="31">
        <v>0</v>
      </c>
      <c r="EN79" s="31" t="s">
        <v>156</v>
      </c>
      <c r="EO79" s="31" t="s">
        <v>513</v>
      </c>
      <c r="EP79" s="31" t="s">
        <v>514</v>
      </c>
      <c r="EQ79" s="31" t="s">
        <v>512</v>
      </c>
      <c r="ER79" s="31" t="s">
        <v>360</v>
      </c>
      <c r="ES79" s="31" t="s">
        <v>861</v>
      </c>
      <c r="ET79" s="31" t="s">
        <v>198</v>
      </c>
      <c r="EU79" s="31" t="s">
        <v>199</v>
      </c>
      <c r="EV79" s="31" t="s">
        <v>200</v>
      </c>
      <c r="EX79" s="62"/>
    </row>
    <row r="80" spans="1:154" s="42" customFormat="1" x14ac:dyDescent="0.2">
      <c r="A80" s="27">
        <v>84</v>
      </c>
      <c r="B80" s="46" t="s">
        <v>862</v>
      </c>
      <c r="C80" s="46">
        <v>9</v>
      </c>
      <c r="D80" s="46">
        <v>1</v>
      </c>
      <c r="E80" s="31" t="s">
        <v>862</v>
      </c>
      <c r="F80" s="61">
        <v>750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-1</v>
      </c>
      <c r="M80" s="31">
        <v>0</v>
      </c>
      <c r="N80" s="31">
        <v>0</v>
      </c>
      <c r="O80" s="31">
        <v>0</v>
      </c>
      <c r="P80" s="62">
        <v>-1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62">
        <v>0</v>
      </c>
      <c r="AA80" s="6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62">
        <v>0</v>
      </c>
      <c r="AI80" s="61">
        <v>0</v>
      </c>
      <c r="AJ80" s="31">
        <v>0</v>
      </c>
      <c r="AK80" s="31">
        <v>0</v>
      </c>
      <c r="AL80" s="62">
        <v>0</v>
      </c>
      <c r="AM80" s="6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62">
        <v>0</v>
      </c>
      <c r="AT80" s="61">
        <v>0</v>
      </c>
      <c r="AU80" s="31">
        <v>100</v>
      </c>
      <c r="AV80" s="31">
        <v>0</v>
      </c>
      <c r="AW80" s="31">
        <v>0</v>
      </c>
      <c r="AX80" s="31">
        <v>0</v>
      </c>
      <c r="AY80" s="62">
        <v>0</v>
      </c>
      <c r="AZ80" s="6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62">
        <v>0</v>
      </c>
      <c r="BG80" s="61">
        <v>0</v>
      </c>
      <c r="BH80" s="31">
        <v>0</v>
      </c>
      <c r="BI80" s="31">
        <v>0</v>
      </c>
      <c r="BJ80" s="31">
        <v>0</v>
      </c>
      <c r="BK80" s="31">
        <v>0</v>
      </c>
      <c r="BL80" s="62">
        <v>0</v>
      </c>
      <c r="BM80" s="61">
        <v>0</v>
      </c>
      <c r="BN80" s="31">
        <v>0</v>
      </c>
      <c r="BO80" s="31">
        <v>0</v>
      </c>
      <c r="BP80" s="31">
        <v>0</v>
      </c>
      <c r="BQ80" s="62">
        <v>0</v>
      </c>
      <c r="BR80" s="61">
        <v>0</v>
      </c>
      <c r="BS80" s="31">
        <v>0</v>
      </c>
      <c r="BT80" s="31">
        <v>0</v>
      </c>
      <c r="BU80" s="62">
        <v>0</v>
      </c>
      <c r="BV80" s="6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  <c r="CE80" s="31">
        <v>0</v>
      </c>
      <c r="CF80" s="62">
        <v>0</v>
      </c>
      <c r="CG80" s="31">
        <v>0</v>
      </c>
      <c r="CH80" s="31">
        <v>0</v>
      </c>
      <c r="CI80" s="31">
        <v>0</v>
      </c>
      <c r="CJ80" s="31">
        <v>0</v>
      </c>
      <c r="CK80" s="31">
        <v>0</v>
      </c>
      <c r="CL80" s="31">
        <v>0</v>
      </c>
      <c r="CM80" s="31">
        <v>0</v>
      </c>
      <c r="CN80" s="31">
        <v>2</v>
      </c>
      <c r="CO80" s="31">
        <v>0</v>
      </c>
      <c r="CP80" s="31">
        <v>0</v>
      </c>
      <c r="CQ80" s="31">
        <v>0</v>
      </c>
      <c r="CR80" s="61">
        <v>0</v>
      </c>
      <c r="CS80" s="62">
        <v>0</v>
      </c>
      <c r="CT80" s="31">
        <v>0</v>
      </c>
      <c r="CU80" s="31">
        <v>0</v>
      </c>
      <c r="CV80" s="31">
        <v>0</v>
      </c>
      <c r="CW80" s="31">
        <v>0</v>
      </c>
      <c r="CX80" s="31">
        <v>0</v>
      </c>
      <c r="CY80" s="31">
        <v>0</v>
      </c>
      <c r="CZ80" s="31">
        <v>0</v>
      </c>
      <c r="DA80" s="61">
        <v>0</v>
      </c>
      <c r="DB80" s="31">
        <v>0</v>
      </c>
      <c r="DC80" s="31">
        <v>0</v>
      </c>
      <c r="DD80" s="31">
        <v>0</v>
      </c>
      <c r="DE80" s="62">
        <v>0</v>
      </c>
      <c r="DF80" s="31">
        <v>1</v>
      </c>
      <c r="DG80" s="31">
        <v>0</v>
      </c>
      <c r="DH80" s="31">
        <v>0</v>
      </c>
      <c r="DI80" s="61">
        <v>0</v>
      </c>
      <c r="DJ80" s="62">
        <v>0</v>
      </c>
      <c r="DK80" s="31">
        <v>-1</v>
      </c>
      <c r="DL80" s="31">
        <v>0</v>
      </c>
      <c r="DM80" s="31">
        <v>0</v>
      </c>
      <c r="DN80" s="31">
        <v>0</v>
      </c>
      <c r="DO80" s="31">
        <v>0</v>
      </c>
      <c r="DP80" s="31">
        <v>0</v>
      </c>
      <c r="DQ80" s="61" t="s">
        <v>989</v>
      </c>
      <c r="DR80" s="62"/>
      <c r="DS80" s="61"/>
      <c r="DT80" s="62"/>
      <c r="DU80" s="137" t="s">
        <v>1057</v>
      </c>
      <c r="DV80" s="61"/>
      <c r="DW80" s="62"/>
      <c r="DX80" s="61"/>
      <c r="DY80" s="31"/>
      <c r="DZ80" s="31"/>
      <c r="EA80" s="31"/>
      <c r="EB80" s="31"/>
      <c r="EC80" s="31"/>
      <c r="ED80" s="62"/>
      <c r="EE80" s="31"/>
      <c r="EF80" s="31"/>
      <c r="EG80" s="31" t="s">
        <v>1047</v>
      </c>
      <c r="EH80" s="31"/>
      <c r="EI80" s="61">
        <v>2</v>
      </c>
      <c r="EJ80" s="31">
        <v>20</v>
      </c>
      <c r="EK80" s="31">
        <v>0</v>
      </c>
      <c r="EL80" s="31">
        <v>0</v>
      </c>
      <c r="EM80" s="31">
        <v>0</v>
      </c>
      <c r="EN80" s="31" t="s">
        <v>465</v>
      </c>
      <c r="EO80" s="31" t="s">
        <v>526</v>
      </c>
      <c r="EP80" s="31" t="s">
        <v>527</v>
      </c>
      <c r="EQ80" s="31" t="s">
        <v>525</v>
      </c>
      <c r="ER80" s="31" t="s">
        <v>360</v>
      </c>
      <c r="ES80" s="31" t="s">
        <v>862</v>
      </c>
      <c r="ET80" s="31" t="s">
        <v>209</v>
      </c>
      <c r="EU80" s="31" t="s">
        <v>210</v>
      </c>
      <c r="EV80" s="31" t="s">
        <v>211</v>
      </c>
      <c r="EW80" s="31"/>
      <c r="EX80" s="62"/>
    </row>
    <row r="81" spans="1:154" s="31" customFormat="1" x14ac:dyDescent="0.2">
      <c r="A81" s="27">
        <v>44</v>
      </c>
      <c r="B81" s="40" t="s">
        <v>826</v>
      </c>
      <c r="C81" s="40">
        <v>9</v>
      </c>
      <c r="D81" s="40"/>
      <c r="E81" s="31" t="s">
        <v>826</v>
      </c>
      <c r="F81" s="61">
        <v>360</v>
      </c>
      <c r="G81" s="31">
        <v>3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62">
        <v>-1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62">
        <v>0</v>
      </c>
      <c r="AA81" s="6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62">
        <v>3</v>
      </c>
      <c r="AI81" s="61">
        <v>0</v>
      </c>
      <c r="AJ81" s="31">
        <v>0</v>
      </c>
      <c r="AK81" s="31">
        <v>0</v>
      </c>
      <c r="AL81" s="62">
        <v>0</v>
      </c>
      <c r="AM81" s="6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62">
        <v>0</v>
      </c>
      <c r="AT81" s="61">
        <v>0</v>
      </c>
      <c r="AU81" s="31">
        <v>66</v>
      </c>
      <c r="AV81" s="31">
        <v>0</v>
      </c>
      <c r="AW81" s="31">
        <v>0</v>
      </c>
      <c r="AX81" s="31">
        <v>0</v>
      </c>
      <c r="AY81" s="62">
        <v>0</v>
      </c>
      <c r="AZ81" s="6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62">
        <v>0</v>
      </c>
      <c r="BG81" s="61">
        <v>0</v>
      </c>
      <c r="BH81" s="31">
        <v>0</v>
      </c>
      <c r="BI81" s="31">
        <v>0</v>
      </c>
      <c r="BJ81" s="31">
        <v>0</v>
      </c>
      <c r="BK81" s="31">
        <v>0</v>
      </c>
      <c r="BL81" s="62">
        <v>0</v>
      </c>
      <c r="BM81" s="61">
        <v>0</v>
      </c>
      <c r="BN81" s="31">
        <v>0</v>
      </c>
      <c r="BO81" s="31">
        <v>0</v>
      </c>
      <c r="BP81" s="31">
        <v>0</v>
      </c>
      <c r="BQ81" s="62">
        <v>0</v>
      </c>
      <c r="BR81" s="61">
        <v>0</v>
      </c>
      <c r="BS81" s="31">
        <v>0</v>
      </c>
      <c r="BT81" s="31">
        <v>0</v>
      </c>
      <c r="BU81" s="62">
        <v>0</v>
      </c>
      <c r="BV81" s="6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  <c r="CE81" s="31">
        <v>0</v>
      </c>
      <c r="CF81" s="62">
        <v>0</v>
      </c>
      <c r="CG81" s="31">
        <v>0</v>
      </c>
      <c r="CH81" s="31">
        <v>0</v>
      </c>
      <c r="CI81" s="31">
        <v>0</v>
      </c>
      <c r="CJ81" s="31">
        <v>0</v>
      </c>
      <c r="CK81" s="31">
        <v>0</v>
      </c>
      <c r="CL81" s="31">
        <v>0</v>
      </c>
      <c r="CM81" s="31">
        <v>0</v>
      </c>
      <c r="CN81" s="31">
        <v>0</v>
      </c>
      <c r="CO81" s="31">
        <v>2</v>
      </c>
      <c r="CP81" s="31">
        <v>0</v>
      </c>
      <c r="CQ81" s="31">
        <v>0</v>
      </c>
      <c r="CR81" s="61">
        <v>0</v>
      </c>
      <c r="CS81" s="62">
        <v>0</v>
      </c>
      <c r="CT81" s="31">
        <v>0</v>
      </c>
      <c r="CU81" s="31">
        <v>0</v>
      </c>
      <c r="CV81" s="31">
        <v>0</v>
      </c>
      <c r="CW81" s="31">
        <v>0</v>
      </c>
      <c r="CX81" s="31">
        <v>0</v>
      </c>
      <c r="CY81" s="31">
        <v>0</v>
      </c>
      <c r="CZ81" s="31">
        <v>0</v>
      </c>
      <c r="DA81" s="61">
        <v>0</v>
      </c>
      <c r="DB81" s="31">
        <v>0</v>
      </c>
      <c r="DC81" s="31">
        <v>0</v>
      </c>
      <c r="DD81" s="31">
        <v>0</v>
      </c>
      <c r="DE81" s="62">
        <v>0</v>
      </c>
      <c r="DF81" s="31">
        <v>0</v>
      </c>
      <c r="DG81" s="31">
        <v>0</v>
      </c>
      <c r="DH81" s="31">
        <v>0</v>
      </c>
      <c r="DI81" s="61">
        <v>0</v>
      </c>
      <c r="DJ81" s="62">
        <v>0</v>
      </c>
      <c r="DK81" s="31">
        <v>-1</v>
      </c>
      <c r="DL81" s="31">
        <v>0</v>
      </c>
      <c r="DM81" s="31">
        <v>0</v>
      </c>
      <c r="DN81" s="31">
        <v>0</v>
      </c>
      <c r="DO81" s="31">
        <v>0</v>
      </c>
      <c r="DP81" s="31">
        <v>0</v>
      </c>
      <c r="DQ81" s="61" t="s">
        <v>986</v>
      </c>
      <c r="DR81" s="62"/>
      <c r="DS81" s="61"/>
      <c r="DT81" s="62"/>
      <c r="DU81" s="137"/>
      <c r="DV81" s="61"/>
      <c r="DW81" s="62"/>
      <c r="DX81" s="61"/>
      <c r="ED81" s="62"/>
      <c r="EG81" s="31" t="s">
        <v>1044</v>
      </c>
      <c r="EI81" s="61">
        <v>0</v>
      </c>
      <c r="EJ81" s="31">
        <v>3</v>
      </c>
      <c r="EK81" s="31">
        <v>0</v>
      </c>
      <c r="EL81" s="31">
        <v>0</v>
      </c>
      <c r="EM81" s="31">
        <v>0</v>
      </c>
      <c r="EN81" s="31" t="s">
        <v>156</v>
      </c>
      <c r="EQ81" s="31" t="s">
        <v>320</v>
      </c>
      <c r="ER81" s="31" t="s">
        <v>157</v>
      </c>
      <c r="ES81" s="31" t="s">
        <v>826</v>
      </c>
      <c r="ET81" s="31" t="s">
        <v>285</v>
      </c>
      <c r="EU81" s="31" t="s">
        <v>286</v>
      </c>
      <c r="EV81" s="31" t="s">
        <v>287</v>
      </c>
      <c r="EX81" s="62"/>
    </row>
    <row r="82" spans="1:154" s="29" customFormat="1" x14ac:dyDescent="0.2">
      <c r="A82" s="27">
        <v>41</v>
      </c>
      <c r="B82" s="40" t="s">
        <v>823</v>
      </c>
      <c r="C82" s="40">
        <v>9</v>
      </c>
      <c r="D82" s="40"/>
      <c r="E82" s="31" t="s">
        <v>823</v>
      </c>
      <c r="F82" s="61">
        <v>360</v>
      </c>
      <c r="G82" s="31">
        <v>2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62">
        <v>-1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62">
        <v>0</v>
      </c>
      <c r="AA82" s="6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62">
        <v>0</v>
      </c>
      <c r="AI82" s="61">
        <v>0</v>
      </c>
      <c r="AJ82" s="31">
        <v>0</v>
      </c>
      <c r="AK82" s="31">
        <v>0</v>
      </c>
      <c r="AL82" s="62">
        <v>0</v>
      </c>
      <c r="AM82" s="6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62">
        <v>0</v>
      </c>
      <c r="AT82" s="61">
        <v>0</v>
      </c>
      <c r="AU82" s="31">
        <v>66</v>
      </c>
      <c r="AV82" s="31">
        <v>0</v>
      </c>
      <c r="AW82" s="31">
        <v>0</v>
      </c>
      <c r="AX82" s="31">
        <v>0</v>
      </c>
      <c r="AY82" s="62">
        <v>0</v>
      </c>
      <c r="AZ82" s="6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62">
        <v>0</v>
      </c>
      <c r="BG82" s="61">
        <v>0</v>
      </c>
      <c r="BH82" s="31">
        <v>0</v>
      </c>
      <c r="BI82" s="31">
        <v>0</v>
      </c>
      <c r="BJ82" s="31">
        <v>0</v>
      </c>
      <c r="BK82" s="31">
        <v>0</v>
      </c>
      <c r="BL82" s="62">
        <v>0</v>
      </c>
      <c r="BM82" s="61">
        <v>0</v>
      </c>
      <c r="BN82" s="31">
        <v>0</v>
      </c>
      <c r="BO82" s="31">
        <v>0</v>
      </c>
      <c r="BP82" s="31">
        <v>0</v>
      </c>
      <c r="BQ82" s="62">
        <v>0</v>
      </c>
      <c r="BR82" s="61">
        <v>0</v>
      </c>
      <c r="BS82" s="31">
        <v>0</v>
      </c>
      <c r="BT82" s="31">
        <v>0</v>
      </c>
      <c r="BU82" s="62">
        <v>0</v>
      </c>
      <c r="BV82" s="6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  <c r="CE82" s="31">
        <v>0</v>
      </c>
      <c r="CF82" s="62">
        <v>0</v>
      </c>
      <c r="CG82" s="31">
        <v>0</v>
      </c>
      <c r="CH82" s="31">
        <v>0</v>
      </c>
      <c r="CI82" s="31">
        <v>0</v>
      </c>
      <c r="CJ82" s="31">
        <v>0</v>
      </c>
      <c r="CK82" s="31">
        <v>0</v>
      </c>
      <c r="CL82" s="31">
        <v>0</v>
      </c>
      <c r="CM82" s="31">
        <v>0</v>
      </c>
      <c r="CN82" s="31">
        <v>0</v>
      </c>
      <c r="CO82" s="31">
        <v>0</v>
      </c>
      <c r="CP82" s="31">
        <v>0</v>
      </c>
      <c r="CQ82" s="31">
        <v>0</v>
      </c>
      <c r="CR82" s="61">
        <v>0</v>
      </c>
      <c r="CS82" s="62">
        <v>0</v>
      </c>
      <c r="CT82" s="31">
        <v>0</v>
      </c>
      <c r="CU82" s="31">
        <v>0</v>
      </c>
      <c r="CV82" s="31">
        <v>0</v>
      </c>
      <c r="CW82" s="31">
        <v>0</v>
      </c>
      <c r="CX82" s="31">
        <v>0</v>
      </c>
      <c r="CY82" s="31">
        <v>0</v>
      </c>
      <c r="CZ82" s="31">
        <v>0</v>
      </c>
      <c r="DA82" s="61">
        <v>0</v>
      </c>
      <c r="DB82" s="31">
        <v>0</v>
      </c>
      <c r="DC82" s="31">
        <v>0</v>
      </c>
      <c r="DD82" s="31">
        <v>0</v>
      </c>
      <c r="DE82" s="62">
        <v>0</v>
      </c>
      <c r="DF82" s="31">
        <v>0</v>
      </c>
      <c r="DG82" s="31">
        <v>0</v>
      </c>
      <c r="DH82" s="31">
        <v>0</v>
      </c>
      <c r="DI82" s="61">
        <v>0</v>
      </c>
      <c r="DJ82" s="62">
        <v>0</v>
      </c>
      <c r="DK82" s="31">
        <v>-1</v>
      </c>
      <c r="DL82" s="31">
        <v>0</v>
      </c>
      <c r="DM82" s="31">
        <v>0</v>
      </c>
      <c r="DN82" s="31">
        <v>0</v>
      </c>
      <c r="DO82" s="31">
        <v>0</v>
      </c>
      <c r="DP82" s="31">
        <v>0</v>
      </c>
      <c r="DQ82" s="61" t="s">
        <v>1011</v>
      </c>
      <c r="DR82" s="62"/>
      <c r="DS82" s="61"/>
      <c r="DT82" s="62"/>
      <c r="DU82" s="137"/>
      <c r="DV82" s="61"/>
      <c r="DW82" s="62"/>
      <c r="DX82" s="61"/>
      <c r="DY82" s="31"/>
      <c r="DZ82" s="31"/>
      <c r="EA82" s="31"/>
      <c r="EB82" s="31"/>
      <c r="EC82" s="31"/>
      <c r="ED82" s="62"/>
      <c r="EE82" s="31"/>
      <c r="EF82" s="31"/>
      <c r="EG82" s="31"/>
      <c r="EH82" s="31"/>
      <c r="EI82" s="61">
        <v>0</v>
      </c>
      <c r="EJ82" s="31">
        <v>45</v>
      </c>
      <c r="EK82" s="31">
        <v>0</v>
      </c>
      <c r="EL82" s="31">
        <v>0</v>
      </c>
      <c r="EM82" s="31">
        <v>0</v>
      </c>
      <c r="EN82" s="31" t="s">
        <v>156</v>
      </c>
      <c r="EO82" s="31"/>
      <c r="EP82" s="31"/>
      <c r="EQ82" s="31" t="s">
        <v>309</v>
      </c>
      <c r="ER82" s="31" t="s">
        <v>157</v>
      </c>
      <c r="ES82" s="31" t="s">
        <v>823</v>
      </c>
      <c r="ET82" s="31" t="s">
        <v>352</v>
      </c>
      <c r="EU82" s="31" t="s">
        <v>353</v>
      </c>
      <c r="EV82" s="31" t="s">
        <v>354</v>
      </c>
      <c r="EW82" s="31"/>
      <c r="EX82" s="62"/>
    </row>
    <row r="83" spans="1:154" s="31" customFormat="1" x14ac:dyDescent="0.2">
      <c r="A83" s="27">
        <v>17</v>
      </c>
      <c r="B83" s="40" t="s">
        <v>809</v>
      </c>
      <c r="C83" s="40">
        <v>9</v>
      </c>
      <c r="D83" s="40"/>
      <c r="E83" s="31" t="s">
        <v>809</v>
      </c>
      <c r="F83" s="61">
        <v>360</v>
      </c>
      <c r="G83" s="31">
        <v>3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62">
        <v>-1</v>
      </c>
      <c r="Q83" s="31">
        <v>0</v>
      </c>
      <c r="R83" s="31">
        <v>1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62">
        <v>0</v>
      </c>
      <c r="AA83" s="6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62">
        <v>0</v>
      </c>
      <c r="AI83" s="61">
        <v>0</v>
      </c>
      <c r="AJ83" s="31">
        <v>0</v>
      </c>
      <c r="AK83" s="31">
        <v>0</v>
      </c>
      <c r="AL83" s="62">
        <v>0</v>
      </c>
      <c r="AM83" s="6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62">
        <v>0</v>
      </c>
      <c r="AT83" s="61">
        <v>0</v>
      </c>
      <c r="AU83" s="31">
        <v>66</v>
      </c>
      <c r="AV83" s="31">
        <v>0</v>
      </c>
      <c r="AW83" s="31">
        <v>0</v>
      </c>
      <c r="AX83" s="31">
        <v>0</v>
      </c>
      <c r="AY83" s="62">
        <v>0</v>
      </c>
      <c r="AZ83" s="6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62">
        <v>0</v>
      </c>
      <c r="BG83" s="61">
        <v>0</v>
      </c>
      <c r="BH83" s="31">
        <v>0</v>
      </c>
      <c r="BI83" s="31">
        <v>0</v>
      </c>
      <c r="BJ83" s="31">
        <v>0</v>
      </c>
      <c r="BK83" s="31">
        <v>0</v>
      </c>
      <c r="BL83" s="62">
        <v>0</v>
      </c>
      <c r="BM83" s="61">
        <v>0</v>
      </c>
      <c r="BN83" s="31">
        <v>0</v>
      </c>
      <c r="BO83" s="31">
        <v>0</v>
      </c>
      <c r="BP83" s="31">
        <v>0</v>
      </c>
      <c r="BQ83" s="62">
        <v>0</v>
      </c>
      <c r="BR83" s="61">
        <v>0</v>
      </c>
      <c r="BS83" s="31">
        <v>0</v>
      </c>
      <c r="BT83" s="31">
        <v>0</v>
      </c>
      <c r="BU83" s="62">
        <v>0</v>
      </c>
      <c r="BV83" s="6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  <c r="CE83" s="31">
        <v>0</v>
      </c>
      <c r="CF83" s="62">
        <v>0</v>
      </c>
      <c r="CG83" s="31">
        <v>0</v>
      </c>
      <c r="CH83" s="31">
        <v>0</v>
      </c>
      <c r="CI83" s="31">
        <v>0</v>
      </c>
      <c r="CJ83" s="31">
        <v>0</v>
      </c>
      <c r="CK83" s="31">
        <v>0</v>
      </c>
      <c r="CL83" s="31">
        <v>0</v>
      </c>
      <c r="CM83" s="31">
        <v>0</v>
      </c>
      <c r="CN83" s="31">
        <v>0</v>
      </c>
      <c r="CO83" s="31">
        <v>0</v>
      </c>
      <c r="CP83" s="31">
        <v>0</v>
      </c>
      <c r="CQ83" s="31">
        <v>0</v>
      </c>
      <c r="CR83" s="61">
        <v>0</v>
      </c>
      <c r="CS83" s="62">
        <v>0</v>
      </c>
      <c r="CT83" s="31">
        <v>0</v>
      </c>
      <c r="CU83" s="31">
        <v>0</v>
      </c>
      <c r="CV83" s="31">
        <v>0</v>
      </c>
      <c r="CW83" s="31">
        <v>0</v>
      </c>
      <c r="CX83" s="31">
        <v>0</v>
      </c>
      <c r="CY83" s="31">
        <v>0</v>
      </c>
      <c r="CZ83" s="31">
        <v>0</v>
      </c>
      <c r="DA83" s="61">
        <v>0</v>
      </c>
      <c r="DB83" s="31">
        <v>0</v>
      </c>
      <c r="DC83" s="31">
        <v>0</v>
      </c>
      <c r="DD83" s="31">
        <v>0</v>
      </c>
      <c r="DE83" s="62">
        <v>0</v>
      </c>
      <c r="DF83" s="31">
        <v>0</v>
      </c>
      <c r="DG83" s="31">
        <v>0</v>
      </c>
      <c r="DH83" s="31">
        <v>0</v>
      </c>
      <c r="DI83" s="61">
        <v>0</v>
      </c>
      <c r="DJ83" s="62">
        <v>0</v>
      </c>
      <c r="DK83" s="31">
        <v>-1</v>
      </c>
      <c r="DL83" s="31">
        <v>0</v>
      </c>
      <c r="DM83" s="31">
        <v>0</v>
      </c>
      <c r="DN83" s="31">
        <v>0</v>
      </c>
      <c r="DO83" s="31">
        <v>0</v>
      </c>
      <c r="DP83" s="31">
        <v>0</v>
      </c>
      <c r="DQ83" s="61" t="s">
        <v>1014</v>
      </c>
      <c r="DR83" s="62"/>
      <c r="DS83" s="61"/>
      <c r="DT83" s="62"/>
      <c r="DU83" s="137"/>
      <c r="DV83" s="61"/>
      <c r="DW83" s="62"/>
      <c r="DX83" s="61"/>
      <c r="ED83" s="62"/>
      <c r="EI83" s="61">
        <v>0</v>
      </c>
      <c r="EJ83" s="31">
        <v>30</v>
      </c>
      <c r="EK83" s="31">
        <v>0</v>
      </c>
      <c r="EL83" s="31">
        <v>0</v>
      </c>
      <c r="EM83" s="31">
        <v>0</v>
      </c>
      <c r="EN83" s="31" t="s">
        <v>156</v>
      </c>
      <c r="EQ83" s="31" t="s">
        <v>222</v>
      </c>
      <c r="ER83" s="31" t="s">
        <v>157</v>
      </c>
      <c r="ES83" s="31" t="s">
        <v>809</v>
      </c>
      <c r="ET83" s="31" t="s">
        <v>365</v>
      </c>
      <c r="EU83" s="31" t="s">
        <v>366</v>
      </c>
      <c r="EV83" s="31" t="s">
        <v>367</v>
      </c>
      <c r="EX83" s="62"/>
    </row>
    <row r="84" spans="1:154" s="31" customFormat="1" x14ac:dyDescent="0.2">
      <c r="A84" s="27">
        <v>35</v>
      </c>
      <c r="B84" s="40" t="s">
        <v>818</v>
      </c>
      <c r="C84" s="40">
        <v>9</v>
      </c>
      <c r="D84" s="40"/>
      <c r="E84" s="31" t="s">
        <v>818</v>
      </c>
      <c r="F84" s="61">
        <v>300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62">
        <v>-1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62">
        <v>0</v>
      </c>
      <c r="AA84" s="6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62">
        <v>0</v>
      </c>
      <c r="AI84" s="61">
        <v>0</v>
      </c>
      <c r="AJ84" s="31">
        <v>0</v>
      </c>
      <c r="AK84" s="31">
        <v>0</v>
      </c>
      <c r="AL84" s="62">
        <v>0</v>
      </c>
      <c r="AM84" s="6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62">
        <v>0</v>
      </c>
      <c r="AT84" s="61">
        <v>1</v>
      </c>
      <c r="AU84" s="31">
        <v>0</v>
      </c>
      <c r="AV84" s="31">
        <v>0</v>
      </c>
      <c r="AW84" s="31">
        <v>0</v>
      </c>
      <c r="AX84" s="31">
        <v>0</v>
      </c>
      <c r="AY84" s="62">
        <v>0</v>
      </c>
      <c r="AZ84" s="6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62">
        <v>0</v>
      </c>
      <c r="BG84" s="61">
        <v>0</v>
      </c>
      <c r="BH84" s="31">
        <v>0</v>
      </c>
      <c r="BI84" s="31">
        <v>0</v>
      </c>
      <c r="BJ84" s="31">
        <v>0</v>
      </c>
      <c r="BK84" s="31">
        <v>0</v>
      </c>
      <c r="BL84" s="62">
        <v>0</v>
      </c>
      <c r="BM84" s="61">
        <v>0</v>
      </c>
      <c r="BN84" s="31">
        <v>0</v>
      </c>
      <c r="BO84" s="31">
        <v>0</v>
      </c>
      <c r="BP84" s="31">
        <v>0</v>
      </c>
      <c r="BQ84" s="62">
        <v>0</v>
      </c>
      <c r="BR84" s="61">
        <v>0</v>
      </c>
      <c r="BS84" s="31">
        <v>0</v>
      </c>
      <c r="BT84" s="31">
        <v>0</v>
      </c>
      <c r="BU84" s="62">
        <v>0</v>
      </c>
      <c r="BV84" s="6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1">
        <v>0</v>
      </c>
      <c r="CF84" s="62">
        <v>0</v>
      </c>
      <c r="CG84" s="31">
        <v>0</v>
      </c>
      <c r="CH84" s="31">
        <v>0</v>
      </c>
      <c r="CI84" s="31">
        <v>0</v>
      </c>
      <c r="CJ84" s="31">
        <v>0</v>
      </c>
      <c r="CK84" s="31">
        <v>0</v>
      </c>
      <c r="CL84" s="31">
        <v>0</v>
      </c>
      <c r="CM84" s="31">
        <v>0</v>
      </c>
      <c r="CN84" s="31">
        <v>0</v>
      </c>
      <c r="CO84" s="31">
        <v>0</v>
      </c>
      <c r="CP84" s="31">
        <v>0</v>
      </c>
      <c r="CQ84" s="31">
        <v>0</v>
      </c>
      <c r="CR84" s="61">
        <v>0</v>
      </c>
      <c r="CS84" s="62">
        <v>0</v>
      </c>
      <c r="CT84" s="31">
        <v>0</v>
      </c>
      <c r="CU84" s="31">
        <v>0</v>
      </c>
      <c r="CV84" s="31">
        <v>0</v>
      </c>
      <c r="CW84" s="31">
        <v>0</v>
      </c>
      <c r="CX84" s="31">
        <v>0</v>
      </c>
      <c r="CY84" s="31">
        <v>0</v>
      </c>
      <c r="CZ84" s="31">
        <v>0</v>
      </c>
      <c r="DA84" s="61">
        <v>0</v>
      </c>
      <c r="DB84" s="31">
        <v>0</v>
      </c>
      <c r="DC84" s="31">
        <v>0</v>
      </c>
      <c r="DD84" s="31">
        <v>0</v>
      </c>
      <c r="DE84" s="62">
        <v>0</v>
      </c>
      <c r="DF84" s="31">
        <v>0</v>
      </c>
      <c r="DG84" s="31">
        <v>0</v>
      </c>
      <c r="DH84" s="31">
        <v>0</v>
      </c>
      <c r="DI84" s="61">
        <v>0</v>
      </c>
      <c r="DJ84" s="62">
        <v>0</v>
      </c>
      <c r="DK84" s="31">
        <v>-1</v>
      </c>
      <c r="DL84" s="31">
        <v>0</v>
      </c>
      <c r="DM84" s="31">
        <v>0</v>
      </c>
      <c r="DN84" s="31">
        <v>0</v>
      </c>
      <c r="DO84" s="31">
        <v>0</v>
      </c>
      <c r="DP84" s="31">
        <v>0</v>
      </c>
      <c r="DQ84" s="61" t="s">
        <v>989</v>
      </c>
      <c r="DR84" s="62"/>
      <c r="DS84" s="61"/>
      <c r="DT84" s="62"/>
      <c r="DU84" s="137"/>
      <c r="DV84" s="61"/>
      <c r="DW84" s="62"/>
      <c r="DX84" s="61"/>
      <c r="ED84" s="62"/>
      <c r="EI84" s="61">
        <v>0</v>
      </c>
      <c r="EJ84" s="31">
        <v>8</v>
      </c>
      <c r="EK84" s="31">
        <v>0</v>
      </c>
      <c r="EL84" s="31">
        <v>0</v>
      </c>
      <c r="EM84" s="31">
        <v>0</v>
      </c>
      <c r="EN84" s="31" t="s">
        <v>156</v>
      </c>
      <c r="EQ84" s="31" t="s">
        <v>288</v>
      </c>
      <c r="ER84" s="31" t="s">
        <v>157</v>
      </c>
      <c r="ES84" s="31" t="s">
        <v>818</v>
      </c>
      <c r="ET84" s="31" t="s">
        <v>467</v>
      </c>
      <c r="EW84" s="31" t="s">
        <v>468</v>
      </c>
      <c r="EX84" s="62"/>
    </row>
    <row r="85" spans="1:154" s="42" customFormat="1" x14ac:dyDescent="0.2">
      <c r="A85" s="27">
        <v>31</v>
      </c>
      <c r="B85" s="40" t="s">
        <v>274</v>
      </c>
      <c r="C85" s="40">
        <v>9</v>
      </c>
      <c r="D85" s="40"/>
      <c r="E85" s="31" t="s">
        <v>274</v>
      </c>
      <c r="F85" s="61">
        <v>300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62">
        <v>-1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</v>
      </c>
      <c r="Z85" s="62">
        <v>0</v>
      </c>
      <c r="AA85" s="6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62">
        <v>0</v>
      </c>
      <c r="AI85" s="61">
        <v>0</v>
      </c>
      <c r="AJ85" s="31">
        <v>0</v>
      </c>
      <c r="AK85" s="31">
        <v>0</v>
      </c>
      <c r="AL85" s="62">
        <v>0</v>
      </c>
      <c r="AM85" s="6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62">
        <v>0</v>
      </c>
      <c r="AT85" s="61">
        <v>0</v>
      </c>
      <c r="AU85" s="31">
        <v>100</v>
      </c>
      <c r="AV85" s="31">
        <v>0</v>
      </c>
      <c r="AW85" s="31">
        <v>0</v>
      </c>
      <c r="AX85" s="31">
        <v>0</v>
      </c>
      <c r="AY85" s="62">
        <v>0</v>
      </c>
      <c r="AZ85" s="61">
        <v>0</v>
      </c>
      <c r="BA85" s="31">
        <v>0</v>
      </c>
      <c r="BB85" s="31">
        <v>0</v>
      </c>
      <c r="BC85" s="31">
        <v>0</v>
      </c>
      <c r="BD85" s="31">
        <v>0</v>
      </c>
      <c r="BE85" s="31">
        <v>0</v>
      </c>
      <c r="BF85" s="62">
        <v>0</v>
      </c>
      <c r="BG85" s="61">
        <v>0</v>
      </c>
      <c r="BH85" s="31">
        <v>0</v>
      </c>
      <c r="BI85" s="31">
        <v>0</v>
      </c>
      <c r="BJ85" s="31">
        <v>0</v>
      </c>
      <c r="BK85" s="31">
        <v>0</v>
      </c>
      <c r="BL85" s="62">
        <v>0</v>
      </c>
      <c r="BM85" s="61">
        <v>0</v>
      </c>
      <c r="BN85" s="31">
        <v>0</v>
      </c>
      <c r="BO85" s="31">
        <v>0</v>
      </c>
      <c r="BP85" s="31">
        <v>0</v>
      </c>
      <c r="BQ85" s="62">
        <v>0</v>
      </c>
      <c r="BR85" s="61">
        <v>0</v>
      </c>
      <c r="BS85" s="31">
        <v>0</v>
      </c>
      <c r="BT85" s="31">
        <v>0</v>
      </c>
      <c r="BU85" s="62">
        <v>0</v>
      </c>
      <c r="BV85" s="6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1">
        <v>0</v>
      </c>
      <c r="CF85" s="62">
        <v>0</v>
      </c>
      <c r="CG85" s="31">
        <v>0</v>
      </c>
      <c r="CH85" s="31">
        <v>0</v>
      </c>
      <c r="CI85" s="31">
        <v>0</v>
      </c>
      <c r="CJ85" s="31">
        <v>0</v>
      </c>
      <c r="CK85" s="31">
        <v>0</v>
      </c>
      <c r="CL85" s="31">
        <v>0</v>
      </c>
      <c r="CM85" s="31">
        <v>0</v>
      </c>
      <c r="CN85" s="31">
        <v>0</v>
      </c>
      <c r="CO85" s="31">
        <v>0</v>
      </c>
      <c r="CP85" s="31">
        <v>0</v>
      </c>
      <c r="CQ85" s="31">
        <v>2</v>
      </c>
      <c r="CR85" s="61">
        <v>0</v>
      </c>
      <c r="CS85" s="62">
        <v>0</v>
      </c>
      <c r="CT85" s="31">
        <v>0</v>
      </c>
      <c r="CU85" s="31">
        <v>0</v>
      </c>
      <c r="CV85" s="31">
        <v>0</v>
      </c>
      <c r="CW85" s="31">
        <v>0</v>
      </c>
      <c r="CX85" s="31">
        <v>0</v>
      </c>
      <c r="CY85" s="31">
        <v>0</v>
      </c>
      <c r="CZ85" s="31">
        <v>0</v>
      </c>
      <c r="DA85" s="61">
        <v>0</v>
      </c>
      <c r="DB85" s="31">
        <v>0</v>
      </c>
      <c r="DC85" s="31">
        <v>0</v>
      </c>
      <c r="DD85" s="31">
        <v>0</v>
      </c>
      <c r="DE85" s="62">
        <v>0</v>
      </c>
      <c r="DF85" s="31">
        <v>0</v>
      </c>
      <c r="DG85" s="31">
        <v>0</v>
      </c>
      <c r="DH85" s="31">
        <v>0</v>
      </c>
      <c r="DI85" s="61">
        <v>0</v>
      </c>
      <c r="DJ85" s="62">
        <v>0</v>
      </c>
      <c r="DK85" s="31">
        <v>-1</v>
      </c>
      <c r="DL85" s="31">
        <v>0</v>
      </c>
      <c r="DM85" s="31">
        <v>0</v>
      </c>
      <c r="DN85" s="31">
        <v>0</v>
      </c>
      <c r="DO85" s="31">
        <v>0</v>
      </c>
      <c r="DP85" s="31">
        <v>0</v>
      </c>
      <c r="DQ85" s="61" t="s">
        <v>1017</v>
      </c>
      <c r="DR85" s="62"/>
      <c r="DS85" s="61"/>
      <c r="DT85" s="62"/>
      <c r="DU85" s="137"/>
      <c r="DV85" s="61"/>
      <c r="DW85" s="62"/>
      <c r="DX85" s="61"/>
      <c r="DY85" s="31"/>
      <c r="DZ85" s="31"/>
      <c r="EA85" s="31"/>
      <c r="EB85" s="31"/>
      <c r="EC85" s="31"/>
      <c r="ED85" s="62"/>
      <c r="EE85" s="31"/>
      <c r="EF85" s="31"/>
      <c r="EG85" s="31"/>
      <c r="EH85" s="31" t="s">
        <v>1052</v>
      </c>
      <c r="EI85" s="61">
        <v>0</v>
      </c>
      <c r="EJ85" s="31">
        <v>22</v>
      </c>
      <c r="EK85" s="31">
        <v>0</v>
      </c>
      <c r="EL85" s="31">
        <v>0</v>
      </c>
      <c r="EM85" s="31">
        <v>0</v>
      </c>
      <c r="EN85" s="31" t="s">
        <v>156</v>
      </c>
      <c r="EO85" s="31"/>
      <c r="EP85" s="31"/>
      <c r="EQ85" s="31" t="s">
        <v>274</v>
      </c>
      <c r="ER85" s="31" t="s">
        <v>157</v>
      </c>
      <c r="ES85" s="31" t="s">
        <v>274</v>
      </c>
      <c r="ET85" s="31" t="s">
        <v>522</v>
      </c>
      <c r="EU85" s="31"/>
      <c r="EV85" s="31" t="s">
        <v>523</v>
      </c>
      <c r="EW85" s="31" t="s">
        <v>524</v>
      </c>
      <c r="EX85" s="62"/>
    </row>
    <row r="86" spans="1:154" s="41" customFormat="1" x14ac:dyDescent="0.2">
      <c r="A86" s="27">
        <v>126</v>
      </c>
      <c r="B86" s="40" t="s">
        <v>881</v>
      </c>
      <c r="C86" s="40">
        <v>9</v>
      </c>
      <c r="D86" s="40"/>
      <c r="E86" s="31" t="s">
        <v>881</v>
      </c>
      <c r="F86" s="61">
        <v>300</v>
      </c>
      <c r="G86" s="31">
        <v>1</v>
      </c>
      <c r="H86" s="31">
        <v>0</v>
      </c>
      <c r="I86" s="31">
        <v>0</v>
      </c>
      <c r="J86" s="31">
        <v>0</v>
      </c>
      <c r="K86" s="31">
        <v>0</v>
      </c>
      <c r="L86" s="31">
        <v>25</v>
      </c>
      <c r="M86" s="31">
        <v>0</v>
      </c>
      <c r="N86" s="31">
        <v>0</v>
      </c>
      <c r="O86" s="31">
        <v>0</v>
      </c>
      <c r="P86" s="62">
        <v>-1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62">
        <v>0</v>
      </c>
      <c r="AA86" s="6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62">
        <v>0</v>
      </c>
      <c r="AI86" s="61">
        <v>0</v>
      </c>
      <c r="AJ86" s="31">
        <v>0</v>
      </c>
      <c r="AK86" s="31">
        <v>0</v>
      </c>
      <c r="AL86" s="62">
        <v>0</v>
      </c>
      <c r="AM86" s="6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62">
        <v>0</v>
      </c>
      <c r="AT86" s="61">
        <v>1</v>
      </c>
      <c r="AU86" s="31">
        <v>0</v>
      </c>
      <c r="AV86" s="31">
        <v>0</v>
      </c>
      <c r="AW86" s="31">
        <v>0</v>
      </c>
      <c r="AX86" s="31">
        <v>0</v>
      </c>
      <c r="AY86" s="62">
        <v>0</v>
      </c>
      <c r="AZ86" s="6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62">
        <v>0</v>
      </c>
      <c r="BG86" s="61">
        <v>0</v>
      </c>
      <c r="BH86" s="31">
        <v>0</v>
      </c>
      <c r="BI86" s="31">
        <v>0</v>
      </c>
      <c r="BJ86" s="31">
        <v>0</v>
      </c>
      <c r="BK86" s="31">
        <v>0</v>
      </c>
      <c r="BL86" s="62">
        <v>0</v>
      </c>
      <c r="BM86" s="61">
        <v>0</v>
      </c>
      <c r="BN86" s="31">
        <v>0</v>
      </c>
      <c r="BO86" s="31">
        <v>0</v>
      </c>
      <c r="BP86" s="31">
        <v>0</v>
      </c>
      <c r="BQ86" s="62">
        <v>0</v>
      </c>
      <c r="BR86" s="61">
        <v>0</v>
      </c>
      <c r="BS86" s="31">
        <v>0</v>
      </c>
      <c r="BT86" s="31">
        <v>0</v>
      </c>
      <c r="BU86" s="62">
        <v>0</v>
      </c>
      <c r="BV86" s="6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  <c r="CE86" s="31">
        <v>0</v>
      </c>
      <c r="CF86" s="62">
        <v>0</v>
      </c>
      <c r="CG86" s="31">
        <v>0</v>
      </c>
      <c r="CH86" s="31">
        <v>0</v>
      </c>
      <c r="CI86" s="31">
        <v>0</v>
      </c>
      <c r="CJ86" s="31">
        <v>0</v>
      </c>
      <c r="CK86" s="31">
        <v>0</v>
      </c>
      <c r="CL86" s="31">
        <v>0</v>
      </c>
      <c r="CM86" s="31">
        <v>0</v>
      </c>
      <c r="CN86" s="31">
        <v>0</v>
      </c>
      <c r="CO86" s="31">
        <v>0</v>
      </c>
      <c r="CP86" s="31">
        <v>0</v>
      </c>
      <c r="CQ86" s="31">
        <v>0</v>
      </c>
      <c r="CR86" s="61">
        <v>0</v>
      </c>
      <c r="CS86" s="62">
        <v>0</v>
      </c>
      <c r="CT86" s="31">
        <v>0</v>
      </c>
      <c r="CU86" s="31">
        <v>1</v>
      </c>
      <c r="CV86" s="31">
        <v>-25</v>
      </c>
      <c r="CW86" s="31">
        <v>0</v>
      </c>
      <c r="CX86" s="31">
        <v>0</v>
      </c>
      <c r="CY86" s="31">
        <v>0</v>
      </c>
      <c r="CZ86" s="31">
        <v>0</v>
      </c>
      <c r="DA86" s="61">
        <v>0</v>
      </c>
      <c r="DB86" s="31">
        <v>0</v>
      </c>
      <c r="DC86" s="31">
        <v>0</v>
      </c>
      <c r="DD86" s="31">
        <v>0</v>
      </c>
      <c r="DE86" s="62">
        <v>0</v>
      </c>
      <c r="DF86" s="31">
        <v>0</v>
      </c>
      <c r="DG86" s="31">
        <v>0</v>
      </c>
      <c r="DH86" s="31">
        <v>0</v>
      </c>
      <c r="DI86" s="61">
        <v>0</v>
      </c>
      <c r="DJ86" s="62">
        <v>0</v>
      </c>
      <c r="DK86" s="31">
        <v>-1</v>
      </c>
      <c r="DL86" s="31">
        <v>0</v>
      </c>
      <c r="DM86" s="31">
        <v>0</v>
      </c>
      <c r="DN86" s="31">
        <v>0</v>
      </c>
      <c r="DO86" s="31">
        <v>0</v>
      </c>
      <c r="DP86" s="31">
        <v>0</v>
      </c>
      <c r="DQ86" s="61" t="s">
        <v>1014</v>
      </c>
      <c r="DR86" s="62"/>
      <c r="DS86" s="61"/>
      <c r="DT86" s="62"/>
      <c r="DU86" s="137"/>
      <c r="DV86" s="61"/>
      <c r="DW86" s="62"/>
      <c r="DX86" s="61"/>
      <c r="DY86" s="31"/>
      <c r="DZ86" s="31"/>
      <c r="EA86" s="31"/>
      <c r="EB86" s="31"/>
      <c r="EC86" s="31"/>
      <c r="ED86" s="62"/>
      <c r="EE86" s="31"/>
      <c r="EF86" s="31"/>
      <c r="EG86" s="31"/>
      <c r="EH86" s="31"/>
      <c r="EI86" s="61">
        <v>0</v>
      </c>
      <c r="EJ86" s="31">
        <v>11</v>
      </c>
      <c r="EK86" s="31">
        <v>0</v>
      </c>
      <c r="EL86" s="31">
        <v>0</v>
      </c>
      <c r="EM86" s="31">
        <v>0</v>
      </c>
      <c r="EN86" s="31" t="s">
        <v>156</v>
      </c>
      <c r="EO86" s="31"/>
      <c r="EP86" s="31"/>
      <c r="EQ86" s="31" t="s">
        <v>252</v>
      </c>
      <c r="ER86" s="31" t="s">
        <v>594</v>
      </c>
      <c r="ES86" s="31" t="s">
        <v>881</v>
      </c>
      <c r="ET86" s="31" t="s">
        <v>607</v>
      </c>
      <c r="EU86" s="31" t="s">
        <v>608</v>
      </c>
      <c r="EV86" s="31" t="s">
        <v>609</v>
      </c>
      <c r="EW86" s="31"/>
      <c r="EX86" s="62"/>
    </row>
    <row r="87" spans="1:154" s="31" customFormat="1" x14ac:dyDescent="0.2">
      <c r="A87" s="27">
        <v>52</v>
      </c>
      <c r="B87" s="40" t="s">
        <v>834</v>
      </c>
      <c r="C87" s="40">
        <v>9</v>
      </c>
      <c r="D87" s="40"/>
      <c r="E87" s="31" t="s">
        <v>834</v>
      </c>
      <c r="F87" s="61">
        <v>300</v>
      </c>
      <c r="G87" s="31">
        <v>3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62">
        <v>-1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62">
        <v>0</v>
      </c>
      <c r="AA87" s="61">
        <v>0</v>
      </c>
      <c r="AB87" s="31">
        <v>0</v>
      </c>
      <c r="AC87" s="31">
        <v>200</v>
      </c>
      <c r="AD87" s="31">
        <v>1</v>
      </c>
      <c r="AE87" s="31">
        <v>0</v>
      </c>
      <c r="AF87" s="31">
        <v>0</v>
      </c>
      <c r="AG87" s="31">
        <v>0</v>
      </c>
      <c r="AH87" s="62">
        <v>0</v>
      </c>
      <c r="AI87" s="61">
        <v>0</v>
      </c>
      <c r="AJ87" s="31">
        <v>0</v>
      </c>
      <c r="AK87" s="31">
        <v>0</v>
      </c>
      <c r="AL87" s="62">
        <v>0</v>
      </c>
      <c r="AM87" s="6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62">
        <v>0</v>
      </c>
      <c r="AT87" s="61">
        <v>0</v>
      </c>
      <c r="AU87" s="31">
        <v>66</v>
      </c>
      <c r="AV87" s="31">
        <v>0</v>
      </c>
      <c r="AW87" s="31">
        <v>0</v>
      </c>
      <c r="AX87" s="31">
        <v>0</v>
      </c>
      <c r="AY87" s="62">
        <v>0</v>
      </c>
      <c r="AZ87" s="6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62">
        <v>0</v>
      </c>
      <c r="BG87" s="61">
        <v>0</v>
      </c>
      <c r="BH87" s="31">
        <v>0</v>
      </c>
      <c r="BI87" s="31">
        <v>0</v>
      </c>
      <c r="BJ87" s="31">
        <v>0</v>
      </c>
      <c r="BK87" s="31">
        <v>0</v>
      </c>
      <c r="BL87" s="62">
        <v>0</v>
      </c>
      <c r="BM87" s="61">
        <v>0</v>
      </c>
      <c r="BN87" s="31">
        <v>0</v>
      </c>
      <c r="BO87" s="31">
        <v>0</v>
      </c>
      <c r="BP87" s="31">
        <v>0</v>
      </c>
      <c r="BQ87" s="62">
        <v>0</v>
      </c>
      <c r="BR87" s="61">
        <v>0</v>
      </c>
      <c r="BS87" s="31">
        <v>0</v>
      </c>
      <c r="BT87" s="31">
        <v>0</v>
      </c>
      <c r="BU87" s="62">
        <v>0</v>
      </c>
      <c r="BV87" s="6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  <c r="CE87" s="31">
        <v>0</v>
      </c>
      <c r="CF87" s="62">
        <v>0</v>
      </c>
      <c r="CG87" s="31">
        <v>0</v>
      </c>
      <c r="CH87" s="31">
        <v>0</v>
      </c>
      <c r="CI87" s="31">
        <v>0</v>
      </c>
      <c r="CJ87" s="31">
        <v>0</v>
      </c>
      <c r="CK87" s="31">
        <v>0</v>
      </c>
      <c r="CL87" s="31">
        <v>0</v>
      </c>
      <c r="CM87" s="31">
        <v>0</v>
      </c>
      <c r="CN87" s="31">
        <v>0</v>
      </c>
      <c r="CO87" s="31">
        <v>1</v>
      </c>
      <c r="CP87" s="31">
        <v>0</v>
      </c>
      <c r="CQ87" s="31">
        <v>0</v>
      </c>
      <c r="CR87" s="61">
        <v>0</v>
      </c>
      <c r="CS87" s="62">
        <v>0</v>
      </c>
      <c r="CT87" s="31">
        <v>0</v>
      </c>
      <c r="CU87" s="31">
        <v>0</v>
      </c>
      <c r="CV87" s="31">
        <v>0</v>
      </c>
      <c r="CW87" s="31">
        <v>0</v>
      </c>
      <c r="CX87" s="31">
        <v>0</v>
      </c>
      <c r="CY87" s="31">
        <v>0</v>
      </c>
      <c r="CZ87" s="31">
        <v>0</v>
      </c>
      <c r="DA87" s="61">
        <v>0</v>
      </c>
      <c r="DB87" s="31">
        <v>0</v>
      </c>
      <c r="DC87" s="31">
        <v>0</v>
      </c>
      <c r="DD87" s="31">
        <v>0</v>
      </c>
      <c r="DE87" s="62">
        <v>0</v>
      </c>
      <c r="DF87" s="31">
        <v>0</v>
      </c>
      <c r="DG87" s="31">
        <v>0</v>
      </c>
      <c r="DH87" s="31">
        <v>0</v>
      </c>
      <c r="DI87" s="61">
        <v>0</v>
      </c>
      <c r="DJ87" s="62">
        <v>0</v>
      </c>
      <c r="DK87" s="31">
        <v>-1</v>
      </c>
      <c r="DL87" s="31">
        <v>0</v>
      </c>
      <c r="DM87" s="31">
        <v>0</v>
      </c>
      <c r="DN87" s="31">
        <v>0</v>
      </c>
      <c r="DO87" s="31">
        <v>0</v>
      </c>
      <c r="DP87" s="31">
        <v>0</v>
      </c>
      <c r="DQ87" s="61" t="s">
        <v>1026</v>
      </c>
      <c r="DR87" s="62"/>
      <c r="DS87" s="61"/>
      <c r="DT87" s="62"/>
      <c r="DU87" s="137"/>
      <c r="DV87" s="61"/>
      <c r="DW87" s="62"/>
      <c r="DX87" s="61"/>
      <c r="ED87" s="62"/>
      <c r="EG87" s="31" t="s">
        <v>1047</v>
      </c>
      <c r="EI87" s="61">
        <v>0</v>
      </c>
      <c r="EJ87" s="31">
        <v>14</v>
      </c>
      <c r="EK87" s="31">
        <v>0</v>
      </c>
      <c r="EL87" s="31">
        <v>0</v>
      </c>
      <c r="EM87" s="31">
        <v>0</v>
      </c>
      <c r="EN87" s="31" t="s">
        <v>156</v>
      </c>
      <c r="EQ87" s="31" t="s">
        <v>347</v>
      </c>
      <c r="ER87" s="31" t="s">
        <v>157</v>
      </c>
      <c r="ES87" s="31" t="s">
        <v>834</v>
      </c>
      <c r="ET87" s="31" t="s">
        <v>616</v>
      </c>
      <c r="EU87" s="31" t="s">
        <v>617</v>
      </c>
      <c r="EV87" s="31" t="s">
        <v>618</v>
      </c>
      <c r="EX87" s="62"/>
    </row>
    <row r="88" spans="1:154" s="31" customFormat="1" x14ac:dyDescent="0.2">
      <c r="A88" s="27">
        <v>49</v>
      </c>
      <c r="B88" s="40" t="s">
        <v>831</v>
      </c>
      <c r="C88" s="40">
        <v>9</v>
      </c>
      <c r="D88" s="40"/>
      <c r="E88" s="31" t="s">
        <v>831</v>
      </c>
      <c r="F88" s="61">
        <v>360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15</v>
      </c>
      <c r="M88" s="31">
        <v>0</v>
      </c>
      <c r="N88" s="31">
        <v>0</v>
      </c>
      <c r="O88" s="31">
        <v>0</v>
      </c>
      <c r="P88" s="62">
        <v>-1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62">
        <v>0</v>
      </c>
      <c r="AA88" s="6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62">
        <v>0</v>
      </c>
      <c r="AI88" s="61">
        <v>0</v>
      </c>
      <c r="AJ88" s="31">
        <v>0</v>
      </c>
      <c r="AK88" s="31">
        <v>0</v>
      </c>
      <c r="AL88" s="62">
        <v>0</v>
      </c>
      <c r="AM88" s="6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62">
        <v>0</v>
      </c>
      <c r="AT88" s="61">
        <v>0</v>
      </c>
      <c r="AU88" s="31">
        <v>66</v>
      </c>
      <c r="AV88" s="31">
        <v>0</v>
      </c>
      <c r="AW88" s="31">
        <v>0</v>
      </c>
      <c r="AX88" s="31">
        <v>0</v>
      </c>
      <c r="AY88" s="62">
        <v>0</v>
      </c>
      <c r="AZ88" s="6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62">
        <v>0</v>
      </c>
      <c r="BG88" s="61">
        <v>0</v>
      </c>
      <c r="BH88" s="31">
        <v>0</v>
      </c>
      <c r="BI88" s="31">
        <v>0</v>
      </c>
      <c r="BJ88" s="31">
        <v>0</v>
      </c>
      <c r="BK88" s="31">
        <v>0</v>
      </c>
      <c r="BL88" s="62">
        <v>0</v>
      </c>
      <c r="BM88" s="61">
        <v>0</v>
      </c>
      <c r="BN88" s="31">
        <v>0</v>
      </c>
      <c r="BO88" s="31">
        <v>0</v>
      </c>
      <c r="BP88" s="31">
        <v>0</v>
      </c>
      <c r="BQ88" s="62">
        <v>0</v>
      </c>
      <c r="BR88" s="61">
        <v>0</v>
      </c>
      <c r="BS88" s="31">
        <v>0</v>
      </c>
      <c r="BT88" s="31">
        <v>0</v>
      </c>
      <c r="BU88" s="62">
        <v>0</v>
      </c>
      <c r="BV88" s="6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  <c r="CE88" s="31">
        <v>0</v>
      </c>
      <c r="CF88" s="62">
        <v>0</v>
      </c>
      <c r="CG88" s="31">
        <v>0</v>
      </c>
      <c r="CH88" s="31">
        <v>0</v>
      </c>
      <c r="CI88" s="31">
        <v>0</v>
      </c>
      <c r="CJ88" s="31">
        <v>0</v>
      </c>
      <c r="CK88" s="31">
        <v>0</v>
      </c>
      <c r="CL88" s="31">
        <v>0</v>
      </c>
      <c r="CM88" s="31">
        <v>0</v>
      </c>
      <c r="CN88" s="31">
        <v>0</v>
      </c>
      <c r="CO88" s="31">
        <v>2</v>
      </c>
      <c r="CP88" s="31">
        <v>0</v>
      </c>
      <c r="CQ88" s="31">
        <v>0</v>
      </c>
      <c r="CR88" s="61">
        <v>0</v>
      </c>
      <c r="CS88" s="62">
        <v>0</v>
      </c>
      <c r="CT88" s="31">
        <v>0</v>
      </c>
      <c r="CU88" s="31">
        <v>0</v>
      </c>
      <c r="CV88" s="31">
        <v>0</v>
      </c>
      <c r="CW88" s="31">
        <v>0</v>
      </c>
      <c r="CX88" s="31">
        <v>0</v>
      </c>
      <c r="CY88" s="31">
        <v>0</v>
      </c>
      <c r="CZ88" s="31">
        <v>0</v>
      </c>
      <c r="DA88" s="61">
        <v>0</v>
      </c>
      <c r="DB88" s="31">
        <v>0</v>
      </c>
      <c r="DC88" s="31">
        <v>0</v>
      </c>
      <c r="DD88" s="31">
        <v>0</v>
      </c>
      <c r="DE88" s="62">
        <v>0</v>
      </c>
      <c r="DF88" s="31">
        <v>0</v>
      </c>
      <c r="DG88" s="31">
        <v>0</v>
      </c>
      <c r="DH88" s="31">
        <v>0</v>
      </c>
      <c r="DI88" s="61">
        <v>0</v>
      </c>
      <c r="DJ88" s="62">
        <v>0</v>
      </c>
      <c r="DK88" s="31">
        <v>-1</v>
      </c>
      <c r="DL88" s="31">
        <v>0</v>
      </c>
      <c r="DM88" s="31">
        <v>0</v>
      </c>
      <c r="DN88" s="31">
        <v>0</v>
      </c>
      <c r="DO88" s="31">
        <v>0</v>
      </c>
      <c r="DP88" s="31">
        <v>0</v>
      </c>
      <c r="DQ88" s="61" t="s">
        <v>1014</v>
      </c>
      <c r="DR88" s="62"/>
      <c r="DS88" s="61"/>
      <c r="DT88" s="62"/>
      <c r="DU88" s="137"/>
      <c r="DV88" s="61"/>
      <c r="DW88" s="62"/>
      <c r="DX88" s="61"/>
      <c r="ED88" s="62"/>
      <c r="EG88" s="31" t="s">
        <v>1046</v>
      </c>
      <c r="EI88" s="61">
        <v>0</v>
      </c>
      <c r="EJ88" s="31">
        <v>56</v>
      </c>
      <c r="EK88" s="31">
        <v>0</v>
      </c>
      <c r="EL88" s="31">
        <v>0</v>
      </c>
      <c r="EM88" s="31">
        <v>0</v>
      </c>
      <c r="EN88" s="31" t="s">
        <v>156</v>
      </c>
      <c r="EQ88" s="31" t="s">
        <v>335</v>
      </c>
      <c r="ER88" s="31" t="s">
        <v>157</v>
      </c>
      <c r="ES88" s="31" t="s">
        <v>831</v>
      </c>
      <c r="ET88" s="31" t="s">
        <v>690</v>
      </c>
      <c r="EU88" s="31" t="s">
        <v>691</v>
      </c>
      <c r="EV88" s="31" t="s">
        <v>692</v>
      </c>
      <c r="EX88" s="62"/>
    </row>
    <row r="89" spans="1:154" s="31" customFormat="1" x14ac:dyDescent="0.2">
      <c r="A89" s="27">
        <v>32</v>
      </c>
      <c r="B89" s="47" t="s">
        <v>815</v>
      </c>
      <c r="C89" s="47">
        <v>10</v>
      </c>
      <c r="D89" s="47"/>
      <c r="E89" s="31" t="s">
        <v>815</v>
      </c>
      <c r="F89" s="61">
        <v>500</v>
      </c>
      <c r="G89" s="31">
        <v>3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62">
        <v>-1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62">
        <v>0</v>
      </c>
      <c r="AA89" s="6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62">
        <v>0</v>
      </c>
      <c r="AI89" s="61">
        <v>0</v>
      </c>
      <c r="AJ89" s="31">
        <v>0</v>
      </c>
      <c r="AK89" s="31">
        <v>0</v>
      </c>
      <c r="AL89" s="62">
        <v>0</v>
      </c>
      <c r="AM89" s="6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62">
        <v>0</v>
      </c>
      <c r="AT89" s="61">
        <v>0</v>
      </c>
      <c r="AU89" s="31">
        <v>100</v>
      </c>
      <c r="AV89" s="31">
        <v>0</v>
      </c>
      <c r="AW89" s="31">
        <v>0</v>
      </c>
      <c r="AX89" s="31">
        <v>0</v>
      </c>
      <c r="AY89" s="62">
        <v>0</v>
      </c>
      <c r="AZ89" s="6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0</v>
      </c>
      <c r="BF89" s="62">
        <v>0</v>
      </c>
      <c r="BG89" s="61">
        <v>33</v>
      </c>
      <c r="BH89" s="31">
        <v>0</v>
      </c>
      <c r="BI89" s="31">
        <v>0</v>
      </c>
      <c r="BJ89" s="31">
        <v>0</v>
      </c>
      <c r="BK89" s="31">
        <v>0</v>
      </c>
      <c r="BL89" s="62">
        <v>0</v>
      </c>
      <c r="BM89" s="61">
        <v>0</v>
      </c>
      <c r="BN89" s="31">
        <v>0</v>
      </c>
      <c r="BO89" s="31">
        <v>0</v>
      </c>
      <c r="BP89" s="31">
        <v>0</v>
      </c>
      <c r="BQ89" s="62">
        <v>0</v>
      </c>
      <c r="BR89" s="61">
        <v>0</v>
      </c>
      <c r="BS89" s="31">
        <v>0</v>
      </c>
      <c r="BT89" s="31">
        <v>0</v>
      </c>
      <c r="BU89" s="62">
        <v>0</v>
      </c>
      <c r="BV89" s="6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  <c r="CE89" s="31">
        <v>0</v>
      </c>
      <c r="CF89" s="62">
        <v>0</v>
      </c>
      <c r="CG89" s="31">
        <v>0</v>
      </c>
      <c r="CH89" s="31">
        <v>0</v>
      </c>
      <c r="CI89" s="31">
        <v>0</v>
      </c>
      <c r="CJ89" s="31">
        <v>0</v>
      </c>
      <c r="CK89" s="31">
        <v>0</v>
      </c>
      <c r="CL89" s="31">
        <v>0</v>
      </c>
      <c r="CM89" s="31">
        <v>0</v>
      </c>
      <c r="CN89" s="31">
        <v>0</v>
      </c>
      <c r="CO89" s="31">
        <v>0</v>
      </c>
      <c r="CP89" s="31">
        <v>0</v>
      </c>
      <c r="CQ89" s="31">
        <v>1</v>
      </c>
      <c r="CR89" s="61">
        <v>0</v>
      </c>
      <c r="CS89" s="62">
        <v>0</v>
      </c>
      <c r="CT89" s="31">
        <v>0</v>
      </c>
      <c r="CU89" s="31">
        <v>0</v>
      </c>
      <c r="CV89" s="31">
        <v>0</v>
      </c>
      <c r="CW89" s="31">
        <v>0</v>
      </c>
      <c r="CX89" s="31">
        <v>0</v>
      </c>
      <c r="CY89" s="31">
        <v>0</v>
      </c>
      <c r="CZ89" s="31">
        <v>0</v>
      </c>
      <c r="DA89" s="61">
        <v>0</v>
      </c>
      <c r="DB89" s="31">
        <v>0</v>
      </c>
      <c r="DC89" s="31">
        <v>0</v>
      </c>
      <c r="DD89" s="31">
        <v>0</v>
      </c>
      <c r="DE89" s="62">
        <v>0</v>
      </c>
      <c r="DF89" s="31">
        <v>0</v>
      </c>
      <c r="DG89" s="31">
        <v>0</v>
      </c>
      <c r="DH89" s="31">
        <v>0</v>
      </c>
      <c r="DI89" s="61">
        <v>0</v>
      </c>
      <c r="DJ89" s="62">
        <v>0</v>
      </c>
      <c r="DK89" s="31">
        <v>-1</v>
      </c>
      <c r="DL89" s="31">
        <v>0</v>
      </c>
      <c r="DM89" s="31">
        <v>0</v>
      </c>
      <c r="DN89" s="31">
        <v>0</v>
      </c>
      <c r="DO89" s="31">
        <v>0</v>
      </c>
      <c r="DP89" s="31">
        <v>0</v>
      </c>
      <c r="DQ89" s="61" t="s">
        <v>990</v>
      </c>
      <c r="DR89" s="62"/>
      <c r="DS89" s="61"/>
      <c r="DT89" s="62"/>
      <c r="DU89" s="137"/>
      <c r="DV89" s="61"/>
      <c r="DW89" s="62"/>
      <c r="DX89" s="61"/>
      <c r="ED89" s="62"/>
      <c r="EH89" s="31" t="s">
        <v>1051</v>
      </c>
      <c r="EI89" s="61">
        <v>2</v>
      </c>
      <c r="EJ89" s="31">
        <v>35</v>
      </c>
      <c r="EK89" s="31">
        <v>0</v>
      </c>
      <c r="EL89" s="31">
        <v>0</v>
      </c>
      <c r="EM89" s="31">
        <v>0</v>
      </c>
      <c r="EN89" s="31" t="s">
        <v>156</v>
      </c>
      <c r="EQ89" s="31" t="s">
        <v>278</v>
      </c>
      <c r="ER89" s="31" t="s">
        <v>157</v>
      </c>
      <c r="ES89" s="31" t="s">
        <v>815</v>
      </c>
      <c r="ET89" s="31" t="s">
        <v>213</v>
      </c>
      <c r="EU89" s="31" t="s">
        <v>214</v>
      </c>
      <c r="EV89" s="31" t="s">
        <v>215</v>
      </c>
      <c r="EX89" s="62"/>
    </row>
    <row r="90" spans="1:154" s="31" customFormat="1" x14ac:dyDescent="0.2">
      <c r="A90" s="27">
        <v>86</v>
      </c>
      <c r="B90" s="48" t="s">
        <v>864</v>
      </c>
      <c r="C90" s="48">
        <v>10</v>
      </c>
      <c r="D90" s="48"/>
      <c r="E90" s="31" t="s">
        <v>864</v>
      </c>
      <c r="F90" s="61">
        <v>1250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-1</v>
      </c>
      <c r="M90" s="31">
        <v>0</v>
      </c>
      <c r="N90" s="31">
        <v>0</v>
      </c>
      <c r="O90" s="31">
        <v>0</v>
      </c>
      <c r="P90" s="62">
        <v>-1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62">
        <v>0</v>
      </c>
      <c r="AA90" s="6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62">
        <v>0</v>
      </c>
      <c r="AI90" s="61">
        <v>0</v>
      </c>
      <c r="AJ90" s="31">
        <v>0</v>
      </c>
      <c r="AK90" s="31">
        <v>0</v>
      </c>
      <c r="AL90" s="62">
        <v>0</v>
      </c>
      <c r="AM90" s="6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62">
        <v>0</v>
      </c>
      <c r="AT90" s="61">
        <v>0</v>
      </c>
      <c r="AU90" s="31">
        <v>100</v>
      </c>
      <c r="AV90" s="31">
        <v>0</v>
      </c>
      <c r="AW90" s="31">
        <v>0</v>
      </c>
      <c r="AX90" s="31">
        <v>0</v>
      </c>
      <c r="AY90" s="62">
        <v>0</v>
      </c>
      <c r="AZ90" s="6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62">
        <v>0</v>
      </c>
      <c r="BG90" s="61">
        <v>0</v>
      </c>
      <c r="BH90" s="31">
        <v>0</v>
      </c>
      <c r="BI90" s="31">
        <v>0</v>
      </c>
      <c r="BJ90" s="31">
        <v>0</v>
      </c>
      <c r="BK90" s="31">
        <v>0</v>
      </c>
      <c r="BL90" s="62">
        <v>0</v>
      </c>
      <c r="BM90" s="61">
        <v>0</v>
      </c>
      <c r="BN90" s="31">
        <v>0</v>
      </c>
      <c r="BO90" s="31">
        <v>0</v>
      </c>
      <c r="BP90" s="31">
        <v>0</v>
      </c>
      <c r="BQ90" s="62">
        <v>0</v>
      </c>
      <c r="BR90" s="61">
        <v>0</v>
      </c>
      <c r="BS90" s="31">
        <v>0</v>
      </c>
      <c r="BT90" s="31">
        <v>0</v>
      </c>
      <c r="BU90" s="62">
        <v>0</v>
      </c>
      <c r="BV90" s="6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  <c r="CE90" s="31">
        <v>0</v>
      </c>
      <c r="CF90" s="62">
        <v>0</v>
      </c>
      <c r="CG90" s="31">
        <v>0</v>
      </c>
      <c r="CH90" s="31">
        <v>0</v>
      </c>
      <c r="CI90" s="31">
        <v>0</v>
      </c>
      <c r="CJ90" s="31">
        <v>0</v>
      </c>
      <c r="CK90" s="31">
        <v>0</v>
      </c>
      <c r="CL90" s="31">
        <v>0</v>
      </c>
      <c r="CM90" s="31">
        <v>0</v>
      </c>
      <c r="CN90" s="31">
        <v>0</v>
      </c>
      <c r="CO90" s="31">
        <v>0</v>
      </c>
      <c r="CP90" s="31">
        <v>0</v>
      </c>
      <c r="CQ90" s="31">
        <v>0</v>
      </c>
      <c r="CR90" s="61">
        <v>-10</v>
      </c>
      <c r="CS90" s="62">
        <v>0</v>
      </c>
      <c r="CT90" s="31">
        <v>0</v>
      </c>
      <c r="CU90" s="31">
        <v>0</v>
      </c>
      <c r="CV90" s="31">
        <v>0</v>
      </c>
      <c r="CW90" s="31">
        <v>0</v>
      </c>
      <c r="CX90" s="31">
        <v>0</v>
      </c>
      <c r="CY90" s="31">
        <v>0</v>
      </c>
      <c r="CZ90" s="31">
        <v>0</v>
      </c>
      <c r="DA90" s="61">
        <v>0</v>
      </c>
      <c r="DB90" s="31">
        <v>0</v>
      </c>
      <c r="DC90" s="31">
        <v>0</v>
      </c>
      <c r="DD90" s="31">
        <v>0</v>
      </c>
      <c r="DE90" s="62">
        <v>0</v>
      </c>
      <c r="DF90" s="31">
        <v>1</v>
      </c>
      <c r="DG90" s="31">
        <v>0</v>
      </c>
      <c r="DH90" s="31">
        <v>0</v>
      </c>
      <c r="DI90" s="61">
        <v>0</v>
      </c>
      <c r="DJ90" s="62">
        <v>0</v>
      </c>
      <c r="DK90" s="31">
        <v>-1</v>
      </c>
      <c r="DL90" s="31">
        <v>0</v>
      </c>
      <c r="DM90" s="31">
        <v>0</v>
      </c>
      <c r="DN90" s="31">
        <v>0</v>
      </c>
      <c r="DO90" s="31">
        <v>0</v>
      </c>
      <c r="DP90" s="31">
        <v>0</v>
      </c>
      <c r="DQ90" s="61" t="s">
        <v>1000</v>
      </c>
      <c r="DR90" s="62"/>
      <c r="DS90" s="61"/>
      <c r="DT90" s="62"/>
      <c r="DU90" s="137"/>
      <c r="DV90" s="61"/>
      <c r="DW90" s="62"/>
      <c r="DX90" s="61"/>
      <c r="ED90" s="62"/>
      <c r="EI90" s="61">
        <v>4</v>
      </c>
      <c r="EJ90" s="31">
        <v>24</v>
      </c>
      <c r="EK90" s="31">
        <v>0</v>
      </c>
      <c r="EL90" s="31">
        <v>0</v>
      </c>
      <c r="EM90" s="31">
        <v>0</v>
      </c>
      <c r="EN90" s="31" t="s">
        <v>156</v>
      </c>
      <c r="EO90" s="31" t="s">
        <v>538</v>
      </c>
      <c r="EP90" s="31" t="s">
        <v>539</v>
      </c>
      <c r="EQ90" s="31" t="s">
        <v>537</v>
      </c>
      <c r="ER90" s="31" t="s">
        <v>360</v>
      </c>
      <c r="ES90" s="31" t="s">
        <v>864</v>
      </c>
      <c r="ET90" s="31" t="s">
        <v>275</v>
      </c>
      <c r="EU90" s="31" t="s">
        <v>276</v>
      </c>
      <c r="EV90" s="31" t="s">
        <v>277</v>
      </c>
      <c r="EX90" s="62"/>
    </row>
    <row r="91" spans="1:154" s="31" customFormat="1" x14ac:dyDescent="0.2">
      <c r="A91" s="27">
        <v>151</v>
      </c>
      <c r="B91" s="47" t="s">
        <v>903</v>
      </c>
      <c r="C91" s="47">
        <v>10</v>
      </c>
      <c r="D91" s="47"/>
      <c r="E91" s="31" t="s">
        <v>903</v>
      </c>
      <c r="F91" s="61">
        <v>300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25</v>
      </c>
      <c r="M91" s="31">
        <v>0</v>
      </c>
      <c r="N91" s="31">
        <v>0</v>
      </c>
      <c r="O91" s="31">
        <v>0</v>
      </c>
      <c r="P91" s="62">
        <v>-1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62">
        <v>0</v>
      </c>
      <c r="AA91" s="6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62">
        <v>0</v>
      </c>
      <c r="AI91" s="61">
        <v>0</v>
      </c>
      <c r="AJ91" s="31">
        <v>0</v>
      </c>
      <c r="AK91" s="31">
        <v>0</v>
      </c>
      <c r="AL91" s="62">
        <v>0</v>
      </c>
      <c r="AM91" s="6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62">
        <v>0</v>
      </c>
      <c r="AT91" s="61">
        <v>0</v>
      </c>
      <c r="AU91" s="31">
        <v>0</v>
      </c>
      <c r="AV91" s="31">
        <v>0</v>
      </c>
      <c r="AW91" s="31">
        <v>0</v>
      </c>
      <c r="AX91" s="31">
        <v>0</v>
      </c>
      <c r="AY91" s="62">
        <v>0</v>
      </c>
      <c r="AZ91" s="6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62">
        <v>0</v>
      </c>
      <c r="BG91" s="61">
        <v>0</v>
      </c>
      <c r="BH91" s="31">
        <v>0</v>
      </c>
      <c r="BI91" s="31">
        <v>0</v>
      </c>
      <c r="BJ91" s="31">
        <v>0</v>
      </c>
      <c r="BK91" s="31">
        <v>0</v>
      </c>
      <c r="BL91" s="62">
        <v>0</v>
      </c>
      <c r="BM91" s="61">
        <v>0</v>
      </c>
      <c r="BN91" s="31">
        <v>0</v>
      </c>
      <c r="BO91" s="31">
        <v>0</v>
      </c>
      <c r="BP91" s="31">
        <v>0</v>
      </c>
      <c r="BQ91" s="62">
        <v>50</v>
      </c>
      <c r="BR91" s="61">
        <v>0</v>
      </c>
      <c r="BS91" s="31">
        <v>0</v>
      </c>
      <c r="BT91" s="31">
        <v>0</v>
      </c>
      <c r="BU91" s="62">
        <v>0</v>
      </c>
      <c r="BV91" s="6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1">
        <v>0</v>
      </c>
      <c r="CF91" s="62">
        <v>0</v>
      </c>
      <c r="CG91" s="31">
        <v>0</v>
      </c>
      <c r="CH91" s="31">
        <v>0</v>
      </c>
      <c r="CI91" s="31">
        <v>0</v>
      </c>
      <c r="CJ91" s="31">
        <v>0</v>
      </c>
      <c r="CK91" s="31">
        <v>0</v>
      </c>
      <c r="CL91" s="31">
        <v>0</v>
      </c>
      <c r="CM91" s="31">
        <v>0</v>
      </c>
      <c r="CN91" s="31">
        <v>0</v>
      </c>
      <c r="CO91" s="31">
        <v>0</v>
      </c>
      <c r="CP91" s="31">
        <v>50</v>
      </c>
      <c r="CQ91" s="31">
        <v>0</v>
      </c>
      <c r="CR91" s="61">
        <v>0</v>
      </c>
      <c r="CS91" s="62">
        <v>0</v>
      </c>
      <c r="CT91" s="31">
        <v>0</v>
      </c>
      <c r="CU91" s="31">
        <v>0</v>
      </c>
      <c r="CV91" s="31">
        <v>0</v>
      </c>
      <c r="CW91" s="31">
        <v>0</v>
      </c>
      <c r="CX91" s="31">
        <v>0</v>
      </c>
      <c r="CY91" s="31">
        <v>0</v>
      </c>
      <c r="CZ91" s="31">
        <v>0</v>
      </c>
      <c r="DA91" s="61">
        <v>0</v>
      </c>
      <c r="DB91" s="31">
        <v>0</v>
      </c>
      <c r="DC91" s="31">
        <v>0</v>
      </c>
      <c r="DD91" s="31">
        <v>0</v>
      </c>
      <c r="DE91" s="62">
        <v>0</v>
      </c>
      <c r="DF91" s="31">
        <v>0</v>
      </c>
      <c r="DG91" s="31">
        <v>0</v>
      </c>
      <c r="DH91" s="31">
        <v>0</v>
      </c>
      <c r="DI91" s="61">
        <v>0</v>
      </c>
      <c r="DJ91" s="62">
        <v>0</v>
      </c>
      <c r="DK91" s="31">
        <v>-1</v>
      </c>
      <c r="DL91" s="31">
        <v>0</v>
      </c>
      <c r="DM91" s="31">
        <v>0</v>
      </c>
      <c r="DN91" s="31">
        <v>0</v>
      </c>
      <c r="DO91" s="31">
        <v>0</v>
      </c>
      <c r="DP91" s="31">
        <v>0</v>
      </c>
      <c r="DQ91" s="61" t="s">
        <v>1012</v>
      </c>
      <c r="DR91" s="62"/>
      <c r="DS91" s="61"/>
      <c r="DT91" s="62"/>
      <c r="DU91" s="137"/>
      <c r="DV91" s="61"/>
      <c r="DW91" s="62"/>
      <c r="DX91" s="61"/>
      <c r="ED91" s="62"/>
      <c r="EI91" s="61">
        <v>0</v>
      </c>
      <c r="EJ91" s="31">
        <v>9</v>
      </c>
      <c r="EK91" s="31">
        <v>0</v>
      </c>
      <c r="EL91" s="31">
        <v>0</v>
      </c>
      <c r="EM91" s="31">
        <v>0</v>
      </c>
      <c r="EN91" s="31" t="s">
        <v>156</v>
      </c>
      <c r="EQ91" s="31" t="s">
        <v>723</v>
      </c>
      <c r="ER91" s="31" t="s">
        <v>693</v>
      </c>
      <c r="ES91" s="31" t="s">
        <v>903</v>
      </c>
      <c r="ET91" s="31" t="s">
        <v>356</v>
      </c>
      <c r="EU91" s="31" t="s">
        <v>357</v>
      </c>
      <c r="EV91" s="31" t="s">
        <v>358</v>
      </c>
      <c r="EX91" s="62"/>
    </row>
    <row r="92" spans="1:154" s="31" customFormat="1" x14ac:dyDescent="0.2">
      <c r="A92" s="27">
        <v>39</v>
      </c>
      <c r="B92" s="47" t="s">
        <v>821</v>
      </c>
      <c r="C92" s="47">
        <v>10</v>
      </c>
      <c r="D92" s="47"/>
      <c r="E92" s="31" t="s">
        <v>821</v>
      </c>
      <c r="F92" s="61">
        <v>500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25</v>
      </c>
      <c r="M92" s="31">
        <v>0</v>
      </c>
      <c r="N92" s="31">
        <v>0</v>
      </c>
      <c r="O92" s="31">
        <v>0</v>
      </c>
      <c r="P92" s="62">
        <v>-1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62">
        <v>0</v>
      </c>
      <c r="AA92" s="6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1">
        <v>0</v>
      </c>
      <c r="AH92" s="62">
        <v>0</v>
      </c>
      <c r="AI92" s="61">
        <v>0</v>
      </c>
      <c r="AJ92" s="31">
        <v>0</v>
      </c>
      <c r="AK92" s="31">
        <v>0</v>
      </c>
      <c r="AL92" s="62">
        <v>0</v>
      </c>
      <c r="AM92" s="61">
        <v>0</v>
      </c>
      <c r="AN92" s="31">
        <v>0</v>
      </c>
      <c r="AO92" s="31">
        <v>0</v>
      </c>
      <c r="AP92" s="31">
        <v>0</v>
      </c>
      <c r="AQ92" s="31">
        <v>1</v>
      </c>
      <c r="AR92" s="31">
        <v>0</v>
      </c>
      <c r="AS92" s="62">
        <v>0</v>
      </c>
      <c r="AT92" s="61">
        <v>1</v>
      </c>
      <c r="AU92" s="31">
        <v>0</v>
      </c>
      <c r="AV92" s="31">
        <v>1200</v>
      </c>
      <c r="AW92" s="31">
        <v>25</v>
      </c>
      <c r="AX92" s="31">
        <v>0</v>
      </c>
      <c r="AY92" s="62">
        <v>0</v>
      </c>
      <c r="AZ92" s="6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62">
        <v>0</v>
      </c>
      <c r="BG92" s="61">
        <v>0</v>
      </c>
      <c r="BH92" s="31">
        <v>0</v>
      </c>
      <c r="BI92" s="31">
        <v>0</v>
      </c>
      <c r="BJ92" s="31">
        <v>0</v>
      </c>
      <c r="BK92" s="31">
        <v>0</v>
      </c>
      <c r="BL92" s="62">
        <v>0</v>
      </c>
      <c r="BM92" s="61">
        <v>0</v>
      </c>
      <c r="BN92" s="31">
        <v>0</v>
      </c>
      <c r="BO92" s="31">
        <v>0</v>
      </c>
      <c r="BP92" s="31">
        <v>0</v>
      </c>
      <c r="BQ92" s="62">
        <v>0</v>
      </c>
      <c r="BR92" s="61">
        <v>0</v>
      </c>
      <c r="BS92" s="31">
        <v>0</v>
      </c>
      <c r="BT92" s="31">
        <v>0</v>
      </c>
      <c r="BU92" s="62">
        <v>0</v>
      </c>
      <c r="BV92" s="6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  <c r="CE92" s="31">
        <v>0</v>
      </c>
      <c r="CF92" s="62">
        <v>0</v>
      </c>
      <c r="CG92" s="31">
        <v>0</v>
      </c>
      <c r="CH92" s="31">
        <v>0</v>
      </c>
      <c r="CI92" s="31">
        <v>0</v>
      </c>
      <c r="CJ92" s="31">
        <v>0</v>
      </c>
      <c r="CK92" s="31">
        <v>0</v>
      </c>
      <c r="CL92" s="31">
        <v>0</v>
      </c>
      <c r="CM92" s="31">
        <v>0</v>
      </c>
      <c r="CN92" s="31">
        <v>0</v>
      </c>
      <c r="CO92" s="31">
        <v>0</v>
      </c>
      <c r="CP92" s="31">
        <v>0</v>
      </c>
      <c r="CQ92" s="31">
        <v>0</v>
      </c>
      <c r="CR92" s="61">
        <v>0</v>
      </c>
      <c r="CS92" s="62">
        <v>0</v>
      </c>
      <c r="CT92" s="31">
        <v>0</v>
      </c>
      <c r="CU92" s="31">
        <v>0</v>
      </c>
      <c r="CV92" s="31">
        <v>0</v>
      </c>
      <c r="CW92" s="31">
        <v>0</v>
      </c>
      <c r="CX92" s="31">
        <v>0</v>
      </c>
      <c r="CY92" s="31">
        <v>0</v>
      </c>
      <c r="CZ92" s="31">
        <v>0</v>
      </c>
      <c r="DA92" s="61">
        <v>0</v>
      </c>
      <c r="DB92" s="31">
        <v>0</v>
      </c>
      <c r="DC92" s="31">
        <v>0</v>
      </c>
      <c r="DD92" s="31">
        <v>0</v>
      </c>
      <c r="DE92" s="62">
        <v>0</v>
      </c>
      <c r="DF92" s="31">
        <v>1</v>
      </c>
      <c r="DG92" s="31">
        <v>0</v>
      </c>
      <c r="DH92" s="31">
        <v>0</v>
      </c>
      <c r="DI92" s="61">
        <v>0</v>
      </c>
      <c r="DJ92" s="62">
        <v>0</v>
      </c>
      <c r="DK92" s="31">
        <v>-1</v>
      </c>
      <c r="DL92" s="31">
        <v>0</v>
      </c>
      <c r="DM92" s="31">
        <v>0</v>
      </c>
      <c r="DN92" s="31">
        <v>0</v>
      </c>
      <c r="DO92" s="31">
        <v>0</v>
      </c>
      <c r="DP92" s="31">
        <v>0</v>
      </c>
      <c r="DQ92" s="61" t="s">
        <v>1020</v>
      </c>
      <c r="DR92" s="62"/>
      <c r="DS92" s="61"/>
      <c r="DT92" s="62"/>
      <c r="DU92" s="137"/>
      <c r="DV92" s="61"/>
      <c r="DW92" s="62"/>
      <c r="DX92" s="61"/>
      <c r="ED92" s="62"/>
      <c r="EI92" s="61">
        <v>2</v>
      </c>
      <c r="EJ92" s="31">
        <v>10</v>
      </c>
      <c r="EK92" s="31">
        <v>0</v>
      </c>
      <c r="EL92" s="31">
        <v>0</v>
      </c>
      <c r="EM92" s="31">
        <v>0</v>
      </c>
      <c r="EN92" s="31" t="s">
        <v>156</v>
      </c>
      <c r="EQ92" s="31" t="s">
        <v>302</v>
      </c>
      <c r="ER92" s="31" t="s">
        <v>157</v>
      </c>
      <c r="ES92" s="31" t="s">
        <v>821</v>
      </c>
      <c r="ET92" s="31" t="s">
        <v>472</v>
      </c>
      <c r="EV92" s="31" t="s">
        <v>473</v>
      </c>
      <c r="EW92" s="31" t="s">
        <v>474</v>
      </c>
      <c r="EX92" s="62"/>
    </row>
    <row r="93" spans="1:154" s="31" customFormat="1" x14ac:dyDescent="0.2">
      <c r="A93" s="27">
        <v>27</v>
      </c>
      <c r="B93" s="47" t="s">
        <v>261</v>
      </c>
      <c r="C93" s="47">
        <v>10</v>
      </c>
      <c r="D93" s="47"/>
      <c r="E93" s="31" t="s">
        <v>261</v>
      </c>
      <c r="F93" s="61">
        <v>500</v>
      </c>
      <c r="G93" s="31">
        <v>2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62">
        <v>-1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62">
        <v>0</v>
      </c>
      <c r="AA93" s="6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62">
        <v>0</v>
      </c>
      <c r="AI93" s="61">
        <v>0</v>
      </c>
      <c r="AJ93" s="31">
        <v>0</v>
      </c>
      <c r="AK93" s="31">
        <v>0</v>
      </c>
      <c r="AL93" s="62">
        <v>0</v>
      </c>
      <c r="AM93" s="6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62">
        <v>0</v>
      </c>
      <c r="AT93" s="61">
        <v>0</v>
      </c>
      <c r="AU93" s="31">
        <v>66</v>
      </c>
      <c r="AV93" s="31">
        <v>0</v>
      </c>
      <c r="AW93" s="31">
        <v>0</v>
      </c>
      <c r="AX93" s="31">
        <v>0</v>
      </c>
      <c r="AY93" s="62">
        <v>0</v>
      </c>
      <c r="AZ93" s="61">
        <v>2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62">
        <v>0</v>
      </c>
      <c r="BG93" s="61">
        <v>0</v>
      </c>
      <c r="BH93" s="31">
        <v>0</v>
      </c>
      <c r="BI93" s="31">
        <v>0</v>
      </c>
      <c r="BJ93" s="31">
        <v>0</v>
      </c>
      <c r="BK93" s="31">
        <v>0</v>
      </c>
      <c r="BL93" s="62">
        <v>0</v>
      </c>
      <c r="BM93" s="61">
        <v>0</v>
      </c>
      <c r="BN93" s="31">
        <v>0</v>
      </c>
      <c r="BO93" s="31">
        <v>0</v>
      </c>
      <c r="BP93" s="31">
        <v>0</v>
      </c>
      <c r="BQ93" s="62">
        <v>0</v>
      </c>
      <c r="BR93" s="61">
        <v>0</v>
      </c>
      <c r="BS93" s="31">
        <v>0</v>
      </c>
      <c r="BT93" s="31">
        <v>0</v>
      </c>
      <c r="BU93" s="62">
        <v>0</v>
      </c>
      <c r="BV93" s="6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62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0</v>
      </c>
      <c r="CO93" s="31">
        <v>0</v>
      </c>
      <c r="CP93" s="31">
        <v>0</v>
      </c>
      <c r="CQ93" s="31">
        <v>0</v>
      </c>
      <c r="CR93" s="61">
        <v>0</v>
      </c>
      <c r="CS93" s="62">
        <v>0</v>
      </c>
      <c r="CT93" s="31">
        <v>0</v>
      </c>
      <c r="CU93" s="31">
        <v>0</v>
      </c>
      <c r="CV93" s="31">
        <v>0</v>
      </c>
      <c r="CW93" s="31">
        <v>0</v>
      </c>
      <c r="CX93" s="31">
        <v>0</v>
      </c>
      <c r="CY93" s="31">
        <v>0</v>
      </c>
      <c r="CZ93" s="31">
        <v>0</v>
      </c>
      <c r="DA93" s="61">
        <v>0</v>
      </c>
      <c r="DB93" s="31">
        <v>0</v>
      </c>
      <c r="DC93" s="31">
        <v>0</v>
      </c>
      <c r="DD93" s="31">
        <v>0</v>
      </c>
      <c r="DE93" s="62">
        <v>0</v>
      </c>
      <c r="DF93" s="31">
        <v>0</v>
      </c>
      <c r="DG93" s="31">
        <v>0</v>
      </c>
      <c r="DH93" s="31">
        <v>0</v>
      </c>
      <c r="DI93" s="61">
        <v>0</v>
      </c>
      <c r="DJ93" s="62">
        <v>0</v>
      </c>
      <c r="DK93" s="31">
        <v>-1</v>
      </c>
      <c r="DL93" s="31">
        <v>0</v>
      </c>
      <c r="DM93" s="31">
        <v>0</v>
      </c>
      <c r="DN93" s="31">
        <v>0</v>
      </c>
      <c r="DO93" s="31">
        <v>0</v>
      </c>
      <c r="DP93" s="31">
        <v>0</v>
      </c>
      <c r="DQ93" s="61" t="s">
        <v>1012</v>
      </c>
      <c r="DR93" s="62"/>
      <c r="DS93" s="61"/>
      <c r="DT93" s="62"/>
      <c r="DU93" s="137"/>
      <c r="DV93" s="61"/>
      <c r="DW93" s="62"/>
      <c r="DX93" s="61"/>
      <c r="ED93" s="62"/>
      <c r="EI93" s="61">
        <v>2</v>
      </c>
      <c r="EJ93" s="31">
        <v>25</v>
      </c>
      <c r="EK93" s="31">
        <v>0</v>
      </c>
      <c r="EL93" s="31">
        <v>0</v>
      </c>
      <c r="EM93" s="31">
        <v>1</v>
      </c>
      <c r="EN93" s="31" t="s">
        <v>156</v>
      </c>
      <c r="EQ93" s="31" t="s">
        <v>261</v>
      </c>
      <c r="ER93" s="31" t="s">
        <v>157</v>
      </c>
      <c r="ES93" s="31" t="s">
        <v>925</v>
      </c>
      <c r="ET93" s="31" t="s">
        <v>678</v>
      </c>
      <c r="EU93" s="31" t="s">
        <v>679</v>
      </c>
      <c r="EX93" s="62"/>
    </row>
    <row r="94" spans="1:154" s="31" customFormat="1" x14ac:dyDescent="0.2">
      <c r="A94" s="27">
        <v>153</v>
      </c>
      <c r="B94" s="49" t="s">
        <v>905</v>
      </c>
      <c r="C94" s="49">
        <v>11</v>
      </c>
      <c r="D94" s="49"/>
      <c r="E94" s="31" t="s">
        <v>905</v>
      </c>
      <c r="F94" s="61">
        <v>400</v>
      </c>
      <c r="G94" s="31">
        <v>5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62">
        <v>-1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62">
        <v>0</v>
      </c>
      <c r="AA94" s="6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62">
        <v>0</v>
      </c>
      <c r="AI94" s="61">
        <v>0</v>
      </c>
      <c r="AJ94" s="31">
        <v>0</v>
      </c>
      <c r="AK94" s="31">
        <v>0</v>
      </c>
      <c r="AL94" s="62">
        <v>0</v>
      </c>
      <c r="AM94" s="6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62">
        <v>0</v>
      </c>
      <c r="AT94" s="61">
        <v>0</v>
      </c>
      <c r="AU94" s="31">
        <v>66</v>
      </c>
      <c r="AV94" s="31">
        <v>0</v>
      </c>
      <c r="AW94" s="31">
        <v>0</v>
      </c>
      <c r="AX94" s="31">
        <v>0</v>
      </c>
      <c r="AY94" s="62">
        <v>0</v>
      </c>
      <c r="AZ94" s="6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62">
        <v>0</v>
      </c>
      <c r="BG94" s="61">
        <v>0</v>
      </c>
      <c r="BH94" s="31">
        <v>0</v>
      </c>
      <c r="BI94" s="31">
        <v>0</v>
      </c>
      <c r="BJ94" s="31">
        <v>0</v>
      </c>
      <c r="BK94" s="31">
        <v>0</v>
      </c>
      <c r="BL94" s="62">
        <v>0</v>
      </c>
      <c r="BM94" s="61">
        <v>0</v>
      </c>
      <c r="BN94" s="31">
        <v>0</v>
      </c>
      <c r="BO94" s="31">
        <v>0</v>
      </c>
      <c r="BP94" s="31">
        <v>0</v>
      </c>
      <c r="BQ94" s="62">
        <v>50</v>
      </c>
      <c r="BR94" s="61">
        <v>0</v>
      </c>
      <c r="BS94" s="31">
        <v>0</v>
      </c>
      <c r="BT94" s="31">
        <v>0</v>
      </c>
      <c r="BU94" s="62">
        <v>0</v>
      </c>
      <c r="BV94" s="6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  <c r="CE94" s="31">
        <v>0</v>
      </c>
      <c r="CF94" s="62">
        <v>0</v>
      </c>
      <c r="CG94" s="31">
        <v>0</v>
      </c>
      <c r="CH94" s="31">
        <v>0</v>
      </c>
      <c r="CI94" s="31">
        <v>0</v>
      </c>
      <c r="CJ94" s="31">
        <v>0</v>
      </c>
      <c r="CK94" s="31">
        <v>0</v>
      </c>
      <c r="CL94" s="31">
        <v>0</v>
      </c>
      <c r="CM94" s="31">
        <v>0</v>
      </c>
      <c r="CN94" s="31">
        <v>0</v>
      </c>
      <c r="CO94" s="31">
        <v>0</v>
      </c>
      <c r="CP94" s="31">
        <v>50</v>
      </c>
      <c r="CQ94" s="31">
        <v>0</v>
      </c>
      <c r="CR94" s="61">
        <v>0</v>
      </c>
      <c r="CS94" s="62">
        <v>0</v>
      </c>
      <c r="CT94" s="31">
        <v>0</v>
      </c>
      <c r="CU94" s="31">
        <v>0</v>
      </c>
      <c r="CV94" s="31">
        <v>0</v>
      </c>
      <c r="CW94" s="31">
        <v>0</v>
      </c>
      <c r="CX94" s="31">
        <v>0</v>
      </c>
      <c r="CY94" s="31">
        <v>0</v>
      </c>
      <c r="CZ94" s="31">
        <v>0</v>
      </c>
      <c r="DA94" s="61">
        <v>0</v>
      </c>
      <c r="DB94" s="31">
        <v>0</v>
      </c>
      <c r="DC94" s="31">
        <v>0</v>
      </c>
      <c r="DD94" s="31">
        <v>0</v>
      </c>
      <c r="DE94" s="62">
        <v>0</v>
      </c>
      <c r="DF94" s="31">
        <v>0</v>
      </c>
      <c r="DG94" s="31">
        <v>0</v>
      </c>
      <c r="DH94" s="31">
        <v>0</v>
      </c>
      <c r="DI94" s="61">
        <v>0</v>
      </c>
      <c r="DJ94" s="62">
        <v>0</v>
      </c>
      <c r="DK94" s="31">
        <v>-1</v>
      </c>
      <c r="DL94" s="31">
        <v>0</v>
      </c>
      <c r="DM94" s="31">
        <v>1</v>
      </c>
      <c r="DN94" s="31">
        <v>4</v>
      </c>
      <c r="DO94" s="31">
        <v>0</v>
      </c>
      <c r="DP94" s="31">
        <v>0</v>
      </c>
      <c r="DQ94" s="61" t="s">
        <v>975</v>
      </c>
      <c r="DR94" s="62"/>
      <c r="DS94" s="61"/>
      <c r="DT94" s="62"/>
      <c r="DU94" s="137"/>
      <c r="DV94" s="61"/>
      <c r="DW94" s="62"/>
      <c r="DX94" s="61"/>
      <c r="ED94" s="62"/>
      <c r="EI94" s="61">
        <v>0</v>
      </c>
      <c r="EJ94" s="31">
        <v>4</v>
      </c>
      <c r="EK94" s="31">
        <v>0</v>
      </c>
      <c r="EL94" s="31">
        <v>0</v>
      </c>
      <c r="EM94" s="31">
        <v>0</v>
      </c>
      <c r="EN94" s="31" t="s">
        <v>156</v>
      </c>
      <c r="EQ94" s="31" t="s">
        <v>731</v>
      </c>
      <c r="ER94" s="31" t="s">
        <v>693</v>
      </c>
      <c r="ES94" s="31" t="s">
        <v>905</v>
      </c>
      <c r="ET94" s="31" t="s">
        <v>152</v>
      </c>
      <c r="EU94" s="31" t="s">
        <v>153</v>
      </c>
      <c r="EV94" s="31" t="s">
        <v>154</v>
      </c>
      <c r="EX94" s="62"/>
    </row>
    <row r="95" spans="1:154" s="31" customFormat="1" x14ac:dyDescent="0.2">
      <c r="A95" s="27">
        <v>42</v>
      </c>
      <c r="B95" s="49" t="s">
        <v>824</v>
      </c>
      <c r="C95" s="49">
        <v>11</v>
      </c>
      <c r="D95" s="49"/>
      <c r="E95" s="31" t="s">
        <v>824</v>
      </c>
      <c r="F95" s="61">
        <v>500</v>
      </c>
      <c r="G95" s="31">
        <v>3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62">
        <v>-1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62">
        <v>0</v>
      </c>
      <c r="AA95" s="6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62">
        <v>0</v>
      </c>
      <c r="AI95" s="61">
        <v>0</v>
      </c>
      <c r="AJ95" s="31">
        <v>0</v>
      </c>
      <c r="AK95" s="31">
        <v>0</v>
      </c>
      <c r="AL95" s="62">
        <v>0</v>
      </c>
      <c r="AM95" s="6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62">
        <v>0</v>
      </c>
      <c r="AT95" s="61">
        <v>0</v>
      </c>
      <c r="AU95" s="31">
        <v>66</v>
      </c>
      <c r="AV95" s="31">
        <v>0</v>
      </c>
      <c r="AW95" s="31">
        <v>0</v>
      </c>
      <c r="AX95" s="31">
        <v>0</v>
      </c>
      <c r="AY95" s="62">
        <v>0</v>
      </c>
      <c r="AZ95" s="6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62">
        <v>0</v>
      </c>
      <c r="BG95" s="61">
        <v>0</v>
      </c>
      <c r="BH95" s="31">
        <v>0</v>
      </c>
      <c r="BI95" s="31">
        <v>0</v>
      </c>
      <c r="BJ95" s="31">
        <v>0</v>
      </c>
      <c r="BK95" s="31">
        <v>0</v>
      </c>
      <c r="BL95" s="62">
        <v>0</v>
      </c>
      <c r="BM95" s="61">
        <v>0</v>
      </c>
      <c r="BN95" s="31">
        <v>0</v>
      </c>
      <c r="BO95" s="31">
        <v>0</v>
      </c>
      <c r="BP95" s="31">
        <v>0</v>
      </c>
      <c r="BQ95" s="62">
        <v>0</v>
      </c>
      <c r="BR95" s="61">
        <v>0</v>
      </c>
      <c r="BS95" s="31">
        <v>0</v>
      </c>
      <c r="BT95" s="31">
        <v>0</v>
      </c>
      <c r="BU95" s="62">
        <v>0</v>
      </c>
      <c r="BV95" s="6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1">
        <v>0</v>
      </c>
      <c r="CF95" s="62">
        <v>0</v>
      </c>
      <c r="CG95" s="31">
        <v>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0</v>
      </c>
      <c r="CP95" s="31">
        <v>0</v>
      </c>
      <c r="CQ95" s="31">
        <v>0</v>
      </c>
      <c r="CR95" s="61">
        <v>0</v>
      </c>
      <c r="CS95" s="62">
        <v>0</v>
      </c>
      <c r="CT95" s="31">
        <v>0</v>
      </c>
      <c r="CU95" s="31">
        <v>0</v>
      </c>
      <c r="CV95" s="31">
        <v>0</v>
      </c>
      <c r="CW95" s="31">
        <v>0</v>
      </c>
      <c r="CX95" s="31">
        <v>0</v>
      </c>
      <c r="CY95" s="31">
        <v>0</v>
      </c>
      <c r="CZ95" s="31">
        <v>0</v>
      </c>
      <c r="DA95" s="61">
        <v>0</v>
      </c>
      <c r="DB95" s="31">
        <v>0</v>
      </c>
      <c r="DC95" s="31">
        <v>0</v>
      </c>
      <c r="DD95" s="31">
        <v>0</v>
      </c>
      <c r="DE95" s="62">
        <v>0</v>
      </c>
      <c r="DF95" s="31">
        <v>0</v>
      </c>
      <c r="DG95" s="31">
        <v>0</v>
      </c>
      <c r="DH95" s="31">
        <v>0</v>
      </c>
      <c r="DI95" s="61">
        <v>0</v>
      </c>
      <c r="DJ95" s="62">
        <v>0</v>
      </c>
      <c r="DK95" s="31">
        <v>-1</v>
      </c>
      <c r="DL95" s="31">
        <v>25</v>
      </c>
      <c r="DM95" s="31">
        <v>0</v>
      </c>
      <c r="DN95" s="31">
        <v>0</v>
      </c>
      <c r="DO95" s="31">
        <v>0</v>
      </c>
      <c r="DP95" s="31">
        <v>0</v>
      </c>
      <c r="DQ95" s="61" t="s">
        <v>1019</v>
      </c>
      <c r="DR95" s="62"/>
      <c r="DS95" s="61"/>
      <c r="DT95" s="62"/>
      <c r="DU95" s="137"/>
      <c r="DV95" s="61"/>
      <c r="DW95" s="62"/>
      <c r="DX95" s="61"/>
      <c r="ED95" s="62"/>
      <c r="EI95" s="61">
        <v>0</v>
      </c>
      <c r="EJ95" s="31">
        <v>62</v>
      </c>
      <c r="EK95" s="31">
        <v>0</v>
      </c>
      <c r="EL95" s="31">
        <v>0</v>
      </c>
      <c r="EM95" s="31">
        <v>0</v>
      </c>
      <c r="EN95" s="31" t="s">
        <v>156</v>
      </c>
      <c r="EQ95" s="31" t="s">
        <v>313</v>
      </c>
      <c r="ER95" s="31" t="s">
        <v>157</v>
      </c>
      <c r="ES95" s="31" t="s">
        <v>824</v>
      </c>
      <c r="ET95" s="31" t="s">
        <v>460</v>
      </c>
      <c r="EV95" s="31" t="s">
        <v>461</v>
      </c>
      <c r="EW95" s="31" t="s">
        <v>462</v>
      </c>
      <c r="EX95" s="62"/>
    </row>
    <row r="96" spans="1:154" s="31" customFormat="1" x14ac:dyDescent="0.2">
      <c r="A96" s="27">
        <v>45</v>
      </c>
      <c r="B96" s="49" t="s">
        <v>827</v>
      </c>
      <c r="C96" s="49">
        <v>11</v>
      </c>
      <c r="D96" s="49"/>
      <c r="E96" s="31" t="s">
        <v>827</v>
      </c>
      <c r="F96" s="61">
        <v>500</v>
      </c>
      <c r="G96" s="31">
        <v>3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62">
        <v>1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62">
        <v>0</v>
      </c>
      <c r="AA96" s="6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62">
        <v>0</v>
      </c>
      <c r="AI96" s="61">
        <v>0</v>
      </c>
      <c r="AJ96" s="31">
        <v>0</v>
      </c>
      <c r="AK96" s="31">
        <v>0</v>
      </c>
      <c r="AL96" s="62">
        <v>0</v>
      </c>
      <c r="AM96" s="6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62">
        <v>0</v>
      </c>
      <c r="AT96" s="61">
        <v>0</v>
      </c>
      <c r="AU96" s="31">
        <v>66</v>
      </c>
      <c r="AV96" s="31">
        <v>0</v>
      </c>
      <c r="AW96" s="31">
        <v>0</v>
      </c>
      <c r="AX96" s="31">
        <v>0</v>
      </c>
      <c r="AY96" s="62">
        <v>0</v>
      </c>
      <c r="AZ96" s="6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62">
        <v>0</v>
      </c>
      <c r="BG96" s="61">
        <v>0</v>
      </c>
      <c r="BH96" s="31">
        <v>0</v>
      </c>
      <c r="BI96" s="31">
        <v>0</v>
      </c>
      <c r="BJ96" s="31">
        <v>0</v>
      </c>
      <c r="BK96" s="31">
        <v>0</v>
      </c>
      <c r="BL96" s="62">
        <v>0</v>
      </c>
      <c r="BM96" s="61">
        <v>0</v>
      </c>
      <c r="BN96" s="31">
        <v>0</v>
      </c>
      <c r="BO96" s="31">
        <v>0</v>
      </c>
      <c r="BP96" s="31">
        <v>0</v>
      </c>
      <c r="BQ96" s="62">
        <v>0</v>
      </c>
      <c r="BR96" s="61">
        <v>0</v>
      </c>
      <c r="BS96" s="31">
        <v>0</v>
      </c>
      <c r="BT96" s="31">
        <v>0</v>
      </c>
      <c r="BU96" s="62">
        <v>0</v>
      </c>
      <c r="BV96" s="6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1">
        <v>0</v>
      </c>
      <c r="CF96" s="62">
        <v>0</v>
      </c>
      <c r="CG96" s="31">
        <v>0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0</v>
      </c>
      <c r="CP96" s="31">
        <v>0</v>
      </c>
      <c r="CQ96" s="31">
        <v>0</v>
      </c>
      <c r="CR96" s="61">
        <v>0</v>
      </c>
      <c r="CS96" s="62">
        <v>0</v>
      </c>
      <c r="CT96" s="31">
        <v>0</v>
      </c>
      <c r="CU96" s="31">
        <v>0</v>
      </c>
      <c r="CV96" s="31">
        <v>0</v>
      </c>
      <c r="CW96" s="31">
        <v>0</v>
      </c>
      <c r="CX96" s="31">
        <v>0</v>
      </c>
      <c r="CY96" s="31">
        <v>0</v>
      </c>
      <c r="CZ96" s="31">
        <v>0</v>
      </c>
      <c r="DA96" s="61">
        <v>0</v>
      </c>
      <c r="DB96" s="31">
        <v>0</v>
      </c>
      <c r="DC96" s="31">
        <v>0</v>
      </c>
      <c r="DD96" s="31">
        <v>0</v>
      </c>
      <c r="DE96" s="62">
        <v>0</v>
      </c>
      <c r="DF96" s="31">
        <v>0</v>
      </c>
      <c r="DG96" s="31">
        <v>0</v>
      </c>
      <c r="DH96" s="31">
        <v>0</v>
      </c>
      <c r="DI96" s="61">
        <v>0</v>
      </c>
      <c r="DJ96" s="62">
        <v>0</v>
      </c>
      <c r="DK96" s="31">
        <v>-1</v>
      </c>
      <c r="DL96" s="31">
        <v>0</v>
      </c>
      <c r="DM96" s="31">
        <v>0</v>
      </c>
      <c r="DN96" s="31">
        <v>0</v>
      </c>
      <c r="DO96" s="31">
        <v>0</v>
      </c>
      <c r="DP96" s="31">
        <v>0</v>
      </c>
      <c r="DQ96" s="61" t="s">
        <v>1022</v>
      </c>
      <c r="DR96" s="62"/>
      <c r="DS96" s="61"/>
      <c r="DT96" s="62"/>
      <c r="DU96" s="137"/>
      <c r="DV96" s="61"/>
      <c r="DW96" s="62"/>
      <c r="DX96" s="61"/>
      <c r="ED96" s="62"/>
      <c r="EI96" s="61">
        <v>0</v>
      </c>
      <c r="EJ96" s="31">
        <v>43</v>
      </c>
      <c r="EK96" s="31">
        <v>0</v>
      </c>
      <c r="EL96" s="31">
        <v>0</v>
      </c>
      <c r="EM96" s="31">
        <v>0</v>
      </c>
      <c r="EN96" s="31" t="s">
        <v>156</v>
      </c>
      <c r="EQ96" s="31" t="s">
        <v>222</v>
      </c>
      <c r="ER96" s="31" t="s">
        <v>157</v>
      </c>
      <c r="ES96" s="31" t="s">
        <v>827</v>
      </c>
      <c r="ET96" s="31" t="s">
        <v>564</v>
      </c>
      <c r="EU96" s="31" t="s">
        <v>565</v>
      </c>
      <c r="EV96" s="31" t="s">
        <v>566</v>
      </c>
      <c r="EX96" s="62"/>
    </row>
    <row r="97" spans="1:154" s="31" customFormat="1" x14ac:dyDescent="0.2">
      <c r="A97" s="27">
        <v>123</v>
      </c>
      <c r="B97" s="49" t="s">
        <v>878</v>
      </c>
      <c r="C97" s="49">
        <v>11</v>
      </c>
      <c r="D97" s="49"/>
      <c r="E97" s="31" t="s">
        <v>878</v>
      </c>
      <c r="F97" s="61">
        <v>500</v>
      </c>
      <c r="G97" s="31">
        <v>3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62">
        <v>-1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62">
        <v>0</v>
      </c>
      <c r="AA97" s="6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62">
        <v>0</v>
      </c>
      <c r="AI97" s="61">
        <v>0</v>
      </c>
      <c r="AJ97" s="31">
        <v>0</v>
      </c>
      <c r="AK97" s="31">
        <v>0</v>
      </c>
      <c r="AL97" s="62">
        <v>0</v>
      </c>
      <c r="AM97" s="6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62">
        <v>0</v>
      </c>
      <c r="AT97" s="61">
        <v>0</v>
      </c>
      <c r="AU97" s="31">
        <v>66</v>
      </c>
      <c r="AV97" s="31">
        <v>0</v>
      </c>
      <c r="AW97" s="31">
        <v>0</v>
      </c>
      <c r="AX97" s="31">
        <v>0</v>
      </c>
      <c r="AY97" s="62">
        <v>0</v>
      </c>
      <c r="AZ97" s="6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62">
        <v>0</v>
      </c>
      <c r="BG97" s="61">
        <v>0</v>
      </c>
      <c r="BH97" s="31">
        <v>0</v>
      </c>
      <c r="BI97" s="31">
        <v>0</v>
      </c>
      <c r="BJ97" s="31">
        <v>0</v>
      </c>
      <c r="BK97" s="31">
        <v>0</v>
      </c>
      <c r="BL97" s="62">
        <v>0</v>
      </c>
      <c r="BM97" s="61">
        <v>0</v>
      </c>
      <c r="BN97" s="31">
        <v>0</v>
      </c>
      <c r="BO97" s="31">
        <v>0</v>
      </c>
      <c r="BP97" s="31">
        <v>0</v>
      </c>
      <c r="BQ97" s="62">
        <v>0</v>
      </c>
      <c r="BR97" s="61">
        <v>0</v>
      </c>
      <c r="BS97" s="31">
        <v>0</v>
      </c>
      <c r="BT97" s="31">
        <v>0</v>
      </c>
      <c r="BU97" s="62">
        <v>0</v>
      </c>
      <c r="BV97" s="6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  <c r="CE97" s="31">
        <v>0</v>
      </c>
      <c r="CF97" s="62">
        <v>0</v>
      </c>
      <c r="CG97" s="31">
        <v>0</v>
      </c>
      <c r="CH97" s="31">
        <v>0</v>
      </c>
      <c r="CI97" s="31">
        <v>0</v>
      </c>
      <c r="CJ97" s="31">
        <v>0</v>
      </c>
      <c r="CK97" s="31">
        <v>0</v>
      </c>
      <c r="CL97" s="31">
        <v>0</v>
      </c>
      <c r="CM97" s="31">
        <v>0</v>
      </c>
      <c r="CN97" s="31">
        <v>0</v>
      </c>
      <c r="CO97" s="31">
        <v>0</v>
      </c>
      <c r="CP97" s="31">
        <v>0</v>
      </c>
      <c r="CQ97" s="31">
        <v>0</v>
      </c>
      <c r="CR97" s="61">
        <v>0</v>
      </c>
      <c r="CS97" s="62">
        <v>0</v>
      </c>
      <c r="CT97" s="31">
        <v>0</v>
      </c>
      <c r="CU97" s="31">
        <v>0</v>
      </c>
      <c r="CV97" s="31">
        <v>0</v>
      </c>
      <c r="CW97" s="31">
        <v>0</v>
      </c>
      <c r="CX97" s="31">
        <v>0</v>
      </c>
      <c r="CY97" s="31">
        <v>0</v>
      </c>
      <c r="CZ97" s="31">
        <v>0</v>
      </c>
      <c r="DA97" s="61">
        <v>0</v>
      </c>
      <c r="DB97" s="31">
        <v>0</v>
      </c>
      <c r="DC97" s="31">
        <v>0</v>
      </c>
      <c r="DD97" s="31">
        <v>0</v>
      </c>
      <c r="DE97" s="62">
        <v>0</v>
      </c>
      <c r="DF97" s="31">
        <v>0</v>
      </c>
      <c r="DG97" s="31">
        <v>0</v>
      </c>
      <c r="DH97" s="31">
        <v>0</v>
      </c>
      <c r="DI97" s="61">
        <v>0</v>
      </c>
      <c r="DJ97" s="62">
        <v>0</v>
      </c>
      <c r="DK97" s="31">
        <v>-1</v>
      </c>
      <c r="DL97" s="31">
        <v>0</v>
      </c>
      <c r="DM97" s="31">
        <v>0</v>
      </c>
      <c r="DN97" s="31">
        <v>0</v>
      </c>
      <c r="DO97" s="31">
        <v>0</v>
      </c>
      <c r="DP97" s="31">
        <v>0</v>
      </c>
      <c r="DQ97" s="61" t="s">
        <v>1027</v>
      </c>
      <c r="DR97" s="62"/>
      <c r="DS97" s="61"/>
      <c r="DT97" s="62"/>
      <c r="DU97" s="137"/>
      <c r="DV97" s="61"/>
      <c r="DW97" s="62"/>
      <c r="DX97" s="61"/>
      <c r="ED97" s="62"/>
      <c r="EI97" s="61">
        <v>0</v>
      </c>
      <c r="EJ97" s="31">
        <v>8</v>
      </c>
      <c r="EK97" s="31">
        <v>0</v>
      </c>
      <c r="EL97" s="31">
        <v>0</v>
      </c>
      <c r="EM97" s="31">
        <v>0</v>
      </c>
      <c r="EN97" s="31" t="s">
        <v>156</v>
      </c>
      <c r="EQ97" s="31" t="s">
        <v>222</v>
      </c>
      <c r="ER97" s="31" t="s">
        <v>594</v>
      </c>
      <c r="ES97" s="31" t="s">
        <v>878</v>
      </c>
      <c r="ET97" s="31" t="s">
        <v>627</v>
      </c>
      <c r="EV97" s="31" t="s">
        <v>628</v>
      </c>
      <c r="EW97" s="31" t="s">
        <v>629</v>
      </c>
      <c r="EX97" s="62"/>
    </row>
    <row r="98" spans="1:154" s="31" customFormat="1" x14ac:dyDescent="0.2">
      <c r="A98" s="27">
        <v>18</v>
      </c>
      <c r="B98" s="49" t="s">
        <v>810</v>
      </c>
      <c r="C98" s="49">
        <v>11</v>
      </c>
      <c r="D98" s="49"/>
      <c r="E98" s="31" t="s">
        <v>810</v>
      </c>
      <c r="F98" s="61">
        <v>500</v>
      </c>
      <c r="G98" s="31">
        <v>3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62">
        <v>1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62">
        <v>0</v>
      </c>
      <c r="AA98" s="6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62">
        <v>0</v>
      </c>
      <c r="AI98" s="61">
        <v>0</v>
      </c>
      <c r="AJ98" s="31">
        <v>0</v>
      </c>
      <c r="AK98" s="31">
        <v>0</v>
      </c>
      <c r="AL98" s="62">
        <v>0</v>
      </c>
      <c r="AM98" s="6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62">
        <v>0</v>
      </c>
      <c r="AT98" s="61">
        <v>0</v>
      </c>
      <c r="AU98" s="31">
        <v>66</v>
      </c>
      <c r="AV98" s="31">
        <v>0</v>
      </c>
      <c r="AW98" s="31">
        <v>0</v>
      </c>
      <c r="AX98" s="31">
        <v>0</v>
      </c>
      <c r="AY98" s="62">
        <v>0</v>
      </c>
      <c r="AZ98" s="61">
        <v>0</v>
      </c>
      <c r="BA98" s="31">
        <v>0</v>
      </c>
      <c r="BB98" s="31">
        <v>0</v>
      </c>
      <c r="BC98" s="31">
        <v>0</v>
      </c>
      <c r="BD98" s="31">
        <v>0</v>
      </c>
      <c r="BE98" s="31">
        <v>0</v>
      </c>
      <c r="BF98" s="62">
        <v>0</v>
      </c>
      <c r="BG98" s="61">
        <v>0</v>
      </c>
      <c r="BH98" s="31">
        <v>0</v>
      </c>
      <c r="BI98" s="31">
        <v>0</v>
      </c>
      <c r="BJ98" s="31">
        <v>0</v>
      </c>
      <c r="BK98" s="31">
        <v>0</v>
      </c>
      <c r="BL98" s="62">
        <v>0</v>
      </c>
      <c r="BM98" s="61">
        <v>0</v>
      </c>
      <c r="BN98" s="31">
        <v>0</v>
      </c>
      <c r="BO98" s="31">
        <v>0</v>
      </c>
      <c r="BP98" s="31">
        <v>0</v>
      </c>
      <c r="BQ98" s="62">
        <v>0</v>
      </c>
      <c r="BR98" s="61">
        <v>0</v>
      </c>
      <c r="BS98" s="31">
        <v>0</v>
      </c>
      <c r="BT98" s="31">
        <v>0</v>
      </c>
      <c r="BU98" s="62">
        <v>0</v>
      </c>
      <c r="BV98" s="6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  <c r="CE98" s="31">
        <v>0</v>
      </c>
      <c r="CF98" s="62">
        <v>0</v>
      </c>
      <c r="CG98" s="31">
        <v>0</v>
      </c>
      <c r="CH98" s="31">
        <v>0</v>
      </c>
      <c r="CI98" s="31">
        <v>0</v>
      </c>
      <c r="CJ98" s="31">
        <v>0</v>
      </c>
      <c r="CK98" s="31">
        <v>0</v>
      </c>
      <c r="CL98" s="31">
        <v>0</v>
      </c>
      <c r="CM98" s="31">
        <v>0</v>
      </c>
      <c r="CN98" s="31">
        <v>0</v>
      </c>
      <c r="CO98" s="31">
        <v>0</v>
      </c>
      <c r="CP98" s="31">
        <v>0</v>
      </c>
      <c r="CQ98" s="31">
        <v>0</v>
      </c>
      <c r="CR98" s="61">
        <v>0</v>
      </c>
      <c r="CS98" s="62">
        <v>0</v>
      </c>
      <c r="CT98" s="31">
        <v>0</v>
      </c>
      <c r="CU98" s="31">
        <v>0</v>
      </c>
      <c r="CV98" s="31">
        <v>0</v>
      </c>
      <c r="CW98" s="31">
        <v>0</v>
      </c>
      <c r="CX98" s="31">
        <v>0</v>
      </c>
      <c r="CY98" s="31">
        <v>0</v>
      </c>
      <c r="CZ98" s="31">
        <v>0</v>
      </c>
      <c r="DA98" s="61">
        <v>0</v>
      </c>
      <c r="DB98" s="31">
        <v>0</v>
      </c>
      <c r="DC98" s="31">
        <v>0</v>
      </c>
      <c r="DD98" s="31">
        <v>0</v>
      </c>
      <c r="DE98" s="62">
        <v>0</v>
      </c>
      <c r="DF98" s="31">
        <v>0</v>
      </c>
      <c r="DG98" s="31">
        <v>0</v>
      </c>
      <c r="DH98" s="31">
        <v>0</v>
      </c>
      <c r="DI98" s="61">
        <v>0</v>
      </c>
      <c r="DJ98" s="62">
        <v>0</v>
      </c>
      <c r="DK98" s="31">
        <v>-1</v>
      </c>
      <c r="DL98" s="31">
        <v>0</v>
      </c>
      <c r="DM98" s="31">
        <v>0</v>
      </c>
      <c r="DN98" s="31">
        <v>0</v>
      </c>
      <c r="DO98" s="31">
        <v>0</v>
      </c>
      <c r="DP98" s="31">
        <v>0</v>
      </c>
      <c r="DQ98" s="61" t="s">
        <v>1027</v>
      </c>
      <c r="DR98" s="62"/>
      <c r="DS98" s="61" t="s">
        <v>226</v>
      </c>
      <c r="DT98" s="62"/>
      <c r="DU98" s="137"/>
      <c r="DV98" s="61"/>
      <c r="DW98" s="62"/>
      <c r="DX98" s="61"/>
      <c r="ED98" s="62"/>
      <c r="EI98" s="61">
        <v>0</v>
      </c>
      <c r="EJ98" s="31">
        <v>31</v>
      </c>
      <c r="EK98" s="31">
        <v>0</v>
      </c>
      <c r="EL98" s="31">
        <v>0</v>
      </c>
      <c r="EM98" s="31">
        <v>0</v>
      </c>
      <c r="EN98" s="31" t="s">
        <v>156</v>
      </c>
      <c r="EQ98" s="31" t="s">
        <v>222</v>
      </c>
      <c r="ER98" s="31" t="s">
        <v>157</v>
      </c>
      <c r="ES98" s="31" t="s">
        <v>810</v>
      </c>
      <c r="ET98" s="31" t="s">
        <v>669</v>
      </c>
      <c r="EV98" s="31" t="s">
        <v>670</v>
      </c>
      <c r="EW98" s="31" t="s">
        <v>671</v>
      </c>
      <c r="EX98" s="62"/>
    </row>
    <row r="99" spans="1:154" s="31" customFormat="1" x14ac:dyDescent="0.2">
      <c r="A99" s="27">
        <v>124</v>
      </c>
      <c r="B99" s="27" t="s">
        <v>879</v>
      </c>
      <c r="C99" s="27"/>
      <c r="D99" s="27"/>
      <c r="E99" s="31" t="s">
        <v>879</v>
      </c>
      <c r="F99" s="61">
        <v>300</v>
      </c>
      <c r="G99" s="31">
        <v>1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62">
        <v>-1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62">
        <v>0</v>
      </c>
      <c r="AA99" s="6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62">
        <v>0</v>
      </c>
      <c r="AI99" s="61">
        <v>0</v>
      </c>
      <c r="AJ99" s="31">
        <v>0</v>
      </c>
      <c r="AK99" s="31">
        <v>0</v>
      </c>
      <c r="AL99" s="62">
        <v>0</v>
      </c>
      <c r="AM99" s="6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62">
        <v>0</v>
      </c>
      <c r="AT99" s="61">
        <v>0</v>
      </c>
      <c r="AU99" s="31">
        <v>66</v>
      </c>
      <c r="AV99" s="31">
        <v>0</v>
      </c>
      <c r="AW99" s="31">
        <v>0</v>
      </c>
      <c r="AX99" s="31">
        <v>0</v>
      </c>
      <c r="AY99" s="62">
        <v>0</v>
      </c>
      <c r="AZ99" s="6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62">
        <v>0</v>
      </c>
      <c r="BG99" s="61">
        <v>0</v>
      </c>
      <c r="BH99" s="31">
        <v>0</v>
      </c>
      <c r="BI99" s="31">
        <v>0</v>
      </c>
      <c r="BJ99" s="31">
        <v>0</v>
      </c>
      <c r="BK99" s="31">
        <v>0</v>
      </c>
      <c r="BL99" s="62">
        <v>0</v>
      </c>
      <c r="BM99" s="61">
        <v>0</v>
      </c>
      <c r="BN99" s="31">
        <v>0</v>
      </c>
      <c r="BO99" s="31">
        <v>0</v>
      </c>
      <c r="BP99" s="31">
        <v>0</v>
      </c>
      <c r="BQ99" s="62">
        <v>0</v>
      </c>
      <c r="BR99" s="61">
        <v>0</v>
      </c>
      <c r="BS99" s="31">
        <v>0</v>
      </c>
      <c r="BT99" s="31">
        <v>0</v>
      </c>
      <c r="BU99" s="62">
        <v>0</v>
      </c>
      <c r="BV99" s="6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  <c r="CE99" s="31">
        <v>0</v>
      </c>
      <c r="CF99" s="62">
        <v>0</v>
      </c>
      <c r="CG99" s="31">
        <v>0</v>
      </c>
      <c r="CH99" s="31">
        <v>0</v>
      </c>
      <c r="CI99" s="31">
        <v>0</v>
      </c>
      <c r="CJ99" s="31">
        <v>0</v>
      </c>
      <c r="CK99" s="31">
        <v>0</v>
      </c>
      <c r="CL99" s="31">
        <v>0</v>
      </c>
      <c r="CM99" s="31">
        <v>0</v>
      </c>
      <c r="CN99" s="31">
        <v>0</v>
      </c>
      <c r="CO99" s="31">
        <v>0</v>
      </c>
      <c r="CP99" s="31">
        <v>0</v>
      </c>
      <c r="CQ99" s="31">
        <v>0</v>
      </c>
      <c r="CR99" s="61">
        <v>0</v>
      </c>
      <c r="CS99" s="62">
        <v>0</v>
      </c>
      <c r="CT99" s="31">
        <v>0</v>
      </c>
      <c r="CU99" s="31">
        <v>0</v>
      </c>
      <c r="CV99" s="31">
        <v>0</v>
      </c>
      <c r="CW99" s="31">
        <v>0</v>
      </c>
      <c r="CX99" s="31">
        <v>0</v>
      </c>
      <c r="CY99" s="31">
        <v>0</v>
      </c>
      <c r="CZ99" s="31">
        <v>0</v>
      </c>
      <c r="DA99" s="61">
        <v>0</v>
      </c>
      <c r="DB99" s="31">
        <v>0</v>
      </c>
      <c r="DC99" s="31">
        <v>0</v>
      </c>
      <c r="DD99" s="31">
        <v>0</v>
      </c>
      <c r="DE99" s="62">
        <v>0</v>
      </c>
      <c r="DF99" s="31">
        <v>0</v>
      </c>
      <c r="DG99" s="31">
        <v>-75</v>
      </c>
      <c r="DH99" s="31">
        <v>0</v>
      </c>
      <c r="DI99" s="61">
        <v>0</v>
      </c>
      <c r="DJ99" s="62">
        <v>0</v>
      </c>
      <c r="DK99" s="31">
        <v>-1</v>
      </c>
      <c r="DL99" s="31">
        <v>0</v>
      </c>
      <c r="DM99" s="31">
        <v>0</v>
      </c>
      <c r="DN99" s="31">
        <v>0</v>
      </c>
      <c r="DO99" s="31">
        <v>0</v>
      </c>
      <c r="DP99" s="31">
        <v>0</v>
      </c>
      <c r="DQ99" s="61" t="s">
        <v>987</v>
      </c>
      <c r="DR99" s="62"/>
      <c r="DS99" s="61"/>
      <c r="DT99" s="62"/>
      <c r="DU99" s="137"/>
      <c r="DV99" s="61"/>
      <c r="DW99" s="62"/>
      <c r="DX99" s="61"/>
      <c r="ED99" s="62"/>
      <c r="EI99" s="61">
        <v>0</v>
      </c>
      <c r="EJ99" s="31">
        <v>1</v>
      </c>
      <c r="EK99" s="31">
        <v>0</v>
      </c>
      <c r="EL99" s="31">
        <v>0</v>
      </c>
      <c r="EM99" s="31">
        <v>0</v>
      </c>
      <c r="EN99" s="31" t="s">
        <v>156</v>
      </c>
      <c r="EQ99" s="31" t="s">
        <v>222</v>
      </c>
      <c r="ER99" s="31" t="s">
        <v>594</v>
      </c>
      <c r="ES99" s="31" t="s">
        <v>879</v>
      </c>
      <c r="ET99" s="31" t="s">
        <v>202</v>
      </c>
      <c r="EU99" s="31" t="s">
        <v>203</v>
      </c>
      <c r="EV99" s="31" t="s">
        <v>204</v>
      </c>
      <c r="EX99" s="62"/>
    </row>
    <row r="100" spans="1:154" s="31" customFormat="1" x14ac:dyDescent="0.2">
      <c r="A100" s="27">
        <v>156</v>
      </c>
      <c r="B100" s="27" t="s">
        <v>908</v>
      </c>
      <c r="C100" s="27"/>
      <c r="D100" s="27"/>
      <c r="E100" s="31" t="s">
        <v>908</v>
      </c>
      <c r="F100" s="61">
        <v>1060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-1</v>
      </c>
      <c r="M100" s="31">
        <v>0</v>
      </c>
      <c r="N100" s="31">
        <v>0</v>
      </c>
      <c r="O100" s="31">
        <v>0</v>
      </c>
      <c r="P100" s="62">
        <v>-1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62">
        <v>0</v>
      </c>
      <c r="AA100" s="6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62">
        <v>0</v>
      </c>
      <c r="AI100" s="61">
        <v>0</v>
      </c>
      <c r="AJ100" s="31">
        <v>0</v>
      </c>
      <c r="AK100" s="31">
        <v>0</v>
      </c>
      <c r="AL100" s="62">
        <v>0</v>
      </c>
      <c r="AM100" s="6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62">
        <v>0</v>
      </c>
      <c r="AT100" s="61">
        <v>0</v>
      </c>
      <c r="AU100" s="31">
        <v>100</v>
      </c>
      <c r="AV100" s="31">
        <v>0</v>
      </c>
      <c r="AW100" s="31">
        <v>0</v>
      </c>
      <c r="AX100" s="31">
        <v>0</v>
      </c>
      <c r="AY100" s="62">
        <v>0</v>
      </c>
      <c r="AZ100" s="6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62">
        <v>0</v>
      </c>
      <c r="BG100" s="61">
        <v>0</v>
      </c>
      <c r="BH100" s="31">
        <v>0</v>
      </c>
      <c r="BI100" s="31">
        <v>0</v>
      </c>
      <c r="BJ100" s="31">
        <v>0</v>
      </c>
      <c r="BK100" s="31">
        <v>0</v>
      </c>
      <c r="BL100" s="62">
        <v>0</v>
      </c>
      <c r="BM100" s="61">
        <v>0</v>
      </c>
      <c r="BN100" s="31">
        <v>0</v>
      </c>
      <c r="BO100" s="31">
        <v>0</v>
      </c>
      <c r="BP100" s="31">
        <v>0</v>
      </c>
      <c r="BQ100" s="62">
        <v>0</v>
      </c>
      <c r="BR100" s="61">
        <v>0</v>
      </c>
      <c r="BS100" s="31">
        <v>0</v>
      </c>
      <c r="BT100" s="31">
        <v>0</v>
      </c>
      <c r="BU100" s="62">
        <v>0</v>
      </c>
      <c r="BV100" s="6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  <c r="CE100" s="31">
        <v>0</v>
      </c>
      <c r="CF100" s="62">
        <v>0</v>
      </c>
      <c r="CG100" s="31">
        <v>0</v>
      </c>
      <c r="CH100" s="31">
        <v>0</v>
      </c>
      <c r="CI100" s="31">
        <v>0</v>
      </c>
      <c r="CJ100" s="31">
        <v>0</v>
      </c>
      <c r="CK100" s="31">
        <v>0</v>
      </c>
      <c r="CL100" s="31">
        <v>0</v>
      </c>
      <c r="CM100" s="31">
        <v>0</v>
      </c>
      <c r="CN100" s="31">
        <v>0</v>
      </c>
      <c r="CO100" s="31">
        <v>0</v>
      </c>
      <c r="CP100" s="31">
        <v>0</v>
      </c>
      <c r="CQ100" s="31">
        <v>3</v>
      </c>
      <c r="CR100" s="61">
        <v>0</v>
      </c>
      <c r="CS100" s="62">
        <v>0</v>
      </c>
      <c r="CT100" s="31">
        <v>0</v>
      </c>
      <c r="CU100" s="31">
        <v>0</v>
      </c>
      <c r="CV100" s="31">
        <v>0</v>
      </c>
      <c r="CW100" s="31">
        <v>0</v>
      </c>
      <c r="CX100" s="31">
        <v>0</v>
      </c>
      <c r="CY100" s="31">
        <v>0</v>
      </c>
      <c r="CZ100" s="31">
        <v>0</v>
      </c>
      <c r="DA100" s="61">
        <v>0</v>
      </c>
      <c r="DB100" s="31">
        <v>0</v>
      </c>
      <c r="DC100" s="31">
        <v>0</v>
      </c>
      <c r="DD100" s="31">
        <v>0</v>
      </c>
      <c r="DE100" s="62">
        <v>0</v>
      </c>
      <c r="DF100" s="31">
        <v>1</v>
      </c>
      <c r="DG100" s="31">
        <v>0</v>
      </c>
      <c r="DH100" s="31">
        <v>0</v>
      </c>
      <c r="DI100" s="61">
        <v>0</v>
      </c>
      <c r="DJ100" s="62">
        <v>0</v>
      </c>
      <c r="DK100" s="31">
        <v>-1</v>
      </c>
      <c r="DL100" s="31">
        <v>0</v>
      </c>
      <c r="DM100" s="31">
        <v>0</v>
      </c>
      <c r="DN100" s="31">
        <v>0</v>
      </c>
      <c r="DO100" s="31">
        <v>0</v>
      </c>
      <c r="DP100" s="31">
        <v>0</v>
      </c>
      <c r="DQ100" s="61" t="s">
        <v>990</v>
      </c>
      <c r="DR100" s="62"/>
      <c r="DS100" s="61"/>
      <c r="DT100" s="62"/>
      <c r="DU100" s="137"/>
      <c r="DV100" s="61"/>
      <c r="DW100" s="62"/>
      <c r="DX100" s="61"/>
      <c r="ED100" s="62"/>
      <c r="EH100" s="31" t="s">
        <v>1051</v>
      </c>
      <c r="EI100" s="61">
        <v>1</v>
      </c>
      <c r="EJ100" s="31">
        <v>6</v>
      </c>
      <c r="EK100" s="31">
        <v>0</v>
      </c>
      <c r="EL100" s="31">
        <v>0</v>
      </c>
      <c r="EM100" s="31">
        <v>0</v>
      </c>
      <c r="EN100" s="31" t="s">
        <v>156</v>
      </c>
      <c r="EO100" s="31" t="s">
        <v>751</v>
      </c>
      <c r="EP100" s="31" t="s">
        <v>752</v>
      </c>
      <c r="EQ100" s="31" t="s">
        <v>750</v>
      </c>
      <c r="ER100" s="31" t="s">
        <v>378</v>
      </c>
      <c r="ES100" s="31" t="s">
        <v>908</v>
      </c>
      <c r="ET100" s="31" t="s">
        <v>216</v>
      </c>
      <c r="EU100" s="31" t="s">
        <v>217</v>
      </c>
      <c r="EV100" s="31" t="s">
        <v>218</v>
      </c>
      <c r="EX100" s="62"/>
    </row>
    <row r="101" spans="1:154" s="29" customFormat="1" x14ac:dyDescent="0.2">
      <c r="A101" s="27">
        <v>137</v>
      </c>
      <c r="B101" s="39" t="s">
        <v>889</v>
      </c>
      <c r="C101" s="39"/>
      <c r="D101" s="39">
        <v>4</v>
      </c>
      <c r="E101" s="31" t="s">
        <v>889</v>
      </c>
      <c r="F101" s="61">
        <v>-1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62">
        <v>-1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62">
        <v>0</v>
      </c>
      <c r="AA101" s="61">
        <v>0</v>
      </c>
      <c r="AB101" s="31">
        <v>0</v>
      </c>
      <c r="AC101" s="31">
        <v>200</v>
      </c>
      <c r="AD101" s="31">
        <v>1</v>
      </c>
      <c r="AE101" s="31">
        <v>0</v>
      </c>
      <c r="AF101" s="31">
        <v>0</v>
      </c>
      <c r="AG101" s="31">
        <v>0</v>
      </c>
      <c r="AH101" s="62">
        <v>0</v>
      </c>
      <c r="AI101" s="61">
        <v>0</v>
      </c>
      <c r="AJ101" s="31">
        <v>0</v>
      </c>
      <c r="AK101" s="31">
        <v>0</v>
      </c>
      <c r="AL101" s="62">
        <v>0</v>
      </c>
      <c r="AM101" s="6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62">
        <v>0</v>
      </c>
      <c r="AT101" s="61">
        <v>0</v>
      </c>
      <c r="AU101" s="31">
        <v>100</v>
      </c>
      <c r="AV101" s="31">
        <v>0</v>
      </c>
      <c r="AW101" s="31">
        <v>0</v>
      </c>
      <c r="AX101" s="31">
        <v>0</v>
      </c>
      <c r="AY101" s="62">
        <v>0</v>
      </c>
      <c r="AZ101" s="61">
        <v>1</v>
      </c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62">
        <v>0</v>
      </c>
      <c r="BG101" s="61">
        <v>0</v>
      </c>
      <c r="BH101" s="31">
        <v>0</v>
      </c>
      <c r="BI101" s="31">
        <v>0</v>
      </c>
      <c r="BJ101" s="31">
        <v>0</v>
      </c>
      <c r="BK101" s="31">
        <v>0</v>
      </c>
      <c r="BL101" s="62">
        <v>0</v>
      </c>
      <c r="BM101" s="61">
        <v>0</v>
      </c>
      <c r="BN101" s="31">
        <v>0</v>
      </c>
      <c r="BO101" s="31">
        <v>0</v>
      </c>
      <c r="BP101" s="31">
        <v>0</v>
      </c>
      <c r="BQ101" s="62">
        <v>0</v>
      </c>
      <c r="BR101" s="61">
        <v>0</v>
      </c>
      <c r="BS101" s="31">
        <v>0</v>
      </c>
      <c r="BT101" s="31">
        <v>0</v>
      </c>
      <c r="BU101" s="62">
        <v>0</v>
      </c>
      <c r="BV101" s="6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  <c r="CE101" s="31">
        <v>0</v>
      </c>
      <c r="CF101" s="62">
        <v>0</v>
      </c>
      <c r="CG101" s="31">
        <v>0</v>
      </c>
      <c r="CH101" s="31">
        <v>0</v>
      </c>
      <c r="CI101" s="31">
        <v>0</v>
      </c>
      <c r="CJ101" s="31">
        <v>0</v>
      </c>
      <c r="CK101" s="31">
        <v>0</v>
      </c>
      <c r="CL101" s="31">
        <v>0</v>
      </c>
      <c r="CM101" s="31">
        <v>0</v>
      </c>
      <c r="CN101" s="31">
        <v>0</v>
      </c>
      <c r="CO101" s="31">
        <v>0</v>
      </c>
      <c r="CP101" s="31">
        <v>0</v>
      </c>
      <c r="CQ101" s="31">
        <v>1</v>
      </c>
      <c r="CR101" s="61">
        <v>0</v>
      </c>
      <c r="CS101" s="62">
        <v>0</v>
      </c>
      <c r="CT101" s="31">
        <v>0</v>
      </c>
      <c r="CU101" s="31">
        <v>0</v>
      </c>
      <c r="CV101" s="31">
        <v>0</v>
      </c>
      <c r="CW101" s="31">
        <v>0</v>
      </c>
      <c r="CX101" s="31">
        <v>0</v>
      </c>
      <c r="CY101" s="31">
        <v>0</v>
      </c>
      <c r="CZ101" s="31">
        <v>0</v>
      </c>
      <c r="DA101" s="61">
        <v>0</v>
      </c>
      <c r="DB101" s="31">
        <v>0</v>
      </c>
      <c r="DC101" s="31">
        <v>0</v>
      </c>
      <c r="DD101" s="31">
        <v>0</v>
      </c>
      <c r="DE101" s="62">
        <v>0</v>
      </c>
      <c r="DF101" s="31">
        <v>0</v>
      </c>
      <c r="DG101" s="31">
        <v>0</v>
      </c>
      <c r="DH101" s="31">
        <v>0</v>
      </c>
      <c r="DI101" s="61">
        <v>0</v>
      </c>
      <c r="DJ101" s="62">
        <v>0</v>
      </c>
      <c r="DK101" s="31">
        <v>-1</v>
      </c>
      <c r="DL101" s="31">
        <v>0</v>
      </c>
      <c r="DM101" s="31">
        <v>0</v>
      </c>
      <c r="DN101" s="31">
        <v>0</v>
      </c>
      <c r="DO101" s="31">
        <v>0</v>
      </c>
      <c r="DP101" s="31">
        <v>0</v>
      </c>
      <c r="DQ101" s="61"/>
      <c r="DR101" s="62"/>
      <c r="DS101" s="61"/>
      <c r="DT101" s="62"/>
      <c r="DU101" s="137"/>
      <c r="DV101" s="61"/>
      <c r="DW101" s="62"/>
      <c r="DX101" s="61"/>
      <c r="DY101" s="31"/>
      <c r="DZ101" s="31"/>
      <c r="EA101" s="31"/>
      <c r="EB101" s="31"/>
      <c r="EC101" s="31"/>
      <c r="ED101" s="62"/>
      <c r="EE101" s="31"/>
      <c r="EF101" s="31"/>
      <c r="EG101" s="31"/>
      <c r="EH101" s="31" t="s">
        <v>1052</v>
      </c>
      <c r="EI101" s="61">
        <v>0</v>
      </c>
      <c r="EJ101" s="31">
        <v>2</v>
      </c>
      <c r="EK101" s="31">
        <v>0</v>
      </c>
      <c r="EL101" s="31">
        <v>0</v>
      </c>
      <c r="EM101" s="31">
        <v>0</v>
      </c>
      <c r="EN101" s="31" t="s">
        <v>156</v>
      </c>
      <c r="EO101" s="31"/>
      <c r="EP101" s="31"/>
      <c r="EQ101" s="31" t="s">
        <v>267</v>
      </c>
      <c r="ER101" s="31" t="s">
        <v>594</v>
      </c>
      <c r="ES101" s="31" t="s">
        <v>889</v>
      </c>
      <c r="ET101" s="31" t="s">
        <v>234</v>
      </c>
      <c r="EU101" s="31" t="s">
        <v>235</v>
      </c>
      <c r="EV101" s="31" t="s">
        <v>236</v>
      </c>
      <c r="EW101" s="31"/>
      <c r="EX101" s="62"/>
    </row>
    <row r="102" spans="1:154" s="31" customFormat="1" x14ac:dyDescent="0.2">
      <c r="A102" s="27">
        <v>129</v>
      </c>
      <c r="B102" s="27" t="s">
        <v>883</v>
      </c>
      <c r="C102" s="27"/>
      <c r="D102" s="27"/>
      <c r="E102" s="31" t="s">
        <v>883</v>
      </c>
      <c r="F102" s="61">
        <v>1250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-1</v>
      </c>
      <c r="M102" s="31">
        <v>0</v>
      </c>
      <c r="N102" s="31">
        <v>0</v>
      </c>
      <c r="O102" s="31">
        <v>0</v>
      </c>
      <c r="P102" s="62">
        <v>-1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62">
        <v>0</v>
      </c>
      <c r="AA102" s="6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62">
        <v>0</v>
      </c>
      <c r="AI102" s="61">
        <v>0</v>
      </c>
      <c r="AJ102" s="31">
        <v>0</v>
      </c>
      <c r="AK102" s="31">
        <v>0</v>
      </c>
      <c r="AL102" s="62">
        <v>0</v>
      </c>
      <c r="AM102" s="6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62">
        <v>0</v>
      </c>
      <c r="AT102" s="61">
        <v>0</v>
      </c>
      <c r="AU102" s="31">
        <v>100</v>
      </c>
      <c r="AV102" s="31">
        <v>0</v>
      </c>
      <c r="AW102" s="31">
        <v>0</v>
      </c>
      <c r="AX102" s="31">
        <v>0</v>
      </c>
      <c r="AY102" s="62">
        <v>0</v>
      </c>
      <c r="AZ102" s="61">
        <v>0</v>
      </c>
      <c r="BA102" s="31">
        <v>0</v>
      </c>
      <c r="BB102" s="31">
        <v>0</v>
      </c>
      <c r="BC102" s="31">
        <v>1</v>
      </c>
      <c r="BD102" s="31">
        <v>0</v>
      </c>
      <c r="BE102" s="31">
        <v>0</v>
      </c>
      <c r="BF102" s="62">
        <v>0</v>
      </c>
      <c r="BG102" s="61">
        <v>0</v>
      </c>
      <c r="BH102" s="31">
        <v>0</v>
      </c>
      <c r="BI102" s="31">
        <v>0</v>
      </c>
      <c r="BJ102" s="31">
        <v>0</v>
      </c>
      <c r="BK102" s="31">
        <v>0</v>
      </c>
      <c r="BL102" s="62">
        <v>0</v>
      </c>
      <c r="BM102" s="61">
        <v>0</v>
      </c>
      <c r="BN102" s="31">
        <v>1</v>
      </c>
      <c r="BO102" s="31">
        <v>0</v>
      </c>
      <c r="BP102" s="31">
        <v>0</v>
      </c>
      <c r="BQ102" s="62">
        <v>0</v>
      </c>
      <c r="BR102" s="61">
        <v>0</v>
      </c>
      <c r="BS102" s="31">
        <v>0</v>
      </c>
      <c r="BT102" s="31">
        <v>0</v>
      </c>
      <c r="BU102" s="62">
        <v>0</v>
      </c>
      <c r="BV102" s="6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1">
        <v>0</v>
      </c>
      <c r="CF102" s="62">
        <v>0</v>
      </c>
      <c r="CG102" s="31">
        <v>0</v>
      </c>
      <c r="CH102" s="31">
        <v>0</v>
      </c>
      <c r="CI102" s="31">
        <v>0</v>
      </c>
      <c r="CJ102" s="31">
        <v>0</v>
      </c>
      <c r="CK102" s="31">
        <v>0</v>
      </c>
      <c r="CL102" s="31">
        <v>0</v>
      </c>
      <c r="CM102" s="31">
        <v>0</v>
      </c>
      <c r="CN102" s="31">
        <v>1</v>
      </c>
      <c r="CO102" s="31">
        <v>0</v>
      </c>
      <c r="CP102" s="31">
        <v>0</v>
      </c>
      <c r="CQ102" s="31">
        <v>0</v>
      </c>
      <c r="CR102" s="61">
        <v>0</v>
      </c>
      <c r="CS102" s="62">
        <v>0</v>
      </c>
      <c r="CT102" s="31">
        <v>0</v>
      </c>
      <c r="CU102" s="31">
        <v>0</v>
      </c>
      <c r="CV102" s="31">
        <v>0</v>
      </c>
      <c r="CW102" s="31">
        <v>0</v>
      </c>
      <c r="CX102" s="31">
        <v>0</v>
      </c>
      <c r="CY102" s="31">
        <v>0</v>
      </c>
      <c r="CZ102" s="31">
        <v>0</v>
      </c>
      <c r="DA102" s="61">
        <v>0</v>
      </c>
      <c r="DB102" s="31">
        <v>0</v>
      </c>
      <c r="DC102" s="31">
        <v>0</v>
      </c>
      <c r="DD102" s="31">
        <v>0</v>
      </c>
      <c r="DE102" s="62">
        <v>0</v>
      </c>
      <c r="DF102" s="31">
        <v>1</v>
      </c>
      <c r="DG102" s="31">
        <v>0</v>
      </c>
      <c r="DH102" s="31">
        <v>0</v>
      </c>
      <c r="DI102" s="61">
        <v>0</v>
      </c>
      <c r="DJ102" s="62">
        <v>0</v>
      </c>
      <c r="DK102" s="31">
        <v>-1</v>
      </c>
      <c r="DL102" s="31">
        <v>0</v>
      </c>
      <c r="DM102" s="31">
        <v>0</v>
      </c>
      <c r="DN102" s="31">
        <v>0</v>
      </c>
      <c r="DO102" s="31">
        <v>0</v>
      </c>
      <c r="DP102" s="31">
        <v>0</v>
      </c>
      <c r="DQ102" s="61" t="s">
        <v>987</v>
      </c>
      <c r="DR102" s="62"/>
      <c r="DS102" s="61"/>
      <c r="DT102" s="62"/>
      <c r="DU102" s="137"/>
      <c r="DV102" s="61"/>
      <c r="DW102" s="62"/>
      <c r="DX102" s="61"/>
      <c r="DY102" s="31" t="s">
        <v>815</v>
      </c>
      <c r="ED102" s="62"/>
      <c r="EG102" s="31" t="s">
        <v>1046</v>
      </c>
      <c r="EI102" s="61">
        <v>2</v>
      </c>
      <c r="EJ102" s="31">
        <v>1</v>
      </c>
      <c r="EK102" s="31">
        <v>0</v>
      </c>
      <c r="EL102" s="31">
        <v>0</v>
      </c>
      <c r="EM102" s="31">
        <v>0</v>
      </c>
      <c r="EN102" s="31" t="s">
        <v>156</v>
      </c>
      <c r="EO102" s="31" t="s">
        <v>631</v>
      </c>
      <c r="EP102" s="31" t="s">
        <v>632</v>
      </c>
      <c r="EQ102" s="31" t="s">
        <v>630</v>
      </c>
      <c r="ER102" s="31" t="s">
        <v>620</v>
      </c>
      <c r="ES102" s="31" t="s">
        <v>883</v>
      </c>
      <c r="ET102" s="31" t="s">
        <v>253</v>
      </c>
      <c r="EU102" s="31" t="s">
        <v>254</v>
      </c>
      <c r="EV102" s="31" t="s">
        <v>255</v>
      </c>
      <c r="EX102" s="62"/>
    </row>
    <row r="103" spans="1:154" s="31" customFormat="1" x14ac:dyDescent="0.2">
      <c r="A103" s="27">
        <v>87</v>
      </c>
      <c r="B103" s="27" t="s">
        <v>865</v>
      </c>
      <c r="C103" s="27"/>
      <c r="D103" s="27"/>
      <c r="E103" s="31" t="s">
        <v>865</v>
      </c>
      <c r="F103" s="61">
        <v>1060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-1</v>
      </c>
      <c r="M103" s="31">
        <v>0</v>
      </c>
      <c r="N103" s="31">
        <v>0</v>
      </c>
      <c r="O103" s="31">
        <v>0</v>
      </c>
      <c r="P103" s="62">
        <v>-1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62">
        <v>0</v>
      </c>
      <c r="AA103" s="6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62">
        <v>0</v>
      </c>
      <c r="AI103" s="61">
        <v>0</v>
      </c>
      <c r="AJ103" s="31">
        <v>0</v>
      </c>
      <c r="AK103" s="31">
        <v>12</v>
      </c>
      <c r="AL103" s="62">
        <v>0</v>
      </c>
      <c r="AM103" s="6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62">
        <v>0</v>
      </c>
      <c r="AT103" s="61">
        <v>0</v>
      </c>
      <c r="AU103" s="31">
        <v>100</v>
      </c>
      <c r="AV103" s="31">
        <v>0</v>
      </c>
      <c r="AW103" s="31">
        <v>0</v>
      </c>
      <c r="AX103" s="31">
        <v>0</v>
      </c>
      <c r="AY103" s="62">
        <v>0</v>
      </c>
      <c r="AZ103" s="61">
        <v>0</v>
      </c>
      <c r="BA103" s="31">
        <v>5</v>
      </c>
      <c r="BB103" s="31">
        <v>0</v>
      </c>
      <c r="BC103" s="31">
        <v>0</v>
      </c>
      <c r="BD103" s="31">
        <v>0</v>
      </c>
      <c r="BE103" s="31">
        <v>0</v>
      </c>
      <c r="BF103" s="62">
        <v>0</v>
      </c>
      <c r="BG103" s="61">
        <v>0</v>
      </c>
      <c r="BH103" s="31">
        <v>0</v>
      </c>
      <c r="BI103" s="31">
        <v>0</v>
      </c>
      <c r="BJ103" s="31">
        <v>0</v>
      </c>
      <c r="BK103" s="31">
        <v>0</v>
      </c>
      <c r="BL103" s="62">
        <v>0</v>
      </c>
      <c r="BM103" s="61">
        <v>0</v>
      </c>
      <c r="BN103" s="31">
        <v>0</v>
      </c>
      <c r="BO103" s="31">
        <v>0</v>
      </c>
      <c r="BP103" s="31">
        <v>0</v>
      </c>
      <c r="BQ103" s="62">
        <v>0</v>
      </c>
      <c r="BR103" s="61">
        <v>0</v>
      </c>
      <c r="BS103" s="31">
        <v>0</v>
      </c>
      <c r="BT103" s="31">
        <v>0</v>
      </c>
      <c r="BU103" s="62">
        <v>0</v>
      </c>
      <c r="BV103" s="6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1">
        <v>0</v>
      </c>
      <c r="CF103" s="62">
        <v>0</v>
      </c>
      <c r="CG103" s="31">
        <v>0</v>
      </c>
      <c r="CH103" s="31">
        <v>0</v>
      </c>
      <c r="CI103" s="31">
        <v>0</v>
      </c>
      <c r="CJ103" s="31">
        <v>0</v>
      </c>
      <c r="CK103" s="31">
        <v>0</v>
      </c>
      <c r="CL103" s="31">
        <v>0</v>
      </c>
      <c r="CM103" s="31">
        <v>0</v>
      </c>
      <c r="CN103" s="31">
        <v>2</v>
      </c>
      <c r="CO103" s="31">
        <v>0</v>
      </c>
      <c r="CP103" s="31">
        <v>0</v>
      </c>
      <c r="CQ103" s="31">
        <v>0</v>
      </c>
      <c r="CR103" s="61">
        <v>0</v>
      </c>
      <c r="CS103" s="62">
        <v>0</v>
      </c>
      <c r="CT103" s="31">
        <v>0</v>
      </c>
      <c r="CU103" s="31">
        <v>0</v>
      </c>
      <c r="CV103" s="31">
        <v>0</v>
      </c>
      <c r="CW103" s="31">
        <v>0</v>
      </c>
      <c r="CX103" s="31">
        <v>0</v>
      </c>
      <c r="CY103" s="31">
        <v>0</v>
      </c>
      <c r="CZ103" s="31">
        <v>0</v>
      </c>
      <c r="DA103" s="61">
        <v>0</v>
      </c>
      <c r="DB103" s="31">
        <v>0</v>
      </c>
      <c r="DC103" s="31">
        <v>0</v>
      </c>
      <c r="DD103" s="31">
        <v>0</v>
      </c>
      <c r="DE103" s="62">
        <v>0</v>
      </c>
      <c r="DF103" s="31">
        <v>1</v>
      </c>
      <c r="DG103" s="31">
        <v>0</v>
      </c>
      <c r="DH103" s="31">
        <v>0</v>
      </c>
      <c r="DI103" s="61">
        <v>0</v>
      </c>
      <c r="DJ103" s="62">
        <v>0</v>
      </c>
      <c r="DK103" s="31">
        <v>-1</v>
      </c>
      <c r="DL103" s="31">
        <v>0</v>
      </c>
      <c r="DM103" s="31">
        <v>0</v>
      </c>
      <c r="DN103" s="31">
        <v>0</v>
      </c>
      <c r="DO103" s="31">
        <v>0</v>
      </c>
      <c r="DP103" s="31">
        <v>0</v>
      </c>
      <c r="DQ103" s="61" t="s">
        <v>990</v>
      </c>
      <c r="DR103" s="62"/>
      <c r="DS103" s="61"/>
      <c r="DT103" s="62"/>
      <c r="DU103" s="137"/>
      <c r="DV103" s="61"/>
      <c r="DW103" s="62" t="s">
        <v>990</v>
      </c>
      <c r="DX103" s="61"/>
      <c r="ED103" s="62"/>
      <c r="EG103" s="31" t="s">
        <v>1046</v>
      </c>
      <c r="EI103" s="61">
        <v>1</v>
      </c>
      <c r="EJ103" s="31">
        <v>22</v>
      </c>
      <c r="EK103" s="31">
        <v>0</v>
      </c>
      <c r="EL103" s="31">
        <v>0</v>
      </c>
      <c r="EM103" s="31">
        <v>0</v>
      </c>
      <c r="EN103" s="31" t="s">
        <v>410</v>
      </c>
      <c r="EO103" s="31" t="s">
        <v>544</v>
      </c>
      <c r="EP103" s="31" t="s">
        <v>545</v>
      </c>
      <c r="EQ103" s="31" t="s">
        <v>543</v>
      </c>
      <c r="ER103" s="31" t="s">
        <v>360</v>
      </c>
      <c r="ES103" s="31" t="s">
        <v>865</v>
      </c>
      <c r="ET103" s="31" t="s">
        <v>282</v>
      </c>
      <c r="EU103" s="31" t="s">
        <v>283</v>
      </c>
      <c r="EV103" s="31" t="s">
        <v>284</v>
      </c>
      <c r="EX103" s="62"/>
    </row>
    <row r="104" spans="1:154" s="31" customFormat="1" x14ac:dyDescent="0.2">
      <c r="A104" s="27">
        <v>141</v>
      </c>
      <c r="B104" s="27" t="s">
        <v>893</v>
      </c>
      <c r="C104" s="27"/>
      <c r="D104" s="27"/>
      <c r="E104" s="31" t="s">
        <v>893</v>
      </c>
      <c r="F104" s="61">
        <v>125</v>
      </c>
      <c r="G104" s="31">
        <v>0</v>
      </c>
      <c r="H104" s="31">
        <v>0</v>
      </c>
      <c r="I104" s="31">
        <v>0</v>
      </c>
      <c r="J104" s="31">
        <v>0</v>
      </c>
      <c r="K104" s="31">
        <v>30</v>
      </c>
      <c r="L104" s="31">
        <v>-1</v>
      </c>
      <c r="M104" s="31">
        <v>0</v>
      </c>
      <c r="N104" s="31">
        <v>0</v>
      </c>
      <c r="O104" s="31">
        <v>0</v>
      </c>
      <c r="P104" s="62">
        <v>-1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62">
        <v>0</v>
      </c>
      <c r="AA104" s="61">
        <v>0</v>
      </c>
      <c r="AB104" s="31">
        <v>0</v>
      </c>
      <c r="AC104" s="31">
        <v>0</v>
      </c>
      <c r="AD104" s="31">
        <v>0</v>
      </c>
      <c r="AE104" s="31">
        <v>1</v>
      </c>
      <c r="AF104" s="31">
        <v>0</v>
      </c>
      <c r="AG104" s="31">
        <v>100</v>
      </c>
      <c r="AH104" s="62">
        <v>0</v>
      </c>
      <c r="AI104" s="61">
        <v>0</v>
      </c>
      <c r="AJ104" s="31">
        <v>0</v>
      </c>
      <c r="AK104" s="31">
        <v>0</v>
      </c>
      <c r="AL104" s="62">
        <v>0</v>
      </c>
      <c r="AM104" s="6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62">
        <v>0</v>
      </c>
      <c r="AT104" s="61">
        <v>1</v>
      </c>
      <c r="AU104" s="31">
        <v>0</v>
      </c>
      <c r="AV104" s="31">
        <v>0</v>
      </c>
      <c r="AW104" s="31">
        <v>0</v>
      </c>
      <c r="AX104" s="31">
        <v>0</v>
      </c>
      <c r="AY104" s="62">
        <v>0</v>
      </c>
      <c r="AZ104" s="61">
        <v>0</v>
      </c>
      <c r="BA104" s="31">
        <v>0</v>
      </c>
      <c r="BB104" s="31">
        <v>0</v>
      </c>
      <c r="BC104" s="31">
        <v>0</v>
      </c>
      <c r="BD104" s="31">
        <v>0</v>
      </c>
      <c r="BE104" s="31">
        <v>0</v>
      </c>
      <c r="BF104" s="62">
        <v>0</v>
      </c>
      <c r="BG104" s="61">
        <v>0</v>
      </c>
      <c r="BH104" s="31">
        <v>0</v>
      </c>
      <c r="BI104" s="31">
        <v>0</v>
      </c>
      <c r="BJ104" s="31">
        <v>0</v>
      </c>
      <c r="BK104" s="31">
        <v>0</v>
      </c>
      <c r="BL104" s="62">
        <v>0</v>
      </c>
      <c r="BM104" s="61">
        <v>0</v>
      </c>
      <c r="BN104" s="31">
        <v>0</v>
      </c>
      <c r="BO104" s="31">
        <v>0</v>
      </c>
      <c r="BP104" s="31">
        <v>0</v>
      </c>
      <c r="BQ104" s="62">
        <v>0</v>
      </c>
      <c r="BR104" s="61">
        <v>0</v>
      </c>
      <c r="BS104" s="31">
        <v>0</v>
      </c>
      <c r="BT104" s="31">
        <v>0</v>
      </c>
      <c r="BU104" s="62">
        <v>0</v>
      </c>
      <c r="BV104" s="6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  <c r="CE104" s="31">
        <v>0</v>
      </c>
      <c r="CF104" s="62">
        <v>0</v>
      </c>
      <c r="CG104" s="31">
        <v>0</v>
      </c>
      <c r="CH104" s="31">
        <v>0</v>
      </c>
      <c r="CI104" s="31">
        <v>0</v>
      </c>
      <c r="CJ104" s="31">
        <v>0</v>
      </c>
      <c r="CK104" s="31">
        <v>0</v>
      </c>
      <c r="CL104" s="31">
        <v>0</v>
      </c>
      <c r="CM104" s="31">
        <v>0</v>
      </c>
      <c r="CN104" s="31">
        <v>0</v>
      </c>
      <c r="CO104" s="31">
        <v>0</v>
      </c>
      <c r="CP104" s="31">
        <v>0</v>
      </c>
      <c r="CQ104" s="31">
        <v>0</v>
      </c>
      <c r="CR104" s="61">
        <v>0</v>
      </c>
      <c r="CS104" s="62">
        <v>0</v>
      </c>
      <c r="CT104" s="31">
        <v>0</v>
      </c>
      <c r="CU104" s="31">
        <v>0</v>
      </c>
      <c r="CV104" s="31">
        <v>0</v>
      </c>
      <c r="CW104" s="31">
        <v>0</v>
      </c>
      <c r="CX104" s="31">
        <v>0</v>
      </c>
      <c r="CY104" s="31">
        <v>0</v>
      </c>
      <c r="CZ104" s="31">
        <v>0</v>
      </c>
      <c r="DA104" s="61">
        <v>0</v>
      </c>
      <c r="DB104" s="31">
        <v>0</v>
      </c>
      <c r="DC104" s="31">
        <v>0</v>
      </c>
      <c r="DD104" s="31">
        <v>0</v>
      </c>
      <c r="DE104" s="62">
        <v>0</v>
      </c>
      <c r="DF104" s="31">
        <v>1</v>
      </c>
      <c r="DG104" s="31">
        <v>0</v>
      </c>
      <c r="DH104" s="31">
        <v>0</v>
      </c>
      <c r="DI104" s="61">
        <v>0</v>
      </c>
      <c r="DJ104" s="62">
        <v>0</v>
      </c>
      <c r="DK104" s="31">
        <v>-1</v>
      </c>
      <c r="DL104" s="31">
        <v>0</v>
      </c>
      <c r="DM104" s="31">
        <v>0</v>
      </c>
      <c r="DN104" s="31">
        <v>0</v>
      </c>
      <c r="DO104" s="31">
        <v>0</v>
      </c>
      <c r="DP104" s="31">
        <v>0</v>
      </c>
      <c r="DQ104" s="61" t="s">
        <v>988</v>
      </c>
      <c r="DR104" s="62"/>
      <c r="DS104" s="61"/>
      <c r="DT104" s="62"/>
      <c r="DU104" s="137"/>
      <c r="DV104" s="61"/>
      <c r="DW104" s="62"/>
      <c r="DX104" s="61"/>
      <c r="ED104" s="62"/>
      <c r="EI104" s="61">
        <v>0</v>
      </c>
      <c r="EJ104" s="31">
        <v>0</v>
      </c>
      <c r="EK104" s="31">
        <v>0</v>
      </c>
      <c r="EL104" s="31">
        <v>0</v>
      </c>
      <c r="EM104" s="31">
        <v>0</v>
      </c>
      <c r="EN104" s="31" t="s">
        <v>156</v>
      </c>
      <c r="EQ104" s="31" t="s">
        <v>267</v>
      </c>
      <c r="ER104" s="31" t="s">
        <v>685</v>
      </c>
      <c r="ES104" s="31" t="s">
        <v>893</v>
      </c>
      <c r="ET104" s="31" t="s">
        <v>310</v>
      </c>
      <c r="EU104" s="31" t="s">
        <v>311</v>
      </c>
      <c r="EV104" s="31" t="s">
        <v>312</v>
      </c>
      <c r="EX104" s="62"/>
    </row>
    <row r="105" spans="1:154" s="31" customFormat="1" x14ac:dyDescent="0.2">
      <c r="A105" s="27">
        <v>136</v>
      </c>
      <c r="B105" s="27" t="s">
        <v>888</v>
      </c>
      <c r="C105" s="27"/>
      <c r="D105" s="27"/>
      <c r="E105" s="31" t="s">
        <v>888</v>
      </c>
      <c r="F105" s="61">
        <v>1250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-1</v>
      </c>
      <c r="M105" s="31">
        <v>0</v>
      </c>
      <c r="N105" s="31">
        <v>0</v>
      </c>
      <c r="O105" s="31">
        <v>0</v>
      </c>
      <c r="P105" s="62">
        <v>-1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62">
        <v>0</v>
      </c>
      <c r="AA105" s="6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62">
        <v>0</v>
      </c>
      <c r="AI105" s="61">
        <v>0</v>
      </c>
      <c r="AJ105" s="31">
        <v>0</v>
      </c>
      <c r="AK105" s="31">
        <v>0</v>
      </c>
      <c r="AL105" s="62">
        <v>0</v>
      </c>
      <c r="AM105" s="6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62">
        <v>0</v>
      </c>
      <c r="AT105" s="61">
        <v>0</v>
      </c>
      <c r="AU105" s="31">
        <v>100</v>
      </c>
      <c r="AV105" s="31">
        <v>0</v>
      </c>
      <c r="AW105" s="31">
        <v>0</v>
      </c>
      <c r="AX105" s="31">
        <v>0</v>
      </c>
      <c r="AY105" s="62">
        <v>0</v>
      </c>
      <c r="AZ105" s="6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62">
        <v>0</v>
      </c>
      <c r="BG105" s="61">
        <v>0</v>
      </c>
      <c r="BH105" s="31">
        <v>0</v>
      </c>
      <c r="BI105" s="31">
        <v>0</v>
      </c>
      <c r="BJ105" s="31">
        <v>0</v>
      </c>
      <c r="BK105" s="31">
        <v>0</v>
      </c>
      <c r="BL105" s="62">
        <v>0</v>
      </c>
      <c r="BM105" s="61">
        <v>0</v>
      </c>
      <c r="BN105" s="31">
        <v>0</v>
      </c>
      <c r="BO105" s="31">
        <v>0</v>
      </c>
      <c r="BP105" s="31">
        <v>0</v>
      </c>
      <c r="BQ105" s="62">
        <v>0</v>
      </c>
      <c r="BR105" s="61">
        <v>0</v>
      </c>
      <c r="BS105" s="31">
        <v>0</v>
      </c>
      <c r="BT105" s="31">
        <v>0</v>
      </c>
      <c r="BU105" s="62">
        <v>0</v>
      </c>
      <c r="BV105" s="6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62">
        <v>0</v>
      </c>
      <c r="CG105" s="31">
        <v>0</v>
      </c>
      <c r="CH105" s="31">
        <v>0</v>
      </c>
      <c r="CI105" s="31">
        <v>0</v>
      </c>
      <c r="CJ105" s="31">
        <v>0</v>
      </c>
      <c r="CK105" s="31">
        <v>0</v>
      </c>
      <c r="CL105" s="31">
        <v>0</v>
      </c>
      <c r="CM105" s="31">
        <v>0</v>
      </c>
      <c r="CN105" s="31">
        <v>0</v>
      </c>
      <c r="CO105" s="31">
        <v>0</v>
      </c>
      <c r="CP105" s="31">
        <v>0</v>
      </c>
      <c r="CQ105" s="31">
        <v>0</v>
      </c>
      <c r="CR105" s="61">
        <v>0</v>
      </c>
      <c r="CS105" s="62">
        <v>0</v>
      </c>
      <c r="CT105" s="31">
        <v>1</v>
      </c>
      <c r="CU105" s="31">
        <v>1</v>
      </c>
      <c r="CV105" s="31">
        <v>-100</v>
      </c>
      <c r="CW105" s="31">
        <v>-25</v>
      </c>
      <c r="CX105" s="31">
        <v>0</v>
      </c>
      <c r="CY105" s="31">
        <v>0</v>
      </c>
      <c r="CZ105" s="31">
        <v>0</v>
      </c>
      <c r="DA105" s="61">
        <v>0</v>
      </c>
      <c r="DB105" s="31">
        <v>1</v>
      </c>
      <c r="DC105" s="31">
        <v>0</v>
      </c>
      <c r="DD105" s="31">
        <v>0</v>
      </c>
      <c r="DE105" s="62">
        <v>0</v>
      </c>
      <c r="DF105" s="31">
        <v>1</v>
      </c>
      <c r="DG105" s="31">
        <v>0</v>
      </c>
      <c r="DH105" s="31">
        <v>0</v>
      </c>
      <c r="DI105" s="61">
        <v>0</v>
      </c>
      <c r="DJ105" s="62">
        <v>0</v>
      </c>
      <c r="DK105" s="31">
        <v>-1</v>
      </c>
      <c r="DL105" s="31">
        <v>0</v>
      </c>
      <c r="DM105" s="31">
        <v>0</v>
      </c>
      <c r="DN105" s="31">
        <v>0</v>
      </c>
      <c r="DO105" s="31">
        <v>0</v>
      </c>
      <c r="DP105" s="31">
        <v>0</v>
      </c>
      <c r="DQ105" s="61" t="s">
        <v>1005</v>
      </c>
      <c r="DR105" s="62"/>
      <c r="DS105" s="61"/>
      <c r="DT105" s="62"/>
      <c r="DU105" s="137"/>
      <c r="DV105" s="61"/>
      <c r="DW105" s="62"/>
      <c r="DX105" s="61"/>
      <c r="ED105" s="62"/>
      <c r="EG105" s="31" t="s">
        <v>1047</v>
      </c>
      <c r="EI105" s="61">
        <v>0</v>
      </c>
      <c r="EJ105" s="31">
        <v>13</v>
      </c>
      <c r="EK105" s="31">
        <v>0</v>
      </c>
      <c r="EL105" s="31">
        <v>0</v>
      </c>
      <c r="EM105" s="31">
        <v>0</v>
      </c>
      <c r="EN105" s="31" t="s">
        <v>156</v>
      </c>
      <c r="EO105" s="31" t="s">
        <v>672</v>
      </c>
      <c r="EP105" s="31" t="s">
        <v>673</v>
      </c>
      <c r="EQ105" s="31" t="s">
        <v>666</v>
      </c>
      <c r="ER105" s="31" t="s">
        <v>620</v>
      </c>
      <c r="ES105" s="31" t="s">
        <v>888</v>
      </c>
      <c r="ET105" s="31" t="s">
        <v>314</v>
      </c>
      <c r="EU105" s="31" t="s">
        <v>315</v>
      </c>
      <c r="EV105" s="31" t="s">
        <v>316</v>
      </c>
      <c r="EX105" s="62"/>
    </row>
    <row r="106" spans="1:154" s="31" customFormat="1" x14ac:dyDescent="0.2">
      <c r="A106" s="27">
        <v>62</v>
      </c>
      <c r="B106" s="27" t="s">
        <v>843</v>
      </c>
      <c r="C106" s="27"/>
      <c r="D106" s="27"/>
      <c r="E106" s="31" t="s">
        <v>843</v>
      </c>
      <c r="F106" s="61">
        <v>125</v>
      </c>
      <c r="G106" s="31">
        <v>0</v>
      </c>
      <c r="H106" s="31">
        <v>0</v>
      </c>
      <c r="I106" s="31">
        <v>0</v>
      </c>
      <c r="J106" s="31">
        <v>0</v>
      </c>
      <c r="K106" s="31">
        <v>30</v>
      </c>
      <c r="L106" s="31">
        <v>-1</v>
      </c>
      <c r="M106" s="31">
        <v>0</v>
      </c>
      <c r="N106" s="31">
        <v>0</v>
      </c>
      <c r="O106" s="31">
        <v>0</v>
      </c>
      <c r="P106" s="62">
        <v>-1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62">
        <v>0</v>
      </c>
      <c r="AA106" s="61">
        <v>0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62">
        <v>0</v>
      </c>
      <c r="AI106" s="61">
        <v>0</v>
      </c>
      <c r="AJ106" s="31">
        <v>0</v>
      </c>
      <c r="AK106" s="31">
        <v>0</v>
      </c>
      <c r="AL106" s="62">
        <v>0</v>
      </c>
      <c r="AM106" s="6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62">
        <v>0</v>
      </c>
      <c r="AT106" s="61">
        <v>1</v>
      </c>
      <c r="AU106" s="31">
        <v>0</v>
      </c>
      <c r="AV106" s="31">
        <v>0</v>
      </c>
      <c r="AW106" s="31">
        <v>0</v>
      </c>
      <c r="AX106" s="31">
        <v>0</v>
      </c>
      <c r="AY106" s="62">
        <v>0</v>
      </c>
      <c r="AZ106" s="61">
        <v>0</v>
      </c>
      <c r="BA106" s="31">
        <v>0</v>
      </c>
      <c r="BB106" s="31">
        <v>0</v>
      </c>
      <c r="BC106" s="31">
        <v>0</v>
      </c>
      <c r="BD106" s="31">
        <v>0</v>
      </c>
      <c r="BE106" s="31">
        <v>0</v>
      </c>
      <c r="BF106" s="62">
        <v>0</v>
      </c>
      <c r="BG106" s="61">
        <v>50</v>
      </c>
      <c r="BH106" s="31">
        <v>0</v>
      </c>
      <c r="BI106" s="31">
        <v>0</v>
      </c>
      <c r="BJ106" s="31">
        <v>0</v>
      </c>
      <c r="BK106" s="31">
        <v>0</v>
      </c>
      <c r="BL106" s="62">
        <v>0</v>
      </c>
      <c r="BM106" s="61">
        <v>0</v>
      </c>
      <c r="BN106" s="31">
        <v>0</v>
      </c>
      <c r="BO106" s="31">
        <v>0</v>
      </c>
      <c r="BP106" s="31">
        <v>0</v>
      </c>
      <c r="BQ106" s="62">
        <v>0</v>
      </c>
      <c r="BR106" s="61">
        <v>0</v>
      </c>
      <c r="BS106" s="31">
        <v>0</v>
      </c>
      <c r="BT106" s="31">
        <v>0</v>
      </c>
      <c r="BU106" s="62">
        <v>0</v>
      </c>
      <c r="BV106" s="6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  <c r="CE106" s="31">
        <v>0</v>
      </c>
      <c r="CF106" s="62">
        <v>0</v>
      </c>
      <c r="CG106" s="31">
        <v>0</v>
      </c>
      <c r="CH106" s="31">
        <v>0</v>
      </c>
      <c r="CI106" s="31">
        <v>0</v>
      </c>
      <c r="CJ106" s="31">
        <v>0</v>
      </c>
      <c r="CK106" s="31">
        <v>0</v>
      </c>
      <c r="CL106" s="31">
        <v>0</v>
      </c>
      <c r="CM106" s="31">
        <v>0</v>
      </c>
      <c r="CN106" s="31">
        <v>0</v>
      </c>
      <c r="CO106" s="31">
        <v>0</v>
      </c>
      <c r="CP106" s="31">
        <v>0</v>
      </c>
      <c r="CQ106" s="31">
        <v>3</v>
      </c>
      <c r="CR106" s="61">
        <v>0</v>
      </c>
      <c r="CS106" s="62">
        <v>0</v>
      </c>
      <c r="CT106" s="31">
        <v>0</v>
      </c>
      <c r="CU106" s="31">
        <v>0</v>
      </c>
      <c r="CV106" s="31">
        <v>0</v>
      </c>
      <c r="CW106" s="31">
        <v>0</v>
      </c>
      <c r="CX106" s="31">
        <v>0</v>
      </c>
      <c r="CY106" s="31">
        <v>0</v>
      </c>
      <c r="CZ106" s="31">
        <v>0</v>
      </c>
      <c r="DA106" s="61">
        <v>0</v>
      </c>
      <c r="DB106" s="31">
        <v>0</v>
      </c>
      <c r="DC106" s="31">
        <v>0</v>
      </c>
      <c r="DD106" s="31">
        <v>0</v>
      </c>
      <c r="DE106" s="62">
        <v>0</v>
      </c>
      <c r="DF106" s="31">
        <v>1</v>
      </c>
      <c r="DG106" s="31">
        <v>0</v>
      </c>
      <c r="DH106" s="31">
        <v>0</v>
      </c>
      <c r="DI106" s="61">
        <v>0</v>
      </c>
      <c r="DJ106" s="62">
        <v>0</v>
      </c>
      <c r="DK106" s="31">
        <v>-1</v>
      </c>
      <c r="DL106" s="31">
        <v>0</v>
      </c>
      <c r="DM106" s="31">
        <v>0</v>
      </c>
      <c r="DN106" s="31">
        <v>0</v>
      </c>
      <c r="DO106" s="31">
        <v>0</v>
      </c>
      <c r="DP106" s="31">
        <v>0</v>
      </c>
      <c r="DQ106" s="61" t="s">
        <v>1009</v>
      </c>
      <c r="DR106" s="62"/>
      <c r="DS106" s="61"/>
      <c r="DT106" s="62"/>
      <c r="DU106" s="137"/>
      <c r="DV106" s="61"/>
      <c r="DW106" s="62"/>
      <c r="DX106" s="61"/>
      <c r="ED106" s="62"/>
      <c r="EH106" s="31" t="s">
        <v>1052</v>
      </c>
      <c r="EI106" s="61">
        <v>0</v>
      </c>
      <c r="EJ106" s="31">
        <v>52</v>
      </c>
      <c r="EK106" s="31">
        <v>0</v>
      </c>
      <c r="EL106" s="31">
        <v>0</v>
      </c>
      <c r="EM106" s="31">
        <v>0</v>
      </c>
      <c r="EN106" s="31" t="s">
        <v>156</v>
      </c>
      <c r="EQ106" s="31" t="s">
        <v>392</v>
      </c>
      <c r="ER106" s="31" t="s">
        <v>157</v>
      </c>
      <c r="ES106" s="31" t="s">
        <v>843</v>
      </c>
      <c r="ET106" s="31" t="s">
        <v>340</v>
      </c>
      <c r="EU106" s="31" t="s">
        <v>341</v>
      </c>
      <c r="EV106" s="31" t="s">
        <v>342</v>
      </c>
      <c r="EX106" s="62"/>
    </row>
    <row r="107" spans="1:154" s="31" customFormat="1" x14ac:dyDescent="0.2">
      <c r="A107" s="27">
        <v>55</v>
      </c>
      <c r="B107" s="27" t="s">
        <v>836</v>
      </c>
      <c r="C107" s="27"/>
      <c r="D107" s="27"/>
      <c r="E107" s="31" t="s">
        <v>836</v>
      </c>
      <c r="F107" s="61">
        <v>125</v>
      </c>
      <c r="G107" s="31">
        <v>0</v>
      </c>
      <c r="H107" s="31">
        <v>0</v>
      </c>
      <c r="I107" s="31">
        <v>0</v>
      </c>
      <c r="J107" s="31">
        <v>0</v>
      </c>
      <c r="K107" s="31">
        <v>30</v>
      </c>
      <c r="L107" s="31">
        <v>-1</v>
      </c>
      <c r="M107" s="31">
        <v>0</v>
      </c>
      <c r="N107" s="31">
        <v>0</v>
      </c>
      <c r="O107" s="31">
        <v>0</v>
      </c>
      <c r="P107" s="62">
        <v>-1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62">
        <v>0</v>
      </c>
      <c r="AA107" s="6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62">
        <v>0</v>
      </c>
      <c r="AI107" s="61">
        <v>0</v>
      </c>
      <c r="AJ107" s="31">
        <v>0</v>
      </c>
      <c r="AK107" s="31">
        <v>0</v>
      </c>
      <c r="AL107" s="62">
        <v>0</v>
      </c>
      <c r="AM107" s="6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62">
        <v>0</v>
      </c>
      <c r="AT107" s="61">
        <v>1</v>
      </c>
      <c r="AU107" s="31">
        <v>0</v>
      </c>
      <c r="AV107" s="31">
        <v>0</v>
      </c>
      <c r="AW107" s="31">
        <v>0</v>
      </c>
      <c r="AX107" s="31">
        <v>0</v>
      </c>
      <c r="AY107" s="62">
        <v>0</v>
      </c>
      <c r="AZ107" s="6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62">
        <v>0</v>
      </c>
      <c r="BG107" s="61">
        <v>0</v>
      </c>
      <c r="BH107" s="31">
        <v>0</v>
      </c>
      <c r="BI107" s="31">
        <v>0</v>
      </c>
      <c r="BJ107" s="31">
        <v>0</v>
      </c>
      <c r="BK107" s="31">
        <v>0</v>
      </c>
      <c r="BL107" s="62">
        <v>0</v>
      </c>
      <c r="BM107" s="61">
        <v>0</v>
      </c>
      <c r="BN107" s="31">
        <v>0</v>
      </c>
      <c r="BO107" s="31">
        <v>0</v>
      </c>
      <c r="BP107" s="31">
        <v>0</v>
      </c>
      <c r="BQ107" s="62">
        <v>0</v>
      </c>
      <c r="BR107" s="61">
        <v>0</v>
      </c>
      <c r="BS107" s="31">
        <v>0</v>
      </c>
      <c r="BT107" s="31">
        <v>0</v>
      </c>
      <c r="BU107" s="62">
        <v>0</v>
      </c>
      <c r="BV107" s="6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  <c r="CE107" s="31">
        <v>0</v>
      </c>
      <c r="CF107" s="62">
        <v>0</v>
      </c>
      <c r="CG107" s="31">
        <v>0</v>
      </c>
      <c r="CH107" s="31">
        <v>0</v>
      </c>
      <c r="CI107" s="31">
        <v>0</v>
      </c>
      <c r="CJ107" s="31">
        <v>0</v>
      </c>
      <c r="CK107" s="31">
        <v>0</v>
      </c>
      <c r="CL107" s="31">
        <v>0</v>
      </c>
      <c r="CM107" s="31">
        <v>0</v>
      </c>
      <c r="CN107" s="31">
        <v>0</v>
      </c>
      <c r="CO107" s="31">
        <v>0</v>
      </c>
      <c r="CP107" s="31">
        <v>0</v>
      </c>
      <c r="CQ107" s="31">
        <v>1</v>
      </c>
      <c r="CR107" s="61">
        <v>0</v>
      </c>
      <c r="CS107" s="62">
        <v>0</v>
      </c>
      <c r="CT107" s="31">
        <v>0</v>
      </c>
      <c r="CU107" s="31">
        <v>0</v>
      </c>
      <c r="CV107" s="31">
        <v>0</v>
      </c>
      <c r="CW107" s="31">
        <v>0</v>
      </c>
      <c r="CX107" s="31">
        <v>0</v>
      </c>
      <c r="CY107" s="31">
        <v>0</v>
      </c>
      <c r="CZ107" s="31">
        <v>0</v>
      </c>
      <c r="DA107" s="61">
        <v>0</v>
      </c>
      <c r="DB107" s="31">
        <v>0</v>
      </c>
      <c r="DC107" s="31">
        <v>0</v>
      </c>
      <c r="DD107" s="31">
        <v>0</v>
      </c>
      <c r="DE107" s="62">
        <v>0</v>
      </c>
      <c r="DF107" s="31">
        <v>1</v>
      </c>
      <c r="DG107" s="31">
        <v>0</v>
      </c>
      <c r="DH107" s="31">
        <v>0</v>
      </c>
      <c r="DI107" s="61">
        <v>0</v>
      </c>
      <c r="DJ107" s="62">
        <v>0</v>
      </c>
      <c r="DK107" s="31">
        <v>-1</v>
      </c>
      <c r="DL107" s="31">
        <v>0</v>
      </c>
      <c r="DM107" s="31">
        <v>0</v>
      </c>
      <c r="DN107" s="31">
        <v>0</v>
      </c>
      <c r="DO107" s="31">
        <v>0</v>
      </c>
      <c r="DP107" s="31">
        <v>0</v>
      </c>
      <c r="DQ107" s="61" t="s">
        <v>998</v>
      </c>
      <c r="DR107" s="62"/>
      <c r="DS107" s="61"/>
      <c r="DT107" s="62"/>
      <c r="DU107" s="137"/>
      <c r="DV107" s="61"/>
      <c r="DW107" s="62"/>
      <c r="DX107" s="61"/>
      <c r="EB107" s="31" t="s">
        <v>973</v>
      </c>
      <c r="ED107" s="62"/>
      <c r="EH107" s="31" t="s">
        <v>1050</v>
      </c>
      <c r="EI107" s="61">
        <v>0</v>
      </c>
      <c r="EJ107" s="31">
        <v>31</v>
      </c>
      <c r="EK107" s="31">
        <v>0</v>
      </c>
      <c r="EL107" s="31">
        <v>0</v>
      </c>
      <c r="EM107" s="31">
        <v>0</v>
      </c>
      <c r="EN107" s="31" t="s">
        <v>156</v>
      </c>
      <c r="EQ107" s="31" t="s">
        <v>359</v>
      </c>
      <c r="ER107" s="31" t="s">
        <v>360</v>
      </c>
      <c r="ES107" s="31" t="s">
        <v>836</v>
      </c>
      <c r="ET107" s="31" t="s">
        <v>344</v>
      </c>
      <c r="EU107" s="31" t="s">
        <v>345</v>
      </c>
      <c r="EV107" s="31" t="s">
        <v>346</v>
      </c>
      <c r="EX107" s="62"/>
    </row>
    <row r="108" spans="1:154" s="31" customFormat="1" x14ac:dyDescent="0.2">
      <c r="A108" s="27">
        <v>130</v>
      </c>
      <c r="B108" s="27" t="s">
        <v>636</v>
      </c>
      <c r="C108" s="27"/>
      <c r="D108" s="27"/>
      <c r="E108" s="31" t="s">
        <v>636</v>
      </c>
      <c r="F108" s="61">
        <v>1250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-1</v>
      </c>
      <c r="M108" s="31">
        <v>0</v>
      </c>
      <c r="N108" s="31">
        <v>0</v>
      </c>
      <c r="O108" s="31">
        <v>0</v>
      </c>
      <c r="P108" s="62">
        <v>-1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62">
        <v>0</v>
      </c>
      <c r="AA108" s="6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62">
        <v>0</v>
      </c>
      <c r="AI108" s="61">
        <v>0</v>
      </c>
      <c r="AJ108" s="31">
        <v>0</v>
      </c>
      <c r="AK108" s="31">
        <v>0</v>
      </c>
      <c r="AL108" s="62">
        <v>0</v>
      </c>
      <c r="AM108" s="6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62">
        <v>0</v>
      </c>
      <c r="AT108" s="61">
        <v>0</v>
      </c>
      <c r="AU108" s="31">
        <v>100</v>
      </c>
      <c r="AV108" s="31">
        <v>0</v>
      </c>
      <c r="AW108" s="31">
        <v>0</v>
      </c>
      <c r="AX108" s="31">
        <v>0</v>
      </c>
      <c r="AY108" s="62">
        <v>0</v>
      </c>
      <c r="AZ108" s="61">
        <v>0</v>
      </c>
      <c r="BA108" s="31">
        <v>0</v>
      </c>
      <c r="BB108" s="31">
        <v>0</v>
      </c>
      <c r="BC108" s="31">
        <v>0</v>
      </c>
      <c r="BD108" s="31">
        <v>0</v>
      </c>
      <c r="BE108" s="31">
        <v>0</v>
      </c>
      <c r="BF108" s="62">
        <v>0</v>
      </c>
      <c r="BG108" s="61">
        <v>0</v>
      </c>
      <c r="BH108" s="31">
        <v>0</v>
      </c>
      <c r="BI108" s="31">
        <v>0</v>
      </c>
      <c r="BJ108" s="31">
        <v>0</v>
      </c>
      <c r="BK108" s="31">
        <v>0</v>
      </c>
      <c r="BL108" s="62">
        <v>0</v>
      </c>
      <c r="BM108" s="61">
        <v>0</v>
      </c>
      <c r="BN108" s="31">
        <v>0</v>
      </c>
      <c r="BO108" s="31">
        <v>0</v>
      </c>
      <c r="BP108" s="31">
        <v>0</v>
      </c>
      <c r="BQ108" s="62">
        <v>0</v>
      </c>
      <c r="BR108" s="61">
        <v>0</v>
      </c>
      <c r="BS108" s="31">
        <v>25</v>
      </c>
      <c r="BT108" s="31">
        <v>0</v>
      </c>
      <c r="BU108" s="62">
        <v>0</v>
      </c>
      <c r="BV108" s="6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1">
        <v>0</v>
      </c>
      <c r="CF108" s="62">
        <v>0</v>
      </c>
      <c r="CG108" s="31">
        <v>0</v>
      </c>
      <c r="CH108" s="31">
        <v>0</v>
      </c>
      <c r="CI108" s="31">
        <v>0</v>
      </c>
      <c r="CJ108" s="31">
        <v>0</v>
      </c>
      <c r="CK108" s="31">
        <v>0</v>
      </c>
      <c r="CL108" s="31">
        <v>0</v>
      </c>
      <c r="CM108" s="31">
        <v>0</v>
      </c>
      <c r="CN108" s="31">
        <v>1</v>
      </c>
      <c r="CO108" s="31">
        <v>0</v>
      </c>
      <c r="CP108" s="31">
        <v>0</v>
      </c>
      <c r="CQ108" s="31">
        <v>0</v>
      </c>
      <c r="CR108" s="61">
        <v>0</v>
      </c>
      <c r="CS108" s="62">
        <v>0</v>
      </c>
      <c r="CT108" s="31">
        <v>0</v>
      </c>
      <c r="CU108" s="31">
        <v>0</v>
      </c>
      <c r="CV108" s="31">
        <v>0</v>
      </c>
      <c r="CW108" s="31">
        <v>0</v>
      </c>
      <c r="CX108" s="31">
        <v>0</v>
      </c>
      <c r="CY108" s="31">
        <v>0</v>
      </c>
      <c r="CZ108" s="31">
        <v>0</v>
      </c>
      <c r="DA108" s="61">
        <v>0</v>
      </c>
      <c r="DB108" s="31">
        <v>0</v>
      </c>
      <c r="DC108" s="31">
        <v>0</v>
      </c>
      <c r="DD108" s="31">
        <v>0</v>
      </c>
      <c r="DE108" s="62">
        <v>0</v>
      </c>
      <c r="DF108" s="31">
        <v>1</v>
      </c>
      <c r="DG108" s="31">
        <v>0</v>
      </c>
      <c r="DH108" s="31">
        <v>0</v>
      </c>
      <c r="DI108" s="61">
        <v>0</v>
      </c>
      <c r="DJ108" s="62">
        <v>0</v>
      </c>
      <c r="DK108" s="31">
        <v>-1</v>
      </c>
      <c r="DL108" s="31">
        <v>0</v>
      </c>
      <c r="DM108" s="31">
        <v>0</v>
      </c>
      <c r="DN108" s="31">
        <v>0</v>
      </c>
      <c r="DO108" s="31">
        <v>0</v>
      </c>
      <c r="DP108" s="31">
        <v>0</v>
      </c>
      <c r="DQ108" s="61" t="s">
        <v>1013</v>
      </c>
      <c r="DR108" s="62"/>
      <c r="DS108" s="61"/>
      <c r="DT108" s="62"/>
      <c r="DU108" s="137"/>
      <c r="DV108" s="61"/>
      <c r="DW108" s="62"/>
      <c r="DX108" s="61"/>
      <c r="DZ108" s="31" t="s">
        <v>828</v>
      </c>
      <c r="ED108" s="62"/>
      <c r="EG108" s="31" t="s">
        <v>1047</v>
      </c>
      <c r="EI108" s="61">
        <v>2</v>
      </c>
      <c r="EJ108" s="31">
        <v>3</v>
      </c>
      <c r="EK108" s="31">
        <v>0</v>
      </c>
      <c r="EL108" s="31">
        <v>0</v>
      </c>
      <c r="EM108" s="31">
        <v>0</v>
      </c>
      <c r="EN108" s="31" t="s">
        <v>156</v>
      </c>
      <c r="EO108" s="31" t="s">
        <v>637</v>
      </c>
      <c r="EP108" s="31" t="s">
        <v>638</v>
      </c>
      <c r="EQ108" s="31" t="s">
        <v>636</v>
      </c>
      <c r="ER108" s="31" t="s">
        <v>620</v>
      </c>
      <c r="ES108" s="31" t="s">
        <v>636</v>
      </c>
      <c r="ET108" s="31" t="s">
        <v>361</v>
      </c>
      <c r="EU108" s="31" t="s">
        <v>362</v>
      </c>
      <c r="EV108" s="31" t="s">
        <v>363</v>
      </c>
      <c r="EX108" s="62"/>
    </row>
    <row r="109" spans="1:154" s="29" customFormat="1" x14ac:dyDescent="0.2">
      <c r="A109" s="27">
        <v>127</v>
      </c>
      <c r="B109" s="27" t="s">
        <v>882</v>
      </c>
      <c r="C109" s="27"/>
      <c r="D109" s="27"/>
      <c r="E109" s="31" t="s">
        <v>882</v>
      </c>
      <c r="F109" s="61">
        <v>125</v>
      </c>
      <c r="G109" s="31">
        <v>0</v>
      </c>
      <c r="H109" s="31">
        <v>0</v>
      </c>
      <c r="I109" s="31">
        <v>0</v>
      </c>
      <c r="J109" s="31">
        <v>0</v>
      </c>
      <c r="K109" s="31">
        <v>30</v>
      </c>
      <c r="L109" s="31">
        <v>-1</v>
      </c>
      <c r="M109" s="31">
        <v>0</v>
      </c>
      <c r="N109" s="31">
        <v>0</v>
      </c>
      <c r="O109" s="31">
        <v>0</v>
      </c>
      <c r="P109" s="62">
        <v>-1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62">
        <v>0</v>
      </c>
      <c r="AA109" s="6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62">
        <v>0</v>
      </c>
      <c r="AI109" s="61">
        <v>0</v>
      </c>
      <c r="AJ109" s="31">
        <v>0</v>
      </c>
      <c r="AK109" s="31">
        <v>0</v>
      </c>
      <c r="AL109" s="62">
        <v>0</v>
      </c>
      <c r="AM109" s="6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62">
        <v>0</v>
      </c>
      <c r="AT109" s="61">
        <v>1</v>
      </c>
      <c r="AU109" s="31">
        <v>0</v>
      </c>
      <c r="AV109" s="31">
        <v>0</v>
      </c>
      <c r="AW109" s="31">
        <v>0</v>
      </c>
      <c r="AX109" s="31">
        <v>0</v>
      </c>
      <c r="AY109" s="62">
        <v>0</v>
      </c>
      <c r="AZ109" s="6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62">
        <v>0</v>
      </c>
      <c r="BG109" s="61">
        <v>0</v>
      </c>
      <c r="BH109" s="31">
        <v>0</v>
      </c>
      <c r="BI109" s="31">
        <v>0</v>
      </c>
      <c r="BJ109" s="31">
        <v>0</v>
      </c>
      <c r="BK109" s="31">
        <v>0</v>
      </c>
      <c r="BL109" s="62">
        <v>0</v>
      </c>
      <c r="BM109" s="61">
        <v>0</v>
      </c>
      <c r="BN109" s="31">
        <v>0</v>
      </c>
      <c r="BO109" s="31">
        <v>0</v>
      </c>
      <c r="BP109" s="31">
        <v>0</v>
      </c>
      <c r="BQ109" s="62">
        <v>0</v>
      </c>
      <c r="BR109" s="61">
        <v>0</v>
      </c>
      <c r="BS109" s="31">
        <v>0</v>
      </c>
      <c r="BT109" s="31">
        <v>0</v>
      </c>
      <c r="BU109" s="62">
        <v>0</v>
      </c>
      <c r="BV109" s="6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1">
        <v>0</v>
      </c>
      <c r="CF109" s="62">
        <v>0</v>
      </c>
      <c r="CG109" s="31">
        <v>0</v>
      </c>
      <c r="CH109" s="31">
        <v>0</v>
      </c>
      <c r="CI109" s="31">
        <v>0</v>
      </c>
      <c r="CJ109" s="31">
        <v>0</v>
      </c>
      <c r="CK109" s="31">
        <v>0</v>
      </c>
      <c r="CL109" s="31">
        <v>0</v>
      </c>
      <c r="CM109" s="31">
        <v>0</v>
      </c>
      <c r="CN109" s="31">
        <v>0</v>
      </c>
      <c r="CO109" s="31">
        <v>0</v>
      </c>
      <c r="CP109" s="31">
        <v>0</v>
      </c>
      <c r="CQ109" s="31">
        <v>0</v>
      </c>
      <c r="CR109" s="61">
        <v>0</v>
      </c>
      <c r="CS109" s="62">
        <v>0</v>
      </c>
      <c r="CT109" s="31">
        <v>0</v>
      </c>
      <c r="CU109" s="31">
        <v>1</v>
      </c>
      <c r="CV109" s="31">
        <v>0</v>
      </c>
      <c r="CW109" s="31">
        <v>-15</v>
      </c>
      <c r="CX109" s="31">
        <v>1</v>
      </c>
      <c r="CY109" s="31">
        <v>1</v>
      </c>
      <c r="CZ109" s="31">
        <v>1</v>
      </c>
      <c r="DA109" s="61">
        <v>0</v>
      </c>
      <c r="DB109" s="31">
        <v>0</v>
      </c>
      <c r="DC109" s="31">
        <v>0</v>
      </c>
      <c r="DD109" s="31">
        <v>0</v>
      </c>
      <c r="DE109" s="62">
        <v>0</v>
      </c>
      <c r="DF109" s="31">
        <v>1</v>
      </c>
      <c r="DG109" s="31">
        <v>0</v>
      </c>
      <c r="DH109" s="31">
        <v>0</v>
      </c>
      <c r="DI109" s="61">
        <v>0</v>
      </c>
      <c r="DJ109" s="62">
        <v>0</v>
      </c>
      <c r="DK109" s="31">
        <v>-1</v>
      </c>
      <c r="DL109" s="31">
        <v>0</v>
      </c>
      <c r="DM109" s="31">
        <v>0</v>
      </c>
      <c r="DN109" s="31">
        <v>0</v>
      </c>
      <c r="DO109" s="31">
        <v>0</v>
      </c>
      <c r="DP109" s="31">
        <v>0</v>
      </c>
      <c r="DQ109" s="61" t="s">
        <v>990</v>
      </c>
      <c r="DR109" s="62"/>
      <c r="DS109" s="61"/>
      <c r="DT109" s="62"/>
      <c r="DU109" s="137"/>
      <c r="DV109" s="61"/>
      <c r="DW109" s="62"/>
      <c r="DX109" s="61"/>
      <c r="DY109" s="31"/>
      <c r="DZ109" s="31"/>
      <c r="EA109" s="31"/>
      <c r="EB109" s="31"/>
      <c r="EC109" s="31"/>
      <c r="ED109" s="62"/>
      <c r="EE109" s="31"/>
      <c r="EF109" s="31"/>
      <c r="EG109" s="31"/>
      <c r="EH109" s="31"/>
      <c r="EI109" s="61">
        <v>0</v>
      </c>
      <c r="EJ109" s="31">
        <v>12</v>
      </c>
      <c r="EK109" s="31">
        <v>0</v>
      </c>
      <c r="EL109" s="31">
        <v>0</v>
      </c>
      <c r="EM109" s="31">
        <v>0</v>
      </c>
      <c r="EN109" s="31" t="s">
        <v>156</v>
      </c>
      <c r="EO109" s="31"/>
      <c r="EP109" s="31"/>
      <c r="EQ109" s="31" t="s">
        <v>619</v>
      </c>
      <c r="ER109" s="31" t="s">
        <v>620</v>
      </c>
      <c r="ES109" s="31" t="s">
        <v>882</v>
      </c>
      <c r="ET109" s="31" t="s">
        <v>374</v>
      </c>
      <c r="EU109" s="31" t="s">
        <v>375</v>
      </c>
      <c r="EV109" s="31" t="s">
        <v>376</v>
      </c>
      <c r="EW109" s="31"/>
      <c r="EX109" s="62" t="s">
        <v>386</v>
      </c>
    </row>
    <row r="110" spans="1:154" s="31" customFormat="1" x14ac:dyDescent="0.2">
      <c r="A110" s="27">
        <v>161</v>
      </c>
      <c r="B110" s="27" t="s">
        <v>913</v>
      </c>
      <c r="C110" s="27"/>
      <c r="D110" s="27"/>
      <c r="E110" s="31" t="s">
        <v>913</v>
      </c>
      <c r="F110" s="61">
        <v>-1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-1</v>
      </c>
      <c r="M110" s="31">
        <v>0</v>
      </c>
      <c r="N110" s="31">
        <v>0</v>
      </c>
      <c r="O110" s="31">
        <v>0</v>
      </c>
      <c r="P110" s="62">
        <v>-1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62">
        <v>0</v>
      </c>
      <c r="AA110" s="6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62">
        <v>0</v>
      </c>
      <c r="AI110" s="61">
        <v>0</v>
      </c>
      <c r="AJ110" s="31">
        <v>0</v>
      </c>
      <c r="AK110" s="31">
        <v>0</v>
      </c>
      <c r="AL110" s="62">
        <v>0</v>
      </c>
      <c r="AM110" s="6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62">
        <v>0</v>
      </c>
      <c r="AT110" s="61">
        <v>0</v>
      </c>
      <c r="AU110" s="31">
        <v>100</v>
      </c>
      <c r="AV110" s="31">
        <v>0</v>
      </c>
      <c r="AW110" s="31">
        <v>0</v>
      </c>
      <c r="AX110" s="31">
        <v>0</v>
      </c>
      <c r="AY110" s="62">
        <v>0</v>
      </c>
      <c r="AZ110" s="6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62">
        <v>0</v>
      </c>
      <c r="BG110" s="61">
        <v>0</v>
      </c>
      <c r="BH110" s="31">
        <v>0</v>
      </c>
      <c r="BI110" s="31">
        <v>0</v>
      </c>
      <c r="BJ110" s="31">
        <v>0</v>
      </c>
      <c r="BK110" s="31">
        <v>0</v>
      </c>
      <c r="BL110" s="62">
        <v>0</v>
      </c>
      <c r="BM110" s="61">
        <v>0</v>
      </c>
      <c r="BN110" s="31">
        <v>0</v>
      </c>
      <c r="BO110" s="31">
        <v>0</v>
      </c>
      <c r="BP110" s="31">
        <v>0</v>
      </c>
      <c r="BQ110" s="62">
        <v>0</v>
      </c>
      <c r="BR110" s="61">
        <v>0</v>
      </c>
      <c r="BS110" s="31">
        <v>0</v>
      </c>
      <c r="BT110" s="31">
        <v>0</v>
      </c>
      <c r="BU110" s="62">
        <v>0</v>
      </c>
      <c r="BV110" s="6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0</v>
      </c>
      <c r="CF110" s="62">
        <v>0</v>
      </c>
      <c r="CG110" s="31">
        <v>0</v>
      </c>
      <c r="CH110" s="31">
        <v>0</v>
      </c>
      <c r="CI110" s="31">
        <v>0</v>
      </c>
      <c r="CJ110" s="31">
        <v>0</v>
      </c>
      <c r="CK110" s="31">
        <v>0</v>
      </c>
      <c r="CL110" s="31">
        <v>33</v>
      </c>
      <c r="CM110" s="31">
        <v>0</v>
      </c>
      <c r="CN110" s="31">
        <v>0</v>
      </c>
      <c r="CO110" s="31">
        <v>0</v>
      </c>
      <c r="CP110" s="31">
        <v>0</v>
      </c>
      <c r="CQ110" s="31">
        <v>0</v>
      </c>
      <c r="CR110" s="61">
        <v>0</v>
      </c>
      <c r="CS110" s="62">
        <v>0</v>
      </c>
      <c r="CT110" s="31">
        <v>0</v>
      </c>
      <c r="CU110" s="31">
        <v>0</v>
      </c>
      <c r="CV110" s="31">
        <v>0</v>
      </c>
      <c r="CW110" s="31">
        <v>0</v>
      </c>
      <c r="CX110" s="31">
        <v>0</v>
      </c>
      <c r="CY110" s="31">
        <v>0</v>
      </c>
      <c r="CZ110" s="31">
        <v>0</v>
      </c>
      <c r="DA110" s="61">
        <v>0</v>
      </c>
      <c r="DB110" s="31">
        <v>0</v>
      </c>
      <c r="DC110" s="31">
        <v>0</v>
      </c>
      <c r="DD110" s="31">
        <v>1</v>
      </c>
      <c r="DE110" s="62">
        <v>0</v>
      </c>
      <c r="DF110" s="31">
        <v>1</v>
      </c>
      <c r="DG110" s="31">
        <v>0</v>
      </c>
      <c r="DH110" s="31">
        <v>0</v>
      </c>
      <c r="DI110" s="61">
        <v>0</v>
      </c>
      <c r="DJ110" s="62">
        <v>0</v>
      </c>
      <c r="DK110" s="31">
        <v>-1</v>
      </c>
      <c r="DL110" s="31">
        <v>0</v>
      </c>
      <c r="DM110" s="31">
        <v>0</v>
      </c>
      <c r="DN110" s="31">
        <v>0</v>
      </c>
      <c r="DO110" s="31">
        <v>0</v>
      </c>
      <c r="DP110" s="31">
        <v>0</v>
      </c>
      <c r="DQ110" s="61"/>
      <c r="DR110" s="62"/>
      <c r="DS110" s="61"/>
      <c r="DT110" s="62"/>
      <c r="DU110" s="137"/>
      <c r="DV110" s="61"/>
      <c r="DW110" s="62"/>
      <c r="DX110" s="61"/>
      <c r="ED110" s="62"/>
      <c r="EI110" s="61">
        <v>2</v>
      </c>
      <c r="EJ110" s="31">
        <v>8</v>
      </c>
      <c r="EK110" s="31">
        <v>0</v>
      </c>
      <c r="EL110" s="31">
        <v>0</v>
      </c>
      <c r="EM110" s="31">
        <v>0</v>
      </c>
      <c r="EN110" s="31" t="s">
        <v>156</v>
      </c>
      <c r="EO110" s="31" t="s">
        <v>781</v>
      </c>
      <c r="EP110" s="31" t="s">
        <v>782</v>
      </c>
      <c r="EQ110" s="31" t="s">
        <v>780</v>
      </c>
      <c r="ER110" s="31" t="s">
        <v>378</v>
      </c>
      <c r="ES110" s="31" t="s">
        <v>913</v>
      </c>
      <c r="ET110" s="31" t="s">
        <v>379</v>
      </c>
      <c r="EU110" s="31" t="s">
        <v>380</v>
      </c>
      <c r="EV110" s="31" t="s">
        <v>381</v>
      </c>
      <c r="EX110" s="62" t="s">
        <v>391</v>
      </c>
    </row>
    <row r="111" spans="1:154" s="31" customFormat="1" x14ac:dyDescent="0.2">
      <c r="A111" s="27">
        <v>60</v>
      </c>
      <c r="B111" s="27" t="s">
        <v>841</v>
      </c>
      <c r="C111" s="27"/>
      <c r="D111" s="27"/>
      <c r="E111" s="31" t="s">
        <v>841</v>
      </c>
      <c r="F111" s="61">
        <v>125</v>
      </c>
      <c r="G111" s="31">
        <v>0</v>
      </c>
      <c r="H111" s="31">
        <v>0</v>
      </c>
      <c r="I111" s="31">
        <v>0</v>
      </c>
      <c r="J111" s="31">
        <v>0</v>
      </c>
      <c r="K111" s="31">
        <v>30</v>
      </c>
      <c r="L111" s="31">
        <v>-1</v>
      </c>
      <c r="M111" s="31">
        <v>0</v>
      </c>
      <c r="N111" s="31">
        <v>0</v>
      </c>
      <c r="O111" s="31">
        <v>0</v>
      </c>
      <c r="P111" s="62">
        <v>-1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62">
        <v>0</v>
      </c>
      <c r="AA111" s="6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62">
        <v>0</v>
      </c>
      <c r="AI111" s="61">
        <v>0</v>
      </c>
      <c r="AJ111" s="31">
        <v>0</v>
      </c>
      <c r="AK111" s="31">
        <v>0</v>
      </c>
      <c r="AL111" s="62">
        <v>0</v>
      </c>
      <c r="AM111" s="6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62">
        <v>0</v>
      </c>
      <c r="AT111" s="61">
        <v>1</v>
      </c>
      <c r="AU111" s="31">
        <v>0</v>
      </c>
      <c r="AV111" s="31">
        <v>0</v>
      </c>
      <c r="AW111" s="31">
        <v>0</v>
      </c>
      <c r="AX111" s="31">
        <v>0</v>
      </c>
      <c r="AY111" s="62">
        <v>0</v>
      </c>
      <c r="AZ111" s="6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62">
        <v>0</v>
      </c>
      <c r="BG111" s="61">
        <v>0</v>
      </c>
      <c r="BH111" s="31">
        <v>0</v>
      </c>
      <c r="BI111" s="31">
        <v>0</v>
      </c>
      <c r="BJ111" s="31">
        <v>0</v>
      </c>
      <c r="BK111" s="31">
        <v>0</v>
      </c>
      <c r="BL111" s="62">
        <v>0</v>
      </c>
      <c r="BM111" s="61">
        <v>0</v>
      </c>
      <c r="BN111" s="31">
        <v>0</v>
      </c>
      <c r="BO111" s="31">
        <v>0</v>
      </c>
      <c r="BP111" s="31">
        <v>0</v>
      </c>
      <c r="BQ111" s="62">
        <v>0</v>
      </c>
      <c r="BR111" s="61">
        <v>0</v>
      </c>
      <c r="BS111" s="31">
        <v>0</v>
      </c>
      <c r="BT111" s="31">
        <v>0</v>
      </c>
      <c r="BU111" s="62">
        <v>0</v>
      </c>
      <c r="BV111" s="6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  <c r="CE111" s="31">
        <v>0</v>
      </c>
      <c r="CF111" s="62">
        <v>0</v>
      </c>
      <c r="CG111" s="31">
        <v>0</v>
      </c>
      <c r="CH111" s="31">
        <v>0</v>
      </c>
      <c r="CI111" s="31">
        <v>0</v>
      </c>
      <c r="CJ111" s="31">
        <v>0</v>
      </c>
      <c r="CK111" s="31">
        <v>0</v>
      </c>
      <c r="CL111" s="31">
        <v>0</v>
      </c>
      <c r="CM111" s="31">
        <v>0</v>
      </c>
      <c r="CN111" s="31">
        <v>0</v>
      </c>
      <c r="CO111" s="31">
        <v>0</v>
      </c>
      <c r="CP111" s="31">
        <v>0</v>
      </c>
      <c r="CQ111" s="31">
        <v>0</v>
      </c>
      <c r="CR111" s="61">
        <v>0</v>
      </c>
      <c r="CS111" s="62">
        <v>0</v>
      </c>
      <c r="CT111" s="31">
        <v>0</v>
      </c>
      <c r="CU111" s="31">
        <v>0</v>
      </c>
      <c r="CV111" s="31">
        <v>0</v>
      </c>
      <c r="CW111" s="31">
        <v>0</v>
      </c>
      <c r="CX111" s="31">
        <v>0</v>
      </c>
      <c r="CY111" s="31">
        <v>0</v>
      </c>
      <c r="CZ111" s="31">
        <v>0</v>
      </c>
      <c r="DA111" s="61">
        <v>0</v>
      </c>
      <c r="DB111" s="31">
        <v>0</v>
      </c>
      <c r="DC111" s="31">
        <v>0</v>
      </c>
      <c r="DD111" s="31">
        <v>0</v>
      </c>
      <c r="DE111" s="62">
        <v>0</v>
      </c>
      <c r="DF111" s="31">
        <v>1</v>
      </c>
      <c r="DG111" s="31">
        <v>0</v>
      </c>
      <c r="DH111" s="31">
        <v>0</v>
      </c>
      <c r="DI111" s="61">
        <v>0</v>
      </c>
      <c r="DJ111" s="62">
        <v>0</v>
      </c>
      <c r="DK111" s="31">
        <v>-1</v>
      </c>
      <c r="DL111" s="31">
        <v>0</v>
      </c>
      <c r="DM111" s="31">
        <v>0</v>
      </c>
      <c r="DN111" s="31">
        <v>0</v>
      </c>
      <c r="DO111" s="31">
        <v>0</v>
      </c>
      <c r="DP111" s="31">
        <v>0</v>
      </c>
      <c r="DQ111" s="61" t="s">
        <v>1015</v>
      </c>
      <c r="DR111" s="62"/>
      <c r="DS111" s="61"/>
      <c r="DT111" s="62"/>
      <c r="DU111" s="137"/>
      <c r="DV111" s="61"/>
      <c r="DW111" s="62"/>
      <c r="DX111" s="61"/>
      <c r="ED111" s="62"/>
      <c r="EI111" s="61">
        <v>0</v>
      </c>
      <c r="EJ111" s="31">
        <v>47</v>
      </c>
      <c r="EK111" s="31">
        <v>0</v>
      </c>
      <c r="EL111" s="31">
        <v>0</v>
      </c>
      <c r="EM111" s="31">
        <v>0</v>
      </c>
      <c r="EN111" s="31" t="s">
        <v>156</v>
      </c>
      <c r="EQ111" s="31" t="s">
        <v>382</v>
      </c>
      <c r="ER111" s="31" t="s">
        <v>157</v>
      </c>
      <c r="ES111" s="31" t="s">
        <v>841</v>
      </c>
      <c r="ET111" s="31" t="s">
        <v>383</v>
      </c>
      <c r="EU111" s="31" t="s">
        <v>384</v>
      </c>
      <c r="EV111" s="31" t="s">
        <v>385</v>
      </c>
      <c r="EX111" s="62"/>
    </row>
    <row r="112" spans="1:154" s="29" customFormat="1" x14ac:dyDescent="0.2">
      <c r="A112" s="27">
        <v>79</v>
      </c>
      <c r="B112" s="27" t="s">
        <v>494</v>
      </c>
      <c r="C112" s="27"/>
      <c r="D112" s="27"/>
      <c r="E112" s="31" t="s">
        <v>494</v>
      </c>
      <c r="F112" s="61">
        <v>1060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-1</v>
      </c>
      <c r="M112" s="31">
        <v>0</v>
      </c>
      <c r="N112" s="31">
        <v>0</v>
      </c>
      <c r="O112" s="31">
        <v>0</v>
      </c>
      <c r="P112" s="62">
        <v>-1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62">
        <v>0</v>
      </c>
      <c r="AA112" s="6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62">
        <v>0</v>
      </c>
      <c r="AI112" s="61">
        <v>0</v>
      </c>
      <c r="AJ112" s="31">
        <v>0</v>
      </c>
      <c r="AK112" s="31">
        <v>0</v>
      </c>
      <c r="AL112" s="62">
        <v>0</v>
      </c>
      <c r="AM112" s="6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62">
        <v>0</v>
      </c>
      <c r="AT112" s="61">
        <v>0</v>
      </c>
      <c r="AU112" s="31">
        <v>100</v>
      </c>
      <c r="AV112" s="31">
        <v>0</v>
      </c>
      <c r="AW112" s="31">
        <v>0</v>
      </c>
      <c r="AX112" s="31">
        <v>0</v>
      </c>
      <c r="AY112" s="62">
        <v>0</v>
      </c>
      <c r="AZ112" s="6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62">
        <v>0</v>
      </c>
      <c r="BG112" s="61">
        <v>0</v>
      </c>
      <c r="BH112" s="31">
        <v>0</v>
      </c>
      <c r="BI112" s="31">
        <v>0</v>
      </c>
      <c r="BJ112" s="31">
        <v>0</v>
      </c>
      <c r="BK112" s="31">
        <v>0</v>
      </c>
      <c r="BL112" s="62">
        <v>0</v>
      </c>
      <c r="BM112" s="61">
        <v>0</v>
      </c>
      <c r="BN112" s="31">
        <v>0</v>
      </c>
      <c r="BO112" s="31">
        <v>0</v>
      </c>
      <c r="BP112" s="31">
        <v>0</v>
      </c>
      <c r="BQ112" s="62">
        <v>0</v>
      </c>
      <c r="BR112" s="61">
        <v>0</v>
      </c>
      <c r="BS112" s="31">
        <v>0</v>
      </c>
      <c r="BT112" s="31">
        <v>0</v>
      </c>
      <c r="BU112" s="62">
        <v>0</v>
      </c>
      <c r="BV112" s="6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1">
        <v>0</v>
      </c>
      <c r="CF112" s="62">
        <v>0</v>
      </c>
      <c r="CG112" s="31">
        <v>0</v>
      </c>
      <c r="CH112" s="31">
        <v>0</v>
      </c>
      <c r="CI112" s="31">
        <v>0</v>
      </c>
      <c r="CJ112" s="31">
        <v>0</v>
      </c>
      <c r="CK112" s="31">
        <v>0</v>
      </c>
      <c r="CL112" s="31">
        <v>0</v>
      </c>
      <c r="CM112" s="31">
        <v>0</v>
      </c>
      <c r="CN112" s="31">
        <v>0</v>
      </c>
      <c r="CO112" s="31">
        <v>0</v>
      </c>
      <c r="CP112" s="31">
        <v>0</v>
      </c>
      <c r="CQ112" s="31">
        <v>0</v>
      </c>
      <c r="CR112" s="61">
        <v>0</v>
      </c>
      <c r="CS112" s="62">
        <v>1</v>
      </c>
      <c r="CT112" s="31">
        <v>0</v>
      </c>
      <c r="CU112" s="31">
        <v>0</v>
      </c>
      <c r="CV112" s="31">
        <v>0</v>
      </c>
      <c r="CW112" s="31">
        <v>0</v>
      </c>
      <c r="CX112" s="31">
        <v>0</v>
      </c>
      <c r="CY112" s="31">
        <v>0</v>
      </c>
      <c r="CZ112" s="31">
        <v>0</v>
      </c>
      <c r="DA112" s="61">
        <v>0</v>
      </c>
      <c r="DB112" s="31">
        <v>0</v>
      </c>
      <c r="DC112" s="31">
        <v>0</v>
      </c>
      <c r="DD112" s="31">
        <v>0</v>
      </c>
      <c r="DE112" s="62">
        <v>0</v>
      </c>
      <c r="DF112" s="31">
        <v>1</v>
      </c>
      <c r="DG112" s="31">
        <v>0</v>
      </c>
      <c r="DH112" s="31">
        <v>0</v>
      </c>
      <c r="DI112" s="61">
        <v>0</v>
      </c>
      <c r="DJ112" s="62">
        <v>0</v>
      </c>
      <c r="DK112" s="31">
        <v>-1</v>
      </c>
      <c r="DL112" s="31">
        <v>0</v>
      </c>
      <c r="DM112" s="31">
        <v>0</v>
      </c>
      <c r="DN112" s="31">
        <v>0</v>
      </c>
      <c r="DO112" s="31">
        <v>0</v>
      </c>
      <c r="DP112" s="31">
        <v>0</v>
      </c>
      <c r="DQ112" s="61" t="s">
        <v>1016</v>
      </c>
      <c r="DR112" s="62"/>
      <c r="DS112" s="61"/>
      <c r="DT112" s="62"/>
      <c r="DU112" s="137"/>
      <c r="DV112" s="61"/>
      <c r="DW112" s="62"/>
      <c r="DX112" s="61"/>
      <c r="DY112" s="31"/>
      <c r="DZ112" s="31"/>
      <c r="EA112" s="31"/>
      <c r="EB112" s="31"/>
      <c r="EC112" s="31"/>
      <c r="ED112" s="62"/>
      <c r="EE112" s="31"/>
      <c r="EF112" s="31" t="s">
        <v>1035</v>
      </c>
      <c r="EG112" s="31"/>
      <c r="EH112" s="31"/>
      <c r="EI112" s="61">
        <v>1</v>
      </c>
      <c r="EJ112" s="31">
        <v>13</v>
      </c>
      <c r="EK112" s="31">
        <v>0</v>
      </c>
      <c r="EL112" s="31">
        <v>0</v>
      </c>
      <c r="EM112" s="31">
        <v>0</v>
      </c>
      <c r="EN112" s="31" t="s">
        <v>156</v>
      </c>
      <c r="EO112" s="31" t="s">
        <v>495</v>
      </c>
      <c r="EP112" s="31" t="s">
        <v>496</v>
      </c>
      <c r="EQ112" s="31" t="s">
        <v>494</v>
      </c>
      <c r="ER112" s="31" t="s">
        <v>360</v>
      </c>
      <c r="ES112" s="31" t="s">
        <v>494</v>
      </c>
      <c r="ET112" s="31" t="s">
        <v>388</v>
      </c>
      <c r="EU112" s="31" t="s">
        <v>389</v>
      </c>
      <c r="EV112" s="31" t="s">
        <v>390</v>
      </c>
      <c r="EW112" s="31"/>
      <c r="EX112" s="62"/>
    </row>
    <row r="113" spans="1:154" s="31" customFormat="1" x14ac:dyDescent="0.2">
      <c r="A113" s="27">
        <v>53</v>
      </c>
      <c r="B113" s="27" t="s">
        <v>835</v>
      </c>
      <c r="C113" s="27"/>
      <c r="D113" s="27"/>
      <c r="E113" s="31" t="s">
        <v>835</v>
      </c>
      <c r="F113" s="61">
        <v>500</v>
      </c>
      <c r="G113" s="31">
        <v>3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62">
        <v>-1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62">
        <v>0</v>
      </c>
      <c r="AA113" s="61">
        <v>0</v>
      </c>
      <c r="AB113" s="31">
        <v>0</v>
      </c>
      <c r="AC113" s="31">
        <v>200</v>
      </c>
      <c r="AD113" s="31">
        <v>1</v>
      </c>
      <c r="AE113" s="31">
        <v>0</v>
      </c>
      <c r="AF113" s="31">
        <v>0</v>
      </c>
      <c r="AG113" s="31">
        <v>0</v>
      </c>
      <c r="AH113" s="62">
        <v>0</v>
      </c>
      <c r="AI113" s="61">
        <v>0</v>
      </c>
      <c r="AJ113" s="31">
        <v>0</v>
      </c>
      <c r="AK113" s="31">
        <v>0</v>
      </c>
      <c r="AL113" s="62">
        <v>0</v>
      </c>
      <c r="AM113" s="6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62">
        <v>0</v>
      </c>
      <c r="AT113" s="61">
        <v>0</v>
      </c>
      <c r="AU113" s="31">
        <v>66</v>
      </c>
      <c r="AV113" s="31">
        <v>0</v>
      </c>
      <c r="AW113" s="31">
        <v>0</v>
      </c>
      <c r="AX113" s="31">
        <v>0</v>
      </c>
      <c r="AY113" s="62">
        <v>0</v>
      </c>
      <c r="AZ113" s="6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62">
        <v>0</v>
      </c>
      <c r="BG113" s="61">
        <v>0</v>
      </c>
      <c r="BH113" s="31">
        <v>0</v>
      </c>
      <c r="BI113" s="31">
        <v>0</v>
      </c>
      <c r="BJ113" s="31">
        <v>0</v>
      </c>
      <c r="BK113" s="31">
        <v>0</v>
      </c>
      <c r="BL113" s="62">
        <v>0</v>
      </c>
      <c r="BM113" s="61">
        <v>0</v>
      </c>
      <c r="BN113" s="31">
        <v>0</v>
      </c>
      <c r="BO113" s="31">
        <v>0</v>
      </c>
      <c r="BP113" s="31">
        <v>0</v>
      </c>
      <c r="BQ113" s="62">
        <v>0</v>
      </c>
      <c r="BR113" s="61">
        <v>0</v>
      </c>
      <c r="BS113" s="31">
        <v>0</v>
      </c>
      <c r="BT113" s="31">
        <v>0</v>
      </c>
      <c r="BU113" s="62">
        <v>0</v>
      </c>
      <c r="BV113" s="6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  <c r="CE113" s="31">
        <v>0</v>
      </c>
      <c r="CF113" s="62">
        <v>0</v>
      </c>
      <c r="CG113" s="31">
        <v>0</v>
      </c>
      <c r="CH113" s="31">
        <v>0</v>
      </c>
      <c r="CI113" s="31">
        <v>0</v>
      </c>
      <c r="CJ113" s="31">
        <v>0</v>
      </c>
      <c r="CK113" s="31">
        <v>0</v>
      </c>
      <c r="CL113" s="31">
        <v>0</v>
      </c>
      <c r="CM113" s="31">
        <v>0</v>
      </c>
      <c r="CN113" s="31">
        <v>0</v>
      </c>
      <c r="CO113" s="31">
        <v>1</v>
      </c>
      <c r="CP113" s="31">
        <v>0</v>
      </c>
      <c r="CQ113" s="31">
        <v>0</v>
      </c>
      <c r="CR113" s="61">
        <v>0</v>
      </c>
      <c r="CS113" s="62">
        <v>0</v>
      </c>
      <c r="CT113" s="31">
        <v>0</v>
      </c>
      <c r="CU113" s="31">
        <v>0</v>
      </c>
      <c r="CV113" s="31">
        <v>0</v>
      </c>
      <c r="CW113" s="31">
        <v>0</v>
      </c>
      <c r="CX113" s="31">
        <v>0</v>
      </c>
      <c r="CY113" s="31">
        <v>0</v>
      </c>
      <c r="CZ113" s="31">
        <v>0</v>
      </c>
      <c r="DA113" s="61">
        <v>0</v>
      </c>
      <c r="DB113" s="31">
        <v>0</v>
      </c>
      <c r="DC113" s="31">
        <v>0</v>
      </c>
      <c r="DD113" s="31">
        <v>0</v>
      </c>
      <c r="DE113" s="62">
        <v>0</v>
      </c>
      <c r="DF113" s="31">
        <v>0</v>
      </c>
      <c r="DG113" s="31">
        <v>0</v>
      </c>
      <c r="DH113" s="31">
        <v>0</v>
      </c>
      <c r="DI113" s="61">
        <v>0</v>
      </c>
      <c r="DJ113" s="62">
        <v>0</v>
      </c>
      <c r="DK113" s="31">
        <v>-1</v>
      </c>
      <c r="DL113" s="31">
        <v>0</v>
      </c>
      <c r="DM113" s="31">
        <v>0</v>
      </c>
      <c r="DN113" s="31">
        <v>0</v>
      </c>
      <c r="DO113" s="31">
        <v>0</v>
      </c>
      <c r="DP113" s="31">
        <v>0</v>
      </c>
      <c r="DQ113" s="61" t="s">
        <v>1000</v>
      </c>
      <c r="DR113" s="62"/>
      <c r="DS113" s="61"/>
      <c r="DT113" s="62"/>
      <c r="DU113" s="137"/>
      <c r="DV113" s="61"/>
      <c r="DW113" s="62"/>
      <c r="DX113" s="61"/>
      <c r="ED113" s="62"/>
      <c r="EG113" s="31" t="s">
        <v>1047</v>
      </c>
      <c r="EI113" s="61">
        <v>0</v>
      </c>
      <c r="EJ113" s="31">
        <v>15</v>
      </c>
      <c r="EK113" s="31">
        <v>0</v>
      </c>
      <c r="EL113" s="31">
        <v>0</v>
      </c>
      <c r="EM113" s="31">
        <v>0</v>
      </c>
      <c r="EN113" s="31" t="s">
        <v>156</v>
      </c>
      <c r="EQ113" s="31" t="s">
        <v>351</v>
      </c>
      <c r="ER113" s="31" t="s">
        <v>157</v>
      </c>
      <c r="ES113" s="31" t="s">
        <v>835</v>
      </c>
      <c r="ET113" s="31" t="s">
        <v>399</v>
      </c>
      <c r="EW113" s="31" t="s">
        <v>400</v>
      </c>
      <c r="EX113" s="62"/>
    </row>
    <row r="114" spans="1:154" s="31" customFormat="1" x14ac:dyDescent="0.2">
      <c r="A114" s="27">
        <v>83</v>
      </c>
      <c r="B114" s="27" t="s">
        <v>519</v>
      </c>
      <c r="C114" s="27"/>
      <c r="D114" s="27"/>
      <c r="E114" s="31" t="s">
        <v>519</v>
      </c>
      <c r="F114" s="61">
        <v>750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-1</v>
      </c>
      <c r="M114" s="31">
        <v>0</v>
      </c>
      <c r="N114" s="31">
        <v>0</v>
      </c>
      <c r="O114" s="31">
        <v>0</v>
      </c>
      <c r="P114" s="62">
        <v>-1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62">
        <v>0</v>
      </c>
      <c r="AA114" s="6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62">
        <v>0</v>
      </c>
      <c r="AI114" s="61">
        <v>0</v>
      </c>
      <c r="AJ114" s="31">
        <v>0</v>
      </c>
      <c r="AK114" s="31">
        <v>0</v>
      </c>
      <c r="AL114" s="62">
        <v>0</v>
      </c>
      <c r="AM114" s="6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62">
        <v>0</v>
      </c>
      <c r="AT114" s="61">
        <v>0</v>
      </c>
      <c r="AU114" s="31">
        <v>100</v>
      </c>
      <c r="AV114" s="31">
        <v>0</v>
      </c>
      <c r="AW114" s="31">
        <v>0</v>
      </c>
      <c r="AX114" s="31">
        <v>0</v>
      </c>
      <c r="AY114" s="62">
        <v>0</v>
      </c>
      <c r="AZ114" s="6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62">
        <v>0</v>
      </c>
      <c r="BG114" s="61">
        <v>0</v>
      </c>
      <c r="BH114" s="31">
        <v>0</v>
      </c>
      <c r="BI114" s="31">
        <v>0</v>
      </c>
      <c r="BJ114" s="31">
        <v>0</v>
      </c>
      <c r="BK114" s="31">
        <v>0</v>
      </c>
      <c r="BL114" s="62">
        <v>0</v>
      </c>
      <c r="BM114" s="61">
        <v>0</v>
      </c>
      <c r="BN114" s="31">
        <v>0</v>
      </c>
      <c r="BO114" s="31">
        <v>0</v>
      </c>
      <c r="BP114" s="31">
        <v>0</v>
      </c>
      <c r="BQ114" s="62">
        <v>0</v>
      </c>
      <c r="BR114" s="61">
        <v>0</v>
      </c>
      <c r="BS114" s="31">
        <v>0</v>
      </c>
      <c r="BT114" s="31">
        <v>0</v>
      </c>
      <c r="BU114" s="62">
        <v>0</v>
      </c>
      <c r="BV114" s="6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  <c r="CE114" s="31">
        <v>0</v>
      </c>
      <c r="CF114" s="62">
        <v>0</v>
      </c>
      <c r="CG114" s="31">
        <v>0</v>
      </c>
      <c r="CH114" s="31">
        <v>0</v>
      </c>
      <c r="CI114" s="31">
        <v>0</v>
      </c>
      <c r="CJ114" s="31">
        <v>0</v>
      </c>
      <c r="CK114" s="31">
        <v>0</v>
      </c>
      <c r="CL114" s="31">
        <v>0</v>
      </c>
      <c r="CM114" s="31">
        <v>0</v>
      </c>
      <c r="CN114" s="31">
        <v>0</v>
      </c>
      <c r="CO114" s="31">
        <v>0</v>
      </c>
      <c r="CP114" s="31">
        <v>0</v>
      </c>
      <c r="CQ114" s="31">
        <v>4</v>
      </c>
      <c r="CR114" s="61">
        <v>0</v>
      </c>
      <c r="CS114" s="62">
        <v>0</v>
      </c>
      <c r="CT114" s="31">
        <v>0</v>
      </c>
      <c r="CU114" s="31">
        <v>0</v>
      </c>
      <c r="CV114" s="31">
        <v>0</v>
      </c>
      <c r="CW114" s="31">
        <v>0</v>
      </c>
      <c r="CX114" s="31">
        <v>0</v>
      </c>
      <c r="CY114" s="31">
        <v>0</v>
      </c>
      <c r="CZ114" s="31">
        <v>0</v>
      </c>
      <c r="DA114" s="61">
        <v>0</v>
      </c>
      <c r="DB114" s="31">
        <v>0</v>
      </c>
      <c r="DC114" s="31">
        <v>0</v>
      </c>
      <c r="DD114" s="31">
        <v>0</v>
      </c>
      <c r="DE114" s="62">
        <v>0</v>
      </c>
      <c r="DF114" s="31">
        <v>1</v>
      </c>
      <c r="DG114" s="31">
        <v>0</v>
      </c>
      <c r="DH114" s="31">
        <v>0</v>
      </c>
      <c r="DI114" s="61">
        <v>0</v>
      </c>
      <c r="DJ114" s="62">
        <v>0</v>
      </c>
      <c r="DK114" s="31">
        <v>-1</v>
      </c>
      <c r="DL114" s="31">
        <v>0</v>
      </c>
      <c r="DM114" s="31">
        <v>0</v>
      </c>
      <c r="DN114" s="31">
        <v>0</v>
      </c>
      <c r="DO114" s="31">
        <v>0</v>
      </c>
      <c r="DP114" s="31">
        <v>0</v>
      </c>
      <c r="DQ114" s="61" t="s">
        <v>1017</v>
      </c>
      <c r="DR114" s="62"/>
      <c r="DS114" s="61"/>
      <c r="DT114" s="62"/>
      <c r="DU114" s="137"/>
      <c r="DV114" s="61"/>
      <c r="DW114" s="62"/>
      <c r="DX114" s="61"/>
      <c r="ED114" s="62"/>
      <c r="EF114" s="31" t="s">
        <v>1036</v>
      </c>
      <c r="EH114" s="31" t="s">
        <v>1052</v>
      </c>
      <c r="EI114" s="61">
        <v>2</v>
      </c>
      <c r="EJ114" s="31">
        <v>21</v>
      </c>
      <c r="EK114" s="31">
        <v>0</v>
      </c>
      <c r="EL114" s="31">
        <v>0</v>
      </c>
      <c r="EM114" s="31">
        <v>0</v>
      </c>
      <c r="EN114" s="31" t="s">
        <v>156</v>
      </c>
      <c r="EO114" s="31" t="s">
        <v>520</v>
      </c>
      <c r="EP114" s="31" t="s">
        <v>521</v>
      </c>
      <c r="EQ114" s="31" t="s">
        <v>519</v>
      </c>
      <c r="ER114" s="31" t="s">
        <v>360</v>
      </c>
      <c r="ES114" s="31" t="s">
        <v>519</v>
      </c>
      <c r="ET114" s="31" t="s">
        <v>430</v>
      </c>
      <c r="EV114" s="31" t="s">
        <v>431</v>
      </c>
      <c r="EW114" s="31" t="s">
        <v>432</v>
      </c>
      <c r="EX114" s="62" t="s">
        <v>486</v>
      </c>
    </row>
    <row r="115" spans="1:154" s="29" customFormat="1" x14ac:dyDescent="0.2">
      <c r="A115" s="27">
        <v>119</v>
      </c>
      <c r="B115" s="27" t="s">
        <v>875</v>
      </c>
      <c r="C115" s="27"/>
      <c r="D115" s="27"/>
      <c r="E115" s="31" t="s">
        <v>877</v>
      </c>
      <c r="F115" s="61">
        <v>40</v>
      </c>
      <c r="G115" s="31">
        <v>1</v>
      </c>
      <c r="H115" s="31">
        <v>0</v>
      </c>
      <c r="I115" s="31">
        <v>0</v>
      </c>
      <c r="J115" s="31">
        <v>0</v>
      </c>
      <c r="K115" s="31">
        <v>0</v>
      </c>
      <c r="L115" s="31">
        <v>25</v>
      </c>
      <c r="M115" s="31">
        <v>0</v>
      </c>
      <c r="N115" s="31">
        <v>0</v>
      </c>
      <c r="O115" s="31">
        <v>0</v>
      </c>
      <c r="P115" s="62">
        <v>-1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62">
        <v>0</v>
      </c>
      <c r="AA115" s="6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62">
        <v>0</v>
      </c>
      <c r="AI115" s="61">
        <v>0</v>
      </c>
      <c r="AJ115" s="31">
        <v>0</v>
      </c>
      <c r="AK115" s="31">
        <v>0</v>
      </c>
      <c r="AL115" s="62">
        <v>0</v>
      </c>
      <c r="AM115" s="6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62">
        <v>0</v>
      </c>
      <c r="AT115" s="61">
        <v>1</v>
      </c>
      <c r="AU115" s="31">
        <v>66</v>
      </c>
      <c r="AV115" s="31">
        <v>0</v>
      </c>
      <c r="AW115" s="31">
        <v>0</v>
      </c>
      <c r="AX115" s="31">
        <v>0</v>
      </c>
      <c r="AY115" s="62">
        <v>0</v>
      </c>
      <c r="AZ115" s="6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62">
        <v>0</v>
      </c>
      <c r="BG115" s="61">
        <v>0</v>
      </c>
      <c r="BH115" s="31">
        <v>0</v>
      </c>
      <c r="BI115" s="31">
        <v>0</v>
      </c>
      <c r="BJ115" s="31">
        <v>0</v>
      </c>
      <c r="BK115" s="31">
        <v>0</v>
      </c>
      <c r="BL115" s="62">
        <v>0</v>
      </c>
      <c r="BM115" s="61">
        <v>0</v>
      </c>
      <c r="BN115" s="31">
        <v>0</v>
      </c>
      <c r="BO115" s="31">
        <v>0</v>
      </c>
      <c r="BP115" s="31">
        <v>0</v>
      </c>
      <c r="BQ115" s="62">
        <v>0</v>
      </c>
      <c r="BR115" s="61">
        <v>0</v>
      </c>
      <c r="BS115" s="31">
        <v>0</v>
      </c>
      <c r="BT115" s="31">
        <v>0</v>
      </c>
      <c r="BU115" s="62">
        <v>0</v>
      </c>
      <c r="BV115" s="6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1">
        <v>0</v>
      </c>
      <c r="CF115" s="62">
        <v>0</v>
      </c>
      <c r="CG115" s="31">
        <v>0</v>
      </c>
      <c r="CH115" s="31">
        <v>0</v>
      </c>
      <c r="CI115" s="31">
        <v>0</v>
      </c>
      <c r="CJ115" s="31">
        <v>0</v>
      </c>
      <c r="CK115" s="31">
        <v>0</v>
      </c>
      <c r="CL115" s="31">
        <v>0</v>
      </c>
      <c r="CM115" s="31">
        <v>0</v>
      </c>
      <c r="CN115" s="31">
        <v>0</v>
      </c>
      <c r="CO115" s="31">
        <v>0</v>
      </c>
      <c r="CP115" s="31">
        <v>0</v>
      </c>
      <c r="CQ115" s="31">
        <v>0</v>
      </c>
      <c r="CR115" s="61">
        <v>0</v>
      </c>
      <c r="CS115" s="62">
        <v>0</v>
      </c>
      <c r="CT115" s="31">
        <v>0</v>
      </c>
      <c r="CU115" s="31">
        <v>0</v>
      </c>
      <c r="CV115" s="31">
        <v>0</v>
      </c>
      <c r="CW115" s="31">
        <v>0</v>
      </c>
      <c r="CX115" s="31">
        <v>0</v>
      </c>
      <c r="CY115" s="31">
        <v>0</v>
      </c>
      <c r="CZ115" s="31">
        <v>0</v>
      </c>
      <c r="DA115" s="61">
        <v>0</v>
      </c>
      <c r="DB115" s="31">
        <v>0</v>
      </c>
      <c r="DC115" s="31">
        <v>0</v>
      </c>
      <c r="DD115" s="31">
        <v>0</v>
      </c>
      <c r="DE115" s="62">
        <v>0</v>
      </c>
      <c r="DF115" s="31">
        <v>0</v>
      </c>
      <c r="DG115" s="31">
        <v>0</v>
      </c>
      <c r="DH115" s="31">
        <v>0</v>
      </c>
      <c r="DI115" s="61">
        <v>0</v>
      </c>
      <c r="DJ115" s="62">
        <v>0</v>
      </c>
      <c r="DK115" s="31">
        <v>-1</v>
      </c>
      <c r="DL115" s="31">
        <v>0</v>
      </c>
      <c r="DM115" s="31">
        <v>0</v>
      </c>
      <c r="DN115" s="31">
        <v>0</v>
      </c>
      <c r="DO115" s="31">
        <v>0</v>
      </c>
      <c r="DP115" s="31">
        <v>0</v>
      </c>
      <c r="DQ115" s="61" t="s">
        <v>1004</v>
      </c>
      <c r="DR115" s="62"/>
      <c r="DS115" s="61"/>
      <c r="DT115" s="62"/>
      <c r="DU115" s="137" t="s">
        <v>1054</v>
      </c>
      <c r="DV115" s="61"/>
      <c r="DW115" s="62"/>
      <c r="DX115" s="61" t="s">
        <v>1058</v>
      </c>
      <c r="DY115" s="31"/>
      <c r="DZ115" s="31"/>
      <c r="EA115" s="31"/>
      <c r="EB115" s="31"/>
      <c r="EC115" s="31"/>
      <c r="ED115" s="62"/>
      <c r="EE115" s="31"/>
      <c r="EF115" s="31"/>
      <c r="EG115" s="31"/>
      <c r="EH115" s="31"/>
      <c r="EI115" s="61">
        <v>0</v>
      </c>
      <c r="EJ115" s="31">
        <v>7</v>
      </c>
      <c r="EK115" s="31">
        <v>0</v>
      </c>
      <c r="EL115" s="31">
        <v>0</v>
      </c>
      <c r="EM115" s="31">
        <v>0</v>
      </c>
      <c r="EN115" s="31" t="s">
        <v>156</v>
      </c>
      <c r="EO115" s="31"/>
      <c r="EP115" s="31"/>
      <c r="EQ115" s="31" t="s">
        <v>267</v>
      </c>
      <c r="ER115" s="31" t="s">
        <v>594</v>
      </c>
      <c r="ES115" s="31" t="s">
        <v>875</v>
      </c>
      <c r="ET115" s="31" t="s">
        <v>454</v>
      </c>
      <c r="EU115" s="31"/>
      <c r="EV115" s="31" t="s">
        <v>455</v>
      </c>
      <c r="EW115" s="31" t="s">
        <v>456</v>
      </c>
      <c r="EX115" s="62"/>
    </row>
    <row r="116" spans="1:154" s="31" customFormat="1" x14ac:dyDescent="0.2">
      <c r="A116" s="27">
        <v>21</v>
      </c>
      <c r="B116" s="39" t="s">
        <v>237</v>
      </c>
      <c r="C116" s="39"/>
      <c r="D116" s="39">
        <v>4</v>
      </c>
      <c r="E116" s="31" t="s">
        <v>237</v>
      </c>
      <c r="F116" s="61">
        <v>-1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62">
        <v>-1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62">
        <v>0</v>
      </c>
      <c r="AA116" s="61">
        <v>0</v>
      </c>
      <c r="AB116" s="31">
        <v>0</v>
      </c>
      <c r="AC116" s="31">
        <v>150</v>
      </c>
      <c r="AD116" s="31">
        <v>1</v>
      </c>
      <c r="AE116" s="31">
        <v>0</v>
      </c>
      <c r="AF116" s="31">
        <v>0</v>
      </c>
      <c r="AG116" s="31">
        <v>0</v>
      </c>
      <c r="AH116" s="62">
        <v>0</v>
      </c>
      <c r="AI116" s="61">
        <v>0</v>
      </c>
      <c r="AJ116" s="31">
        <v>0</v>
      </c>
      <c r="AK116" s="31">
        <v>0</v>
      </c>
      <c r="AL116" s="62">
        <v>0</v>
      </c>
      <c r="AM116" s="6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62">
        <v>0</v>
      </c>
      <c r="AT116" s="61">
        <v>0</v>
      </c>
      <c r="AU116" s="31">
        <v>66</v>
      </c>
      <c r="AV116" s="31">
        <v>0</v>
      </c>
      <c r="AW116" s="31">
        <v>0</v>
      </c>
      <c r="AX116" s="31">
        <v>0</v>
      </c>
      <c r="AY116" s="62">
        <v>0</v>
      </c>
      <c r="AZ116" s="6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62">
        <v>0</v>
      </c>
      <c r="BG116" s="61">
        <v>0</v>
      </c>
      <c r="BH116" s="31">
        <v>0</v>
      </c>
      <c r="BI116" s="31">
        <v>0</v>
      </c>
      <c r="BJ116" s="31">
        <v>0</v>
      </c>
      <c r="BK116" s="31">
        <v>0</v>
      </c>
      <c r="BL116" s="62">
        <v>0</v>
      </c>
      <c r="BM116" s="61">
        <v>0</v>
      </c>
      <c r="BN116" s="31">
        <v>0</v>
      </c>
      <c r="BO116" s="31">
        <v>0</v>
      </c>
      <c r="BP116" s="31">
        <v>0</v>
      </c>
      <c r="BQ116" s="62">
        <v>0</v>
      </c>
      <c r="BR116" s="61">
        <v>0</v>
      </c>
      <c r="BS116" s="31">
        <v>0</v>
      </c>
      <c r="BT116" s="31">
        <v>0</v>
      </c>
      <c r="BU116" s="62">
        <v>0</v>
      </c>
      <c r="BV116" s="6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  <c r="CE116" s="31">
        <v>0</v>
      </c>
      <c r="CF116" s="62">
        <v>0</v>
      </c>
      <c r="CG116" s="31">
        <v>0</v>
      </c>
      <c r="CH116" s="31">
        <v>0</v>
      </c>
      <c r="CI116" s="31">
        <v>0</v>
      </c>
      <c r="CJ116" s="31">
        <v>0</v>
      </c>
      <c r="CK116" s="31">
        <v>0</v>
      </c>
      <c r="CL116" s="31">
        <v>0</v>
      </c>
      <c r="CM116" s="31">
        <v>0</v>
      </c>
      <c r="CN116" s="31">
        <v>0</v>
      </c>
      <c r="CO116" s="31">
        <v>0</v>
      </c>
      <c r="CP116" s="31">
        <v>0</v>
      </c>
      <c r="CQ116" s="31">
        <v>0</v>
      </c>
      <c r="CR116" s="61">
        <v>0</v>
      </c>
      <c r="CS116" s="62">
        <v>0</v>
      </c>
      <c r="CT116" s="31">
        <v>0</v>
      </c>
      <c r="CU116" s="31">
        <v>0</v>
      </c>
      <c r="CV116" s="31">
        <v>0</v>
      </c>
      <c r="CW116" s="31">
        <v>0</v>
      </c>
      <c r="CX116" s="31">
        <v>0</v>
      </c>
      <c r="CY116" s="31">
        <v>0</v>
      </c>
      <c r="CZ116" s="31">
        <v>0</v>
      </c>
      <c r="DA116" s="61">
        <v>0</v>
      </c>
      <c r="DB116" s="31">
        <v>0</v>
      </c>
      <c r="DC116" s="31">
        <v>0</v>
      </c>
      <c r="DD116" s="31">
        <v>0</v>
      </c>
      <c r="DE116" s="62">
        <v>0</v>
      </c>
      <c r="DF116" s="31">
        <v>0</v>
      </c>
      <c r="DG116" s="31">
        <v>0</v>
      </c>
      <c r="DH116" s="31">
        <v>0</v>
      </c>
      <c r="DI116" s="61">
        <v>0</v>
      </c>
      <c r="DJ116" s="62">
        <v>0</v>
      </c>
      <c r="DK116" s="31">
        <v>-1</v>
      </c>
      <c r="DL116" s="31">
        <v>0</v>
      </c>
      <c r="DM116" s="31">
        <v>0</v>
      </c>
      <c r="DN116" s="31">
        <v>0</v>
      </c>
      <c r="DO116" s="31">
        <v>0</v>
      </c>
      <c r="DP116" s="31">
        <v>0</v>
      </c>
      <c r="DQ116" s="61"/>
      <c r="DR116" s="62"/>
      <c r="DS116" s="61"/>
      <c r="DT116" s="62"/>
      <c r="DU116" s="137"/>
      <c r="DV116" s="61"/>
      <c r="DW116" s="62"/>
      <c r="DX116" s="61"/>
      <c r="ED116" s="62"/>
      <c r="EI116" s="61">
        <v>0</v>
      </c>
      <c r="EJ116" s="31">
        <v>38</v>
      </c>
      <c r="EK116" s="31">
        <v>0</v>
      </c>
      <c r="EL116" s="31">
        <v>0</v>
      </c>
      <c r="EM116" s="31">
        <v>0</v>
      </c>
      <c r="EN116" s="31" t="s">
        <v>156</v>
      </c>
      <c r="EQ116" s="31" t="s">
        <v>237</v>
      </c>
      <c r="ER116" s="31" t="s">
        <v>157</v>
      </c>
      <c r="ES116" s="31" t="s">
        <v>924</v>
      </c>
      <c r="ET116" s="31" t="s">
        <v>484</v>
      </c>
      <c r="EV116" s="31" t="s">
        <v>485</v>
      </c>
      <c r="EW116" s="31" t="s">
        <v>487</v>
      </c>
      <c r="EX116" s="62"/>
    </row>
    <row r="117" spans="1:154" s="31" customFormat="1" x14ac:dyDescent="0.2">
      <c r="A117" s="27">
        <v>138</v>
      </c>
      <c r="B117" s="39" t="s">
        <v>890</v>
      </c>
      <c r="C117" s="39"/>
      <c r="D117" s="39">
        <v>4</v>
      </c>
      <c r="E117" s="31" t="s">
        <v>890</v>
      </c>
      <c r="F117" s="61">
        <v>-1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62">
        <v>-1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62">
        <v>0</v>
      </c>
      <c r="AA117" s="61">
        <v>0</v>
      </c>
      <c r="AB117" s="31">
        <v>0</v>
      </c>
      <c r="AC117" s="31">
        <v>200</v>
      </c>
      <c r="AD117" s="31">
        <v>1</v>
      </c>
      <c r="AE117" s="31">
        <v>0</v>
      </c>
      <c r="AF117" s="31">
        <v>0</v>
      </c>
      <c r="AG117" s="31">
        <v>0</v>
      </c>
      <c r="AH117" s="62">
        <v>0</v>
      </c>
      <c r="AI117" s="61">
        <v>0</v>
      </c>
      <c r="AJ117" s="31">
        <v>0</v>
      </c>
      <c r="AK117" s="31">
        <v>0</v>
      </c>
      <c r="AL117" s="62">
        <v>0</v>
      </c>
      <c r="AM117" s="6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62">
        <v>0</v>
      </c>
      <c r="AT117" s="61">
        <v>0</v>
      </c>
      <c r="AU117" s="31">
        <v>100</v>
      </c>
      <c r="AV117" s="31">
        <v>0</v>
      </c>
      <c r="AW117" s="31">
        <v>0</v>
      </c>
      <c r="AX117" s="31">
        <v>0</v>
      </c>
      <c r="AY117" s="62">
        <v>0</v>
      </c>
      <c r="AZ117" s="61">
        <v>1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62">
        <v>0</v>
      </c>
      <c r="BG117" s="61">
        <v>0</v>
      </c>
      <c r="BH117" s="31">
        <v>0</v>
      </c>
      <c r="BI117" s="31">
        <v>0</v>
      </c>
      <c r="BJ117" s="31">
        <v>0</v>
      </c>
      <c r="BK117" s="31">
        <v>0</v>
      </c>
      <c r="BL117" s="62">
        <v>0</v>
      </c>
      <c r="BM117" s="61">
        <v>0</v>
      </c>
      <c r="BN117" s="31">
        <v>0</v>
      </c>
      <c r="BO117" s="31">
        <v>0</v>
      </c>
      <c r="BP117" s="31">
        <v>0</v>
      </c>
      <c r="BQ117" s="62">
        <v>0</v>
      </c>
      <c r="BR117" s="61">
        <v>0</v>
      </c>
      <c r="BS117" s="31">
        <v>0</v>
      </c>
      <c r="BT117" s="31">
        <v>0</v>
      </c>
      <c r="BU117" s="62">
        <v>0</v>
      </c>
      <c r="BV117" s="6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  <c r="CE117" s="31">
        <v>0</v>
      </c>
      <c r="CF117" s="62">
        <v>0</v>
      </c>
      <c r="CG117" s="31">
        <v>0</v>
      </c>
      <c r="CH117" s="31">
        <v>0</v>
      </c>
      <c r="CI117" s="31">
        <v>0</v>
      </c>
      <c r="CJ117" s="31">
        <v>0</v>
      </c>
      <c r="CK117" s="31">
        <v>0</v>
      </c>
      <c r="CL117" s="31">
        <v>0</v>
      </c>
      <c r="CM117" s="31">
        <v>0</v>
      </c>
      <c r="CN117" s="31">
        <v>0</v>
      </c>
      <c r="CO117" s="31">
        <v>0</v>
      </c>
      <c r="CP117" s="31">
        <v>0</v>
      </c>
      <c r="CQ117" s="31">
        <v>0</v>
      </c>
      <c r="CR117" s="61">
        <v>0</v>
      </c>
      <c r="CS117" s="62">
        <v>0</v>
      </c>
      <c r="CT117" s="31">
        <v>0</v>
      </c>
      <c r="CU117" s="31">
        <v>0</v>
      </c>
      <c r="CV117" s="31">
        <v>0</v>
      </c>
      <c r="CW117" s="31">
        <v>0</v>
      </c>
      <c r="CX117" s="31">
        <v>0</v>
      </c>
      <c r="CY117" s="31">
        <v>0</v>
      </c>
      <c r="CZ117" s="31">
        <v>0</v>
      </c>
      <c r="DA117" s="61">
        <v>0</v>
      </c>
      <c r="DB117" s="31">
        <v>0</v>
      </c>
      <c r="DC117" s="31">
        <v>0</v>
      </c>
      <c r="DD117" s="31">
        <v>0</v>
      </c>
      <c r="DE117" s="62">
        <v>0</v>
      </c>
      <c r="DF117" s="31">
        <v>0</v>
      </c>
      <c r="DG117" s="31">
        <v>0</v>
      </c>
      <c r="DH117" s="31">
        <v>0</v>
      </c>
      <c r="DI117" s="61">
        <v>0</v>
      </c>
      <c r="DJ117" s="62">
        <v>0</v>
      </c>
      <c r="DK117" s="31">
        <v>-1</v>
      </c>
      <c r="DL117" s="31">
        <v>0</v>
      </c>
      <c r="DM117" s="31">
        <v>0</v>
      </c>
      <c r="DN117" s="31">
        <v>0</v>
      </c>
      <c r="DO117" s="31">
        <v>0</v>
      </c>
      <c r="DP117" s="31">
        <v>0</v>
      </c>
      <c r="DQ117" s="61"/>
      <c r="DR117" s="62"/>
      <c r="DS117" s="61"/>
      <c r="DT117" s="62"/>
      <c r="DU117" s="137"/>
      <c r="DV117" s="61"/>
      <c r="DW117" s="62"/>
      <c r="DX117" s="61"/>
      <c r="ED117" s="62"/>
      <c r="EI117" s="61">
        <v>0</v>
      </c>
      <c r="EJ117" s="31">
        <v>5</v>
      </c>
      <c r="EK117" s="31">
        <v>0</v>
      </c>
      <c r="EL117" s="31">
        <v>0</v>
      </c>
      <c r="EM117" s="31">
        <v>0</v>
      </c>
      <c r="EN117" s="31" t="s">
        <v>156</v>
      </c>
      <c r="EQ117" s="31" t="s">
        <v>267</v>
      </c>
      <c r="ER117" s="31" t="s">
        <v>594</v>
      </c>
      <c r="ES117" s="31" t="s">
        <v>890</v>
      </c>
      <c r="ET117" s="31" t="s">
        <v>497</v>
      </c>
      <c r="EV117" s="31" t="s">
        <v>498</v>
      </c>
      <c r="EW117" s="31" t="s">
        <v>499</v>
      </c>
      <c r="EX117" s="62"/>
    </row>
    <row r="118" spans="1:154" s="31" customFormat="1" x14ac:dyDescent="0.2">
      <c r="A118" s="27">
        <v>132</v>
      </c>
      <c r="B118" s="27" t="s">
        <v>885</v>
      </c>
      <c r="C118" s="27"/>
      <c r="D118" s="27">
        <v>1</v>
      </c>
      <c r="E118" s="31" t="s">
        <v>885</v>
      </c>
      <c r="F118" s="61">
        <v>300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-1</v>
      </c>
      <c r="M118" s="31">
        <v>0</v>
      </c>
      <c r="N118" s="31">
        <v>0</v>
      </c>
      <c r="O118" s="31">
        <v>0</v>
      </c>
      <c r="P118" s="62">
        <v>-1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62">
        <v>0</v>
      </c>
      <c r="AA118" s="6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1</v>
      </c>
      <c r="AG118" s="31">
        <v>0</v>
      </c>
      <c r="AH118" s="62">
        <v>0</v>
      </c>
      <c r="AI118" s="61">
        <v>0</v>
      </c>
      <c r="AJ118" s="31">
        <v>0</v>
      </c>
      <c r="AK118" s="31">
        <v>0</v>
      </c>
      <c r="AL118" s="62">
        <v>0</v>
      </c>
      <c r="AM118" s="6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62">
        <v>0</v>
      </c>
      <c r="AT118" s="61">
        <v>0</v>
      </c>
      <c r="AU118" s="31">
        <v>100</v>
      </c>
      <c r="AV118" s="31">
        <v>0</v>
      </c>
      <c r="AW118" s="31">
        <v>0</v>
      </c>
      <c r="AX118" s="31">
        <v>0</v>
      </c>
      <c r="AY118" s="62">
        <v>0</v>
      </c>
      <c r="AZ118" s="61">
        <v>0</v>
      </c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62">
        <v>0</v>
      </c>
      <c r="BG118" s="61">
        <v>0</v>
      </c>
      <c r="BH118" s="31">
        <v>0</v>
      </c>
      <c r="BI118" s="31">
        <v>0</v>
      </c>
      <c r="BJ118" s="31">
        <v>0</v>
      </c>
      <c r="BK118" s="31">
        <v>0</v>
      </c>
      <c r="BL118" s="62">
        <v>0</v>
      </c>
      <c r="BM118" s="61">
        <v>0</v>
      </c>
      <c r="BN118" s="31">
        <v>0</v>
      </c>
      <c r="BO118" s="31">
        <v>0</v>
      </c>
      <c r="BP118" s="31">
        <v>0</v>
      </c>
      <c r="BQ118" s="62">
        <v>0</v>
      </c>
      <c r="BR118" s="61">
        <v>0</v>
      </c>
      <c r="BS118" s="31">
        <v>0</v>
      </c>
      <c r="BT118" s="31">
        <v>0</v>
      </c>
      <c r="BU118" s="62">
        <v>0</v>
      </c>
      <c r="BV118" s="6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1">
        <v>0</v>
      </c>
      <c r="CF118" s="62">
        <v>0</v>
      </c>
      <c r="CG118" s="31">
        <v>0</v>
      </c>
      <c r="CH118" s="31">
        <v>0</v>
      </c>
      <c r="CI118" s="31">
        <v>0</v>
      </c>
      <c r="CJ118" s="31">
        <v>0</v>
      </c>
      <c r="CK118" s="31">
        <v>0</v>
      </c>
      <c r="CL118" s="31">
        <v>0</v>
      </c>
      <c r="CM118" s="31">
        <v>0</v>
      </c>
      <c r="CN118" s="31">
        <v>1</v>
      </c>
      <c r="CO118" s="31">
        <v>0</v>
      </c>
      <c r="CP118" s="31">
        <v>0</v>
      </c>
      <c r="CQ118" s="31">
        <v>0</v>
      </c>
      <c r="CR118" s="61">
        <v>0</v>
      </c>
      <c r="CS118" s="62">
        <v>0</v>
      </c>
      <c r="CT118" s="31">
        <v>0</v>
      </c>
      <c r="CU118" s="31">
        <v>0</v>
      </c>
      <c r="CV118" s="31">
        <v>0</v>
      </c>
      <c r="CW118" s="31">
        <v>0</v>
      </c>
      <c r="CX118" s="31">
        <v>0</v>
      </c>
      <c r="CY118" s="31">
        <v>0</v>
      </c>
      <c r="CZ118" s="31">
        <v>0</v>
      </c>
      <c r="DA118" s="61">
        <v>0</v>
      </c>
      <c r="DB118" s="31">
        <v>0</v>
      </c>
      <c r="DC118" s="31">
        <v>0</v>
      </c>
      <c r="DD118" s="31">
        <v>0</v>
      </c>
      <c r="DE118" s="62">
        <v>0</v>
      </c>
      <c r="DF118" s="31">
        <v>1</v>
      </c>
      <c r="DG118" s="31">
        <v>0</v>
      </c>
      <c r="DH118" s="31">
        <v>0</v>
      </c>
      <c r="DI118" s="61">
        <v>0</v>
      </c>
      <c r="DJ118" s="62">
        <v>0</v>
      </c>
      <c r="DK118" s="31">
        <v>-1</v>
      </c>
      <c r="DL118" s="31">
        <v>0</v>
      </c>
      <c r="DM118" s="31">
        <v>0</v>
      </c>
      <c r="DN118" s="31">
        <v>0</v>
      </c>
      <c r="DO118" s="31">
        <v>0</v>
      </c>
      <c r="DP118" s="31">
        <v>0</v>
      </c>
      <c r="DQ118" s="61" t="s">
        <v>988</v>
      </c>
      <c r="DR118" s="62"/>
      <c r="DS118" s="61"/>
      <c r="DT118" s="62"/>
      <c r="DU118" s="137" t="s">
        <v>1054</v>
      </c>
      <c r="DV118" s="61"/>
      <c r="DW118" s="62"/>
      <c r="DX118" s="61"/>
      <c r="DZ118" s="31" t="s">
        <v>971</v>
      </c>
      <c r="ED118" s="62"/>
      <c r="EF118" s="31" t="s">
        <v>1037</v>
      </c>
      <c r="EG118" s="31" t="s">
        <v>1044</v>
      </c>
      <c r="EI118" s="61">
        <v>2</v>
      </c>
      <c r="EJ118" s="31">
        <v>2</v>
      </c>
      <c r="EK118" s="31">
        <v>0</v>
      </c>
      <c r="EL118" s="31">
        <v>0</v>
      </c>
      <c r="EM118" s="31">
        <v>0</v>
      </c>
      <c r="EN118" s="31" t="s">
        <v>156</v>
      </c>
      <c r="EO118" s="31" t="s">
        <v>649</v>
      </c>
      <c r="EP118" s="31" t="s">
        <v>650</v>
      </c>
      <c r="EQ118" s="31" t="s">
        <v>648</v>
      </c>
      <c r="ER118" s="31" t="s">
        <v>620</v>
      </c>
      <c r="ES118" s="31" t="s">
        <v>885</v>
      </c>
      <c r="ET118" s="31" t="s">
        <v>503</v>
      </c>
      <c r="EV118" s="31" t="s">
        <v>504</v>
      </c>
      <c r="EW118" s="31" t="s">
        <v>505</v>
      </c>
      <c r="EX118" s="62"/>
    </row>
    <row r="119" spans="1:154" s="42" customFormat="1" x14ac:dyDescent="0.2">
      <c r="A119" s="27">
        <v>56</v>
      </c>
      <c r="B119" s="27" t="s">
        <v>837</v>
      </c>
      <c r="C119" s="27"/>
      <c r="D119" s="27">
        <v>2</v>
      </c>
      <c r="E119" s="31" t="s">
        <v>837</v>
      </c>
      <c r="F119" s="61">
        <v>125</v>
      </c>
      <c r="G119" s="31">
        <v>0</v>
      </c>
      <c r="H119" s="31">
        <v>0</v>
      </c>
      <c r="I119" s="31">
        <v>0</v>
      </c>
      <c r="J119" s="31">
        <v>0</v>
      </c>
      <c r="K119" s="31">
        <v>30</v>
      </c>
      <c r="L119" s="31">
        <v>-1</v>
      </c>
      <c r="M119" s="31">
        <v>0</v>
      </c>
      <c r="N119" s="31">
        <v>0</v>
      </c>
      <c r="O119" s="31">
        <v>0</v>
      </c>
      <c r="P119" s="62">
        <v>-1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62">
        <v>0</v>
      </c>
      <c r="AA119" s="6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62">
        <v>0</v>
      </c>
      <c r="AI119" s="61">
        <v>0</v>
      </c>
      <c r="AJ119" s="31">
        <v>0</v>
      </c>
      <c r="AK119" s="31">
        <v>0</v>
      </c>
      <c r="AL119" s="62">
        <v>0</v>
      </c>
      <c r="AM119" s="6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62">
        <v>0</v>
      </c>
      <c r="AT119" s="61">
        <v>1</v>
      </c>
      <c r="AU119" s="31">
        <v>0</v>
      </c>
      <c r="AV119" s="31">
        <v>0</v>
      </c>
      <c r="AW119" s="31">
        <v>0</v>
      </c>
      <c r="AX119" s="31">
        <v>0</v>
      </c>
      <c r="AY119" s="62">
        <v>0</v>
      </c>
      <c r="AZ119" s="6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62">
        <v>0</v>
      </c>
      <c r="BG119" s="61">
        <v>0</v>
      </c>
      <c r="BH119" s="31">
        <v>0</v>
      </c>
      <c r="BI119" s="31">
        <v>0</v>
      </c>
      <c r="BJ119" s="31">
        <v>0</v>
      </c>
      <c r="BK119" s="31">
        <v>0</v>
      </c>
      <c r="BL119" s="62">
        <v>0</v>
      </c>
      <c r="BM119" s="61">
        <v>0</v>
      </c>
      <c r="BN119" s="31">
        <v>0</v>
      </c>
      <c r="BO119" s="31">
        <v>0</v>
      </c>
      <c r="BP119" s="31">
        <v>0</v>
      </c>
      <c r="BQ119" s="62">
        <v>0</v>
      </c>
      <c r="BR119" s="61">
        <v>0</v>
      </c>
      <c r="BS119" s="31">
        <v>0</v>
      </c>
      <c r="BT119" s="31">
        <v>0</v>
      </c>
      <c r="BU119" s="62">
        <v>0</v>
      </c>
      <c r="BV119" s="6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1">
        <v>0</v>
      </c>
      <c r="CF119" s="62">
        <v>0</v>
      </c>
      <c r="CG119" s="31">
        <v>0</v>
      </c>
      <c r="CH119" s="31">
        <v>0</v>
      </c>
      <c r="CI119" s="31">
        <v>0</v>
      </c>
      <c r="CJ119" s="31">
        <v>0</v>
      </c>
      <c r="CK119" s="31">
        <v>0</v>
      </c>
      <c r="CL119" s="31">
        <v>0</v>
      </c>
      <c r="CM119" s="31">
        <v>0</v>
      </c>
      <c r="CN119" s="31">
        <v>0</v>
      </c>
      <c r="CO119" s="31">
        <v>0</v>
      </c>
      <c r="CP119" s="31">
        <v>0</v>
      </c>
      <c r="CQ119" s="31">
        <v>0</v>
      </c>
      <c r="CR119" s="61">
        <v>0</v>
      </c>
      <c r="CS119" s="62">
        <v>0</v>
      </c>
      <c r="CT119" s="31">
        <v>0</v>
      </c>
      <c r="CU119" s="31">
        <v>0</v>
      </c>
      <c r="CV119" s="31">
        <v>0</v>
      </c>
      <c r="CW119" s="31">
        <v>0</v>
      </c>
      <c r="CX119" s="31">
        <v>0</v>
      </c>
      <c r="CY119" s="31">
        <v>0</v>
      </c>
      <c r="CZ119" s="31">
        <v>0</v>
      </c>
      <c r="DA119" s="61">
        <v>0</v>
      </c>
      <c r="DB119" s="31">
        <v>0</v>
      </c>
      <c r="DC119" s="31">
        <v>0</v>
      </c>
      <c r="DD119" s="31">
        <v>0</v>
      </c>
      <c r="DE119" s="62">
        <v>0</v>
      </c>
      <c r="DF119" s="31">
        <v>1</v>
      </c>
      <c r="DG119" s="31">
        <v>0</v>
      </c>
      <c r="DH119" s="31">
        <v>0</v>
      </c>
      <c r="DI119" s="61">
        <v>0</v>
      </c>
      <c r="DJ119" s="62">
        <v>0</v>
      </c>
      <c r="DK119" s="31">
        <v>-1</v>
      </c>
      <c r="DL119" s="31">
        <v>0</v>
      </c>
      <c r="DM119" s="31">
        <v>0</v>
      </c>
      <c r="DN119" s="31">
        <v>0</v>
      </c>
      <c r="DO119" s="31">
        <v>0</v>
      </c>
      <c r="DP119" s="31">
        <v>0</v>
      </c>
      <c r="DQ119" s="61" t="s">
        <v>991</v>
      </c>
      <c r="DR119" s="62"/>
      <c r="DS119" s="61"/>
      <c r="DT119" s="62"/>
      <c r="DU119" s="137"/>
      <c r="DV119" s="61"/>
      <c r="DW119" s="62"/>
      <c r="DX119" s="61"/>
      <c r="DY119" s="31"/>
      <c r="DZ119" s="31"/>
      <c r="EA119" s="31"/>
      <c r="EB119" s="31"/>
      <c r="EC119" s="31"/>
      <c r="ED119" s="62"/>
      <c r="EE119" s="31"/>
      <c r="EF119" s="31"/>
      <c r="EG119" s="31"/>
      <c r="EH119" s="31"/>
      <c r="EI119" s="61">
        <v>0</v>
      </c>
      <c r="EJ119" s="31">
        <v>46</v>
      </c>
      <c r="EK119" s="31">
        <v>0</v>
      </c>
      <c r="EL119" s="31">
        <v>0</v>
      </c>
      <c r="EM119" s="31">
        <v>0</v>
      </c>
      <c r="EN119" s="31" t="s">
        <v>156</v>
      </c>
      <c r="EO119" s="31"/>
      <c r="EP119" s="31"/>
      <c r="EQ119" s="31" t="s">
        <v>364</v>
      </c>
      <c r="ER119" s="31" t="s">
        <v>157</v>
      </c>
      <c r="ES119" s="31" t="s">
        <v>837</v>
      </c>
      <c r="ET119" s="31" t="s">
        <v>534</v>
      </c>
      <c r="EU119" s="31"/>
      <c r="EV119" s="31" t="s">
        <v>535</v>
      </c>
      <c r="EW119" s="31" t="s">
        <v>536</v>
      </c>
      <c r="EX119" s="62"/>
    </row>
    <row r="120" spans="1:154" s="31" customFormat="1" x14ac:dyDescent="0.2">
      <c r="A120" s="27">
        <v>57</v>
      </c>
      <c r="B120" s="27" t="s">
        <v>838</v>
      </c>
      <c r="C120" s="27"/>
      <c r="D120" s="27">
        <v>2</v>
      </c>
      <c r="E120" s="31" t="s">
        <v>838</v>
      </c>
      <c r="F120" s="61">
        <v>125</v>
      </c>
      <c r="G120" s="31">
        <v>0</v>
      </c>
      <c r="H120" s="31">
        <v>0</v>
      </c>
      <c r="I120" s="31">
        <v>0</v>
      </c>
      <c r="J120" s="31">
        <v>0</v>
      </c>
      <c r="K120" s="31">
        <v>30</v>
      </c>
      <c r="L120" s="31">
        <v>-1</v>
      </c>
      <c r="M120" s="31">
        <v>0</v>
      </c>
      <c r="N120" s="31">
        <v>0</v>
      </c>
      <c r="O120" s="31">
        <v>0</v>
      </c>
      <c r="P120" s="62">
        <v>-1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62">
        <v>0</v>
      </c>
      <c r="AA120" s="6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62">
        <v>0</v>
      </c>
      <c r="AI120" s="61">
        <v>0</v>
      </c>
      <c r="AJ120" s="31">
        <v>0</v>
      </c>
      <c r="AK120" s="31">
        <v>0</v>
      </c>
      <c r="AL120" s="62">
        <v>0</v>
      </c>
      <c r="AM120" s="6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62">
        <v>0</v>
      </c>
      <c r="AT120" s="61">
        <v>1</v>
      </c>
      <c r="AU120" s="31">
        <v>0</v>
      </c>
      <c r="AV120" s="31">
        <v>0</v>
      </c>
      <c r="AW120" s="31">
        <v>0</v>
      </c>
      <c r="AX120" s="31">
        <v>0</v>
      </c>
      <c r="AY120" s="62">
        <v>0</v>
      </c>
      <c r="AZ120" s="6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62">
        <v>0</v>
      </c>
      <c r="BG120" s="61">
        <v>0</v>
      </c>
      <c r="BH120" s="31">
        <v>0</v>
      </c>
      <c r="BI120" s="31">
        <v>0</v>
      </c>
      <c r="BJ120" s="31">
        <v>0</v>
      </c>
      <c r="BK120" s="31">
        <v>0</v>
      </c>
      <c r="BL120" s="62">
        <v>0</v>
      </c>
      <c r="BM120" s="61">
        <v>0</v>
      </c>
      <c r="BN120" s="31">
        <v>0</v>
      </c>
      <c r="BO120" s="31">
        <v>0</v>
      </c>
      <c r="BP120" s="31">
        <v>0</v>
      </c>
      <c r="BQ120" s="62">
        <v>0</v>
      </c>
      <c r="BR120" s="61">
        <v>0</v>
      </c>
      <c r="BS120" s="31">
        <v>0</v>
      </c>
      <c r="BT120" s="31">
        <v>0</v>
      </c>
      <c r="BU120" s="62">
        <v>0</v>
      </c>
      <c r="BV120" s="6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62">
        <v>0</v>
      </c>
      <c r="CG120" s="31">
        <v>25</v>
      </c>
      <c r="CH120" s="31">
        <v>0</v>
      </c>
      <c r="CI120" s="31">
        <v>0</v>
      </c>
      <c r="CJ120" s="31">
        <v>0</v>
      </c>
      <c r="CK120" s="31">
        <v>0</v>
      </c>
      <c r="CL120" s="31">
        <v>0</v>
      </c>
      <c r="CM120" s="31">
        <v>0</v>
      </c>
      <c r="CN120" s="31">
        <v>0</v>
      </c>
      <c r="CO120" s="31">
        <v>0</v>
      </c>
      <c r="CP120" s="31">
        <v>0</v>
      </c>
      <c r="CQ120" s="31">
        <v>1</v>
      </c>
      <c r="CR120" s="61">
        <v>0</v>
      </c>
      <c r="CS120" s="62">
        <v>0</v>
      </c>
      <c r="CT120" s="31">
        <v>0</v>
      </c>
      <c r="CU120" s="31">
        <v>0</v>
      </c>
      <c r="CV120" s="31">
        <v>0</v>
      </c>
      <c r="CW120" s="31">
        <v>0</v>
      </c>
      <c r="CX120" s="31">
        <v>0</v>
      </c>
      <c r="CY120" s="31">
        <v>0</v>
      </c>
      <c r="CZ120" s="31">
        <v>0</v>
      </c>
      <c r="DA120" s="61">
        <v>0</v>
      </c>
      <c r="DB120" s="31">
        <v>0</v>
      </c>
      <c r="DC120" s="31">
        <v>0</v>
      </c>
      <c r="DD120" s="31">
        <v>0</v>
      </c>
      <c r="DE120" s="62">
        <v>0</v>
      </c>
      <c r="DF120" s="31">
        <v>1</v>
      </c>
      <c r="DG120" s="31">
        <v>0</v>
      </c>
      <c r="DH120" s="31">
        <v>0</v>
      </c>
      <c r="DI120" s="61">
        <v>0</v>
      </c>
      <c r="DJ120" s="62">
        <v>0</v>
      </c>
      <c r="DK120" s="31">
        <v>-1</v>
      </c>
      <c r="DL120" s="31">
        <v>0</v>
      </c>
      <c r="DM120" s="31">
        <v>0</v>
      </c>
      <c r="DN120" s="31">
        <v>0</v>
      </c>
      <c r="DO120" s="31">
        <v>0</v>
      </c>
      <c r="DP120" s="31">
        <v>0</v>
      </c>
      <c r="DQ120" s="61" t="s">
        <v>977</v>
      </c>
      <c r="DR120" s="62"/>
      <c r="DS120" s="61"/>
      <c r="DT120" s="62"/>
      <c r="DU120" s="137"/>
      <c r="DV120" s="61"/>
      <c r="DW120" s="62"/>
      <c r="DX120" s="61"/>
      <c r="ED120" s="62"/>
      <c r="EH120" s="31" t="s">
        <v>1050</v>
      </c>
      <c r="EI120" s="61">
        <v>0</v>
      </c>
      <c r="EJ120" s="31">
        <v>32</v>
      </c>
      <c r="EK120" s="31">
        <v>0</v>
      </c>
      <c r="EL120" s="31">
        <v>0</v>
      </c>
      <c r="EM120" s="31">
        <v>0</v>
      </c>
      <c r="EN120" s="31" t="s">
        <v>156</v>
      </c>
      <c r="EQ120" s="31" t="s">
        <v>368</v>
      </c>
      <c r="ER120" s="31" t="s">
        <v>360</v>
      </c>
      <c r="ES120" s="31" t="s">
        <v>838</v>
      </c>
      <c r="ET120" s="31" t="s">
        <v>540</v>
      </c>
      <c r="EV120" s="31" t="s">
        <v>541</v>
      </c>
      <c r="EW120" s="31" t="s">
        <v>542</v>
      </c>
      <c r="EX120" s="62" t="s">
        <v>555</v>
      </c>
    </row>
    <row r="121" spans="1:154" s="31" customFormat="1" x14ac:dyDescent="0.2">
      <c r="A121" s="27">
        <v>59</v>
      </c>
      <c r="B121" s="27" t="s">
        <v>840</v>
      </c>
      <c r="C121" s="27"/>
      <c r="D121" s="27">
        <v>2</v>
      </c>
      <c r="E121" s="31" t="s">
        <v>840</v>
      </c>
      <c r="F121" s="61">
        <v>125</v>
      </c>
      <c r="G121" s="31">
        <v>0</v>
      </c>
      <c r="H121" s="31">
        <v>0</v>
      </c>
      <c r="I121" s="31">
        <v>0</v>
      </c>
      <c r="J121" s="31">
        <v>0</v>
      </c>
      <c r="K121" s="31">
        <v>30</v>
      </c>
      <c r="L121" s="31">
        <v>-1</v>
      </c>
      <c r="M121" s="31">
        <v>0</v>
      </c>
      <c r="N121" s="31">
        <v>0</v>
      </c>
      <c r="O121" s="31">
        <v>0</v>
      </c>
      <c r="P121" s="62">
        <v>-1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62">
        <v>0</v>
      </c>
      <c r="AA121" s="6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62">
        <v>0</v>
      </c>
      <c r="AI121" s="61">
        <v>0</v>
      </c>
      <c r="AJ121" s="31">
        <v>0</v>
      </c>
      <c r="AK121" s="31">
        <v>0</v>
      </c>
      <c r="AL121" s="62">
        <v>0</v>
      </c>
      <c r="AM121" s="6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62">
        <v>0</v>
      </c>
      <c r="AT121" s="61">
        <v>1</v>
      </c>
      <c r="AU121" s="31">
        <v>0</v>
      </c>
      <c r="AV121" s="31">
        <v>0</v>
      </c>
      <c r="AW121" s="31">
        <v>0</v>
      </c>
      <c r="AX121" s="31">
        <v>0</v>
      </c>
      <c r="AY121" s="62">
        <v>0</v>
      </c>
      <c r="AZ121" s="6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62">
        <v>0</v>
      </c>
      <c r="BG121" s="61">
        <v>0</v>
      </c>
      <c r="BH121" s="31">
        <v>0</v>
      </c>
      <c r="BI121" s="31">
        <v>0</v>
      </c>
      <c r="BJ121" s="31">
        <v>0</v>
      </c>
      <c r="BK121" s="31">
        <v>0</v>
      </c>
      <c r="BL121" s="62">
        <v>0</v>
      </c>
      <c r="BM121" s="61">
        <v>0</v>
      </c>
      <c r="BN121" s="31">
        <v>0</v>
      </c>
      <c r="BO121" s="31">
        <v>0</v>
      </c>
      <c r="BP121" s="31">
        <v>0</v>
      </c>
      <c r="BQ121" s="62">
        <v>0</v>
      </c>
      <c r="BR121" s="61">
        <v>0</v>
      </c>
      <c r="BS121" s="31">
        <v>0</v>
      </c>
      <c r="BT121" s="31">
        <v>0</v>
      </c>
      <c r="BU121" s="62">
        <v>0</v>
      </c>
      <c r="BV121" s="61">
        <v>0</v>
      </c>
      <c r="BW121" s="31">
        <v>0</v>
      </c>
      <c r="BX121" s="31">
        <v>4</v>
      </c>
      <c r="BY121" s="31">
        <v>2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62">
        <v>0</v>
      </c>
      <c r="CG121" s="31">
        <v>0</v>
      </c>
      <c r="CH121" s="31">
        <v>0</v>
      </c>
      <c r="CI121" s="31">
        <v>0</v>
      </c>
      <c r="CJ121" s="31">
        <v>0</v>
      </c>
      <c r="CK121" s="31">
        <v>0</v>
      </c>
      <c r="CL121" s="31">
        <v>0</v>
      </c>
      <c r="CM121" s="31">
        <v>0</v>
      </c>
      <c r="CN121" s="31">
        <v>0</v>
      </c>
      <c r="CO121" s="31">
        <v>0</v>
      </c>
      <c r="CP121" s="31">
        <v>0</v>
      </c>
      <c r="CQ121" s="31">
        <v>0</v>
      </c>
      <c r="CR121" s="61">
        <v>0</v>
      </c>
      <c r="CS121" s="62">
        <v>0</v>
      </c>
      <c r="CT121" s="31">
        <v>0</v>
      </c>
      <c r="CU121" s="31">
        <v>0</v>
      </c>
      <c r="CV121" s="31">
        <v>0</v>
      </c>
      <c r="CW121" s="31">
        <v>0</v>
      </c>
      <c r="CX121" s="31">
        <v>0</v>
      </c>
      <c r="CY121" s="31">
        <v>0</v>
      </c>
      <c r="CZ121" s="31">
        <v>0</v>
      </c>
      <c r="DA121" s="61">
        <v>0</v>
      </c>
      <c r="DB121" s="31">
        <v>0</v>
      </c>
      <c r="DC121" s="31">
        <v>0</v>
      </c>
      <c r="DD121" s="31">
        <v>0</v>
      </c>
      <c r="DE121" s="62">
        <v>0</v>
      </c>
      <c r="DF121" s="31">
        <v>1</v>
      </c>
      <c r="DG121" s="31">
        <v>0</v>
      </c>
      <c r="DH121" s="31">
        <v>0</v>
      </c>
      <c r="DI121" s="61">
        <v>0</v>
      </c>
      <c r="DJ121" s="62">
        <v>0</v>
      </c>
      <c r="DK121" s="31">
        <v>-1</v>
      </c>
      <c r="DL121" s="31">
        <v>0</v>
      </c>
      <c r="DM121" s="31">
        <v>0</v>
      </c>
      <c r="DN121" s="31">
        <v>0</v>
      </c>
      <c r="DO121" s="31">
        <v>0</v>
      </c>
      <c r="DP121" s="31">
        <v>0</v>
      </c>
      <c r="DQ121" s="61" t="s">
        <v>982</v>
      </c>
      <c r="DR121" s="62"/>
      <c r="DS121" s="61"/>
      <c r="DT121" s="62"/>
      <c r="DU121" s="137"/>
      <c r="DV121" s="61"/>
      <c r="DW121" s="62"/>
      <c r="DX121" s="61"/>
      <c r="ED121" s="62"/>
      <c r="EI121" s="61">
        <v>0</v>
      </c>
      <c r="EJ121" s="31">
        <v>0</v>
      </c>
      <c r="EK121" s="31">
        <v>0</v>
      </c>
      <c r="EL121" s="31">
        <v>0</v>
      </c>
      <c r="EM121" s="31">
        <v>0</v>
      </c>
      <c r="EN121" s="31" t="s">
        <v>156</v>
      </c>
      <c r="EQ121" s="31" t="s">
        <v>377</v>
      </c>
      <c r="ER121" s="31" t="s">
        <v>378</v>
      </c>
      <c r="ES121" s="31" t="s">
        <v>928</v>
      </c>
      <c r="ET121" s="31" t="s">
        <v>546</v>
      </c>
      <c r="EV121" s="31" t="s">
        <v>547</v>
      </c>
      <c r="EW121" s="31" t="s">
        <v>548</v>
      </c>
      <c r="EX121" s="62"/>
    </row>
    <row r="122" spans="1:154" s="31" customFormat="1" x14ac:dyDescent="0.2">
      <c r="A122" s="27">
        <v>133</v>
      </c>
      <c r="B122" s="27" t="s">
        <v>886</v>
      </c>
      <c r="C122" s="27"/>
      <c r="D122" s="34">
        <v>1</v>
      </c>
      <c r="E122" s="31" t="s">
        <v>886</v>
      </c>
      <c r="F122" s="61">
        <v>1060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-1</v>
      </c>
      <c r="M122" s="31">
        <v>0</v>
      </c>
      <c r="N122" s="31">
        <v>0</v>
      </c>
      <c r="O122" s="31">
        <v>0</v>
      </c>
      <c r="P122" s="62">
        <v>-1</v>
      </c>
      <c r="Q122" s="31">
        <v>0</v>
      </c>
      <c r="R122" s="31">
        <v>0</v>
      </c>
      <c r="S122" s="31">
        <v>0</v>
      </c>
      <c r="T122" s="31">
        <v>0</v>
      </c>
      <c r="U122" s="31">
        <v>1</v>
      </c>
      <c r="V122" s="31">
        <v>0</v>
      </c>
      <c r="W122" s="31">
        <v>0</v>
      </c>
      <c r="X122" s="31">
        <v>0</v>
      </c>
      <c r="Y122" s="31">
        <v>0</v>
      </c>
      <c r="Z122" s="62">
        <v>0</v>
      </c>
      <c r="AA122" s="6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62">
        <v>0</v>
      </c>
      <c r="AI122" s="61">
        <v>0</v>
      </c>
      <c r="AJ122" s="31">
        <v>0</v>
      </c>
      <c r="AK122" s="31">
        <v>0</v>
      </c>
      <c r="AL122" s="62">
        <v>0</v>
      </c>
      <c r="AM122" s="6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62">
        <v>0</v>
      </c>
      <c r="AT122" s="61">
        <v>0</v>
      </c>
      <c r="AU122" s="31">
        <v>100</v>
      </c>
      <c r="AV122" s="31">
        <v>0</v>
      </c>
      <c r="AW122" s="31">
        <v>0</v>
      </c>
      <c r="AX122" s="31">
        <v>0</v>
      </c>
      <c r="AY122" s="62">
        <v>0</v>
      </c>
      <c r="AZ122" s="61">
        <v>2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62">
        <v>0</v>
      </c>
      <c r="BG122" s="61">
        <v>0</v>
      </c>
      <c r="BH122" s="31">
        <v>0</v>
      </c>
      <c r="BI122" s="31">
        <v>0</v>
      </c>
      <c r="BJ122" s="31">
        <v>0</v>
      </c>
      <c r="BK122" s="31">
        <v>0</v>
      </c>
      <c r="BL122" s="62">
        <v>0</v>
      </c>
      <c r="BM122" s="61">
        <v>0</v>
      </c>
      <c r="BN122" s="31">
        <v>0</v>
      </c>
      <c r="BO122" s="31">
        <v>0</v>
      </c>
      <c r="BP122" s="31">
        <v>0</v>
      </c>
      <c r="BQ122" s="62">
        <v>0</v>
      </c>
      <c r="BR122" s="61">
        <v>0</v>
      </c>
      <c r="BS122" s="31">
        <v>0</v>
      </c>
      <c r="BT122" s="31">
        <v>0</v>
      </c>
      <c r="BU122" s="62">
        <v>0</v>
      </c>
      <c r="BV122" s="6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62">
        <v>0</v>
      </c>
      <c r="CG122" s="31">
        <v>0</v>
      </c>
      <c r="CH122" s="31">
        <v>0</v>
      </c>
      <c r="CI122" s="31">
        <v>0</v>
      </c>
      <c r="CJ122" s="31">
        <v>0</v>
      </c>
      <c r="CK122" s="31">
        <v>0</v>
      </c>
      <c r="CL122" s="31">
        <v>0</v>
      </c>
      <c r="CM122" s="31">
        <v>0</v>
      </c>
      <c r="CN122" s="31">
        <v>1</v>
      </c>
      <c r="CO122" s="31">
        <v>0</v>
      </c>
      <c r="CP122" s="31">
        <v>0</v>
      </c>
      <c r="CQ122" s="31">
        <v>0</v>
      </c>
      <c r="CR122" s="61">
        <v>0</v>
      </c>
      <c r="CS122" s="62">
        <v>0</v>
      </c>
      <c r="CT122" s="31">
        <v>0</v>
      </c>
      <c r="CU122" s="31">
        <v>0</v>
      </c>
      <c r="CV122" s="31">
        <v>0</v>
      </c>
      <c r="CW122" s="31">
        <v>0</v>
      </c>
      <c r="CX122" s="31">
        <v>0</v>
      </c>
      <c r="CY122" s="31">
        <v>0</v>
      </c>
      <c r="CZ122" s="31">
        <v>0</v>
      </c>
      <c r="DA122" s="61">
        <v>0</v>
      </c>
      <c r="DB122" s="31">
        <v>0</v>
      </c>
      <c r="DC122" s="31">
        <v>0</v>
      </c>
      <c r="DD122" s="31">
        <v>0</v>
      </c>
      <c r="DE122" s="62">
        <v>0</v>
      </c>
      <c r="DF122" s="31">
        <v>1</v>
      </c>
      <c r="DG122" s="31">
        <v>0</v>
      </c>
      <c r="DH122" s="31">
        <v>0</v>
      </c>
      <c r="DI122" s="61">
        <v>0</v>
      </c>
      <c r="DJ122" s="62">
        <v>0</v>
      </c>
      <c r="DK122" s="31">
        <v>-1</v>
      </c>
      <c r="DL122" s="31">
        <v>0</v>
      </c>
      <c r="DM122" s="31">
        <v>0</v>
      </c>
      <c r="DN122" s="31">
        <v>0</v>
      </c>
      <c r="DO122" s="31">
        <v>0</v>
      </c>
      <c r="DP122" s="31">
        <v>0</v>
      </c>
      <c r="DQ122" s="61" t="s">
        <v>1016</v>
      </c>
      <c r="DR122" s="62"/>
      <c r="DS122" s="61"/>
      <c r="DT122" s="62"/>
      <c r="DU122" s="137"/>
      <c r="DV122" s="61"/>
      <c r="DW122" s="62"/>
      <c r="DX122" s="61"/>
      <c r="ED122" s="62"/>
      <c r="EG122" s="31" t="s">
        <v>1046</v>
      </c>
      <c r="EI122" s="61">
        <v>64</v>
      </c>
      <c r="EJ122" s="31">
        <v>5</v>
      </c>
      <c r="EK122" s="31">
        <v>0</v>
      </c>
      <c r="EL122" s="31">
        <v>0</v>
      </c>
      <c r="EM122" s="31">
        <v>0</v>
      </c>
      <c r="EN122" s="31" t="s">
        <v>156</v>
      </c>
      <c r="EO122" s="31" t="s">
        <v>655</v>
      </c>
      <c r="EP122" s="31" t="s">
        <v>656</v>
      </c>
      <c r="EQ122" s="31" t="s">
        <v>654</v>
      </c>
      <c r="ER122" s="31" t="s">
        <v>620</v>
      </c>
      <c r="ES122" s="31" t="s">
        <v>886</v>
      </c>
      <c r="ET122" s="31" t="s">
        <v>553</v>
      </c>
      <c r="EV122" s="31" t="s">
        <v>554</v>
      </c>
      <c r="EW122" s="31" t="s">
        <v>556</v>
      </c>
      <c r="EX122" s="62"/>
    </row>
    <row r="123" spans="1:154" s="29" customFormat="1" x14ac:dyDescent="0.2">
      <c r="A123" s="27">
        <v>75</v>
      </c>
      <c r="B123" s="27" t="s">
        <v>855</v>
      </c>
      <c r="C123" s="27"/>
      <c r="D123" s="27">
        <v>1</v>
      </c>
      <c r="E123" s="31" t="s">
        <v>855</v>
      </c>
      <c r="F123" s="61">
        <v>400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-1</v>
      </c>
      <c r="M123" s="31">
        <v>0</v>
      </c>
      <c r="N123" s="31">
        <v>0</v>
      </c>
      <c r="O123" s="31">
        <v>0</v>
      </c>
      <c r="P123" s="62">
        <v>-1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62">
        <v>0</v>
      </c>
      <c r="AA123" s="6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62">
        <v>0</v>
      </c>
      <c r="AI123" s="61">
        <v>0</v>
      </c>
      <c r="AJ123" s="31">
        <v>0</v>
      </c>
      <c r="AK123" s="31">
        <v>0</v>
      </c>
      <c r="AL123" s="62">
        <v>0</v>
      </c>
      <c r="AM123" s="6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62">
        <v>0</v>
      </c>
      <c r="AT123" s="61">
        <v>0</v>
      </c>
      <c r="AU123" s="31">
        <v>100</v>
      </c>
      <c r="AV123" s="31">
        <v>0</v>
      </c>
      <c r="AW123" s="31">
        <v>0</v>
      </c>
      <c r="AX123" s="31">
        <v>0</v>
      </c>
      <c r="AY123" s="62">
        <v>0</v>
      </c>
      <c r="AZ123" s="61">
        <v>0</v>
      </c>
      <c r="BA123" s="31">
        <v>10</v>
      </c>
      <c r="BB123" s="31">
        <v>0</v>
      </c>
      <c r="BC123" s="31">
        <v>0</v>
      </c>
      <c r="BD123" s="31">
        <v>0</v>
      </c>
      <c r="BE123" s="31">
        <v>0</v>
      </c>
      <c r="BF123" s="62">
        <v>0</v>
      </c>
      <c r="BG123" s="61">
        <v>0</v>
      </c>
      <c r="BH123" s="31">
        <v>0</v>
      </c>
      <c r="BI123" s="31">
        <v>0</v>
      </c>
      <c r="BJ123" s="31">
        <v>0</v>
      </c>
      <c r="BK123" s="31">
        <v>0</v>
      </c>
      <c r="BL123" s="62">
        <v>0</v>
      </c>
      <c r="BM123" s="61">
        <v>0</v>
      </c>
      <c r="BN123" s="31">
        <v>0</v>
      </c>
      <c r="BO123" s="31">
        <v>0</v>
      </c>
      <c r="BP123" s="31">
        <v>0</v>
      </c>
      <c r="BQ123" s="62">
        <v>0</v>
      </c>
      <c r="BR123" s="61">
        <v>0</v>
      </c>
      <c r="BS123" s="31">
        <v>0</v>
      </c>
      <c r="BT123" s="31">
        <v>0</v>
      </c>
      <c r="BU123" s="62">
        <v>0</v>
      </c>
      <c r="BV123" s="6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62">
        <v>0</v>
      </c>
      <c r="CG123" s="31">
        <v>0</v>
      </c>
      <c r="CH123" s="31">
        <v>0</v>
      </c>
      <c r="CI123" s="31">
        <v>0</v>
      </c>
      <c r="CJ123" s="31">
        <v>0</v>
      </c>
      <c r="CK123" s="31">
        <v>0</v>
      </c>
      <c r="CL123" s="31">
        <v>0</v>
      </c>
      <c r="CM123" s="31">
        <v>0</v>
      </c>
      <c r="CN123" s="31">
        <v>1</v>
      </c>
      <c r="CO123" s="31">
        <v>0</v>
      </c>
      <c r="CP123" s="31">
        <v>0</v>
      </c>
      <c r="CQ123" s="31">
        <v>0</v>
      </c>
      <c r="CR123" s="61">
        <v>0</v>
      </c>
      <c r="CS123" s="62">
        <v>0</v>
      </c>
      <c r="CT123" s="31">
        <v>0</v>
      </c>
      <c r="CU123" s="31">
        <v>0</v>
      </c>
      <c r="CV123" s="31">
        <v>0</v>
      </c>
      <c r="CW123" s="31">
        <v>0</v>
      </c>
      <c r="CX123" s="31">
        <v>0</v>
      </c>
      <c r="CY123" s="31">
        <v>0</v>
      </c>
      <c r="CZ123" s="31">
        <v>0</v>
      </c>
      <c r="DA123" s="61">
        <v>0</v>
      </c>
      <c r="DB123" s="31">
        <v>0</v>
      </c>
      <c r="DC123" s="31">
        <v>0</v>
      </c>
      <c r="DD123" s="31">
        <v>0</v>
      </c>
      <c r="DE123" s="62">
        <v>0</v>
      </c>
      <c r="DF123" s="31">
        <v>1</v>
      </c>
      <c r="DG123" s="31">
        <v>0</v>
      </c>
      <c r="DH123" s="31">
        <v>0</v>
      </c>
      <c r="DI123" s="61">
        <v>0</v>
      </c>
      <c r="DJ123" s="62">
        <v>0</v>
      </c>
      <c r="DK123" s="31">
        <v>-1</v>
      </c>
      <c r="DL123" s="31">
        <v>0</v>
      </c>
      <c r="DM123" s="31">
        <v>0</v>
      </c>
      <c r="DN123" s="31">
        <v>0</v>
      </c>
      <c r="DO123" s="31">
        <v>0</v>
      </c>
      <c r="DP123" s="31">
        <v>0</v>
      </c>
      <c r="DQ123" s="61" t="s">
        <v>1021</v>
      </c>
      <c r="DR123" s="62"/>
      <c r="DS123" s="61"/>
      <c r="DT123" s="62"/>
      <c r="DU123" s="137" t="s">
        <v>1054</v>
      </c>
      <c r="DV123" s="61"/>
      <c r="DW123" s="62"/>
      <c r="DX123" s="61"/>
      <c r="DY123" s="31"/>
      <c r="DZ123" s="31"/>
      <c r="EA123" s="31"/>
      <c r="EB123" s="31"/>
      <c r="EC123" s="31"/>
      <c r="ED123" s="62"/>
      <c r="EE123" s="31"/>
      <c r="EF123" s="31"/>
      <c r="EG123" s="31" t="s">
        <v>1046</v>
      </c>
      <c r="EH123" s="31"/>
      <c r="EI123" s="61">
        <v>1</v>
      </c>
      <c r="EJ123" s="31">
        <v>10</v>
      </c>
      <c r="EK123" s="31">
        <v>0</v>
      </c>
      <c r="EL123" s="31">
        <v>0</v>
      </c>
      <c r="EM123" s="31">
        <v>0</v>
      </c>
      <c r="EN123" s="31" t="s">
        <v>156</v>
      </c>
      <c r="EO123" s="31" t="s">
        <v>470</v>
      </c>
      <c r="EP123" s="31" t="s">
        <v>471</v>
      </c>
      <c r="EQ123" s="31" t="s">
        <v>469</v>
      </c>
      <c r="ER123" s="31" t="s">
        <v>360</v>
      </c>
      <c r="ES123" s="31" t="s">
        <v>855</v>
      </c>
      <c r="ET123" s="31" t="s">
        <v>560</v>
      </c>
      <c r="EU123" s="31" t="s">
        <v>561</v>
      </c>
      <c r="EV123" s="31" t="s">
        <v>562</v>
      </c>
      <c r="EW123" s="31"/>
      <c r="EX123" s="62"/>
    </row>
    <row r="124" spans="1:154" s="31" customFormat="1" x14ac:dyDescent="0.2">
      <c r="A124" s="27">
        <v>68</v>
      </c>
      <c r="B124" s="27" t="s">
        <v>848</v>
      </c>
      <c r="C124" s="27"/>
      <c r="D124" s="27">
        <v>1</v>
      </c>
      <c r="E124" s="31" t="s">
        <v>848</v>
      </c>
      <c r="F124" s="61">
        <v>250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-1</v>
      </c>
      <c r="M124" s="31">
        <v>0</v>
      </c>
      <c r="N124" s="31">
        <v>0</v>
      </c>
      <c r="O124" s="31">
        <v>0</v>
      </c>
      <c r="P124" s="62">
        <v>-1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62">
        <v>0</v>
      </c>
      <c r="AA124" s="6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62">
        <v>0</v>
      </c>
      <c r="AI124" s="61">
        <v>0</v>
      </c>
      <c r="AJ124" s="31">
        <v>0</v>
      </c>
      <c r="AK124" s="31">
        <v>0</v>
      </c>
      <c r="AL124" s="62">
        <v>0</v>
      </c>
      <c r="AM124" s="6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62">
        <v>0</v>
      </c>
      <c r="AT124" s="61">
        <v>0</v>
      </c>
      <c r="AU124" s="31">
        <v>100</v>
      </c>
      <c r="AV124" s="31">
        <v>0</v>
      </c>
      <c r="AW124" s="31">
        <v>0</v>
      </c>
      <c r="AX124" s="31">
        <v>0</v>
      </c>
      <c r="AY124" s="62">
        <v>0</v>
      </c>
      <c r="AZ124" s="6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62">
        <v>0</v>
      </c>
      <c r="BG124" s="61">
        <v>0</v>
      </c>
      <c r="BH124" s="31">
        <v>0</v>
      </c>
      <c r="BI124" s="31">
        <v>0</v>
      </c>
      <c r="BJ124" s="31">
        <v>0</v>
      </c>
      <c r="BK124" s="31">
        <v>0</v>
      </c>
      <c r="BL124" s="62">
        <v>0</v>
      </c>
      <c r="BM124" s="61">
        <v>0</v>
      </c>
      <c r="BN124" s="31">
        <v>0</v>
      </c>
      <c r="BO124" s="31">
        <v>0</v>
      </c>
      <c r="BP124" s="31">
        <v>0</v>
      </c>
      <c r="BQ124" s="62">
        <v>0</v>
      </c>
      <c r="BR124" s="61">
        <v>0</v>
      </c>
      <c r="BS124" s="31">
        <v>0</v>
      </c>
      <c r="BT124" s="31">
        <v>0</v>
      </c>
      <c r="BU124" s="62">
        <v>0</v>
      </c>
      <c r="BV124" s="6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62">
        <v>0</v>
      </c>
      <c r="CG124" s="31">
        <v>0</v>
      </c>
      <c r="CH124" s="31">
        <v>0</v>
      </c>
      <c r="CI124" s="31">
        <v>0</v>
      </c>
      <c r="CJ124" s="31">
        <v>0</v>
      </c>
      <c r="CK124" s="31">
        <v>0</v>
      </c>
      <c r="CL124" s="31">
        <v>0</v>
      </c>
      <c r="CM124" s="31">
        <v>0</v>
      </c>
      <c r="CN124" s="31">
        <v>1</v>
      </c>
      <c r="CO124" s="31">
        <v>0</v>
      </c>
      <c r="CP124" s="31">
        <v>0</v>
      </c>
      <c r="CQ124" s="31">
        <v>0</v>
      </c>
      <c r="CR124" s="61">
        <v>0</v>
      </c>
      <c r="CS124" s="62">
        <v>1</v>
      </c>
      <c r="CT124" s="31">
        <v>0</v>
      </c>
      <c r="CU124" s="31">
        <v>0</v>
      </c>
      <c r="CV124" s="31">
        <v>0</v>
      </c>
      <c r="CW124" s="31">
        <v>0</v>
      </c>
      <c r="CX124" s="31">
        <v>0</v>
      </c>
      <c r="CY124" s="31">
        <v>0</v>
      </c>
      <c r="CZ124" s="31">
        <v>0</v>
      </c>
      <c r="DA124" s="61">
        <v>0</v>
      </c>
      <c r="DB124" s="31">
        <v>0</v>
      </c>
      <c r="DC124" s="31">
        <v>0</v>
      </c>
      <c r="DD124" s="31">
        <v>0</v>
      </c>
      <c r="DE124" s="62">
        <v>0</v>
      </c>
      <c r="DF124" s="31">
        <v>1</v>
      </c>
      <c r="DG124" s="31">
        <v>0</v>
      </c>
      <c r="DH124" s="31">
        <v>0</v>
      </c>
      <c r="DI124" s="61">
        <v>0</v>
      </c>
      <c r="DJ124" s="62">
        <v>0</v>
      </c>
      <c r="DK124" s="31">
        <v>-1</v>
      </c>
      <c r="DL124" s="31">
        <v>0</v>
      </c>
      <c r="DM124" s="31">
        <v>0</v>
      </c>
      <c r="DN124" s="31">
        <v>0</v>
      </c>
      <c r="DO124" s="31">
        <v>0</v>
      </c>
      <c r="DP124" s="31">
        <v>0</v>
      </c>
      <c r="DQ124" s="61" t="s">
        <v>991</v>
      </c>
      <c r="DR124" s="62"/>
      <c r="DS124" s="61"/>
      <c r="DT124" s="62"/>
      <c r="DU124" s="137" t="s">
        <v>1058</v>
      </c>
      <c r="DV124" s="61"/>
      <c r="DW124" s="62"/>
      <c r="DX124" s="61"/>
      <c r="ED124" s="62"/>
      <c r="EG124" s="31" t="s">
        <v>1047</v>
      </c>
      <c r="EI124" s="61">
        <v>4</v>
      </c>
      <c r="EJ124" s="31">
        <v>6</v>
      </c>
      <c r="EK124" s="31">
        <v>0</v>
      </c>
      <c r="EL124" s="31">
        <v>0</v>
      </c>
      <c r="EM124" s="31">
        <v>0</v>
      </c>
      <c r="EN124" s="31" t="s">
        <v>156</v>
      </c>
      <c r="EO124" s="31" t="s">
        <v>428</v>
      </c>
      <c r="EP124" s="31" t="s">
        <v>429</v>
      </c>
      <c r="EQ124" s="31" t="s">
        <v>427</v>
      </c>
      <c r="ER124" s="31" t="s">
        <v>360</v>
      </c>
      <c r="ES124" s="31" t="s">
        <v>848</v>
      </c>
      <c r="ET124" s="31" t="s">
        <v>581</v>
      </c>
      <c r="EV124" s="31" t="s">
        <v>582</v>
      </c>
      <c r="EW124" s="31" t="s">
        <v>583</v>
      </c>
      <c r="EX124" s="62"/>
    </row>
    <row r="125" spans="1:154" s="29" customFormat="1" x14ac:dyDescent="0.2">
      <c r="A125" s="27">
        <v>61</v>
      </c>
      <c r="B125" s="27" t="s">
        <v>842</v>
      </c>
      <c r="C125" s="27"/>
      <c r="D125" s="27">
        <v>2</v>
      </c>
      <c r="E125" s="31" t="s">
        <v>842</v>
      </c>
      <c r="F125" s="61">
        <v>125</v>
      </c>
      <c r="G125" s="31">
        <v>0</v>
      </c>
      <c r="H125" s="31">
        <v>0</v>
      </c>
      <c r="I125" s="31">
        <v>0</v>
      </c>
      <c r="J125" s="31">
        <v>0</v>
      </c>
      <c r="K125" s="31">
        <v>30</v>
      </c>
      <c r="L125" s="31">
        <v>-1</v>
      </c>
      <c r="M125" s="31">
        <v>0</v>
      </c>
      <c r="N125" s="31">
        <v>0</v>
      </c>
      <c r="O125" s="31">
        <v>0</v>
      </c>
      <c r="P125" s="62">
        <v>-1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62">
        <v>0</v>
      </c>
      <c r="AA125" s="6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62">
        <v>0</v>
      </c>
      <c r="AI125" s="61">
        <v>0</v>
      </c>
      <c r="AJ125" s="31">
        <v>1</v>
      </c>
      <c r="AK125" s="31">
        <v>0</v>
      </c>
      <c r="AL125" s="62">
        <v>0</v>
      </c>
      <c r="AM125" s="6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62">
        <v>0</v>
      </c>
      <c r="AT125" s="61">
        <v>1</v>
      </c>
      <c r="AU125" s="31">
        <v>0</v>
      </c>
      <c r="AV125" s="31">
        <v>0</v>
      </c>
      <c r="AW125" s="31">
        <v>0</v>
      </c>
      <c r="AX125" s="31">
        <v>0</v>
      </c>
      <c r="AY125" s="62">
        <v>0</v>
      </c>
      <c r="AZ125" s="6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62">
        <v>0</v>
      </c>
      <c r="BG125" s="61">
        <v>0</v>
      </c>
      <c r="BH125" s="31">
        <v>0</v>
      </c>
      <c r="BI125" s="31">
        <v>0</v>
      </c>
      <c r="BJ125" s="31">
        <v>0</v>
      </c>
      <c r="BK125" s="31">
        <v>0</v>
      </c>
      <c r="BL125" s="62">
        <v>0</v>
      </c>
      <c r="BM125" s="61">
        <v>0</v>
      </c>
      <c r="BN125" s="31">
        <v>0</v>
      </c>
      <c r="BO125" s="31">
        <v>0</v>
      </c>
      <c r="BP125" s="31">
        <v>0</v>
      </c>
      <c r="BQ125" s="62">
        <v>0</v>
      </c>
      <c r="BR125" s="61">
        <v>0</v>
      </c>
      <c r="BS125" s="31">
        <v>0</v>
      </c>
      <c r="BT125" s="31">
        <v>0</v>
      </c>
      <c r="BU125" s="62">
        <v>0</v>
      </c>
      <c r="BV125" s="6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62">
        <v>0</v>
      </c>
      <c r="CG125" s="31">
        <v>0</v>
      </c>
      <c r="CH125" s="31">
        <v>0</v>
      </c>
      <c r="CI125" s="31">
        <v>0</v>
      </c>
      <c r="CJ125" s="31">
        <v>0</v>
      </c>
      <c r="CK125" s="31">
        <v>0</v>
      </c>
      <c r="CL125" s="31">
        <v>0</v>
      </c>
      <c r="CM125" s="31">
        <v>0</v>
      </c>
      <c r="CN125" s="31">
        <v>0</v>
      </c>
      <c r="CO125" s="31">
        <v>0</v>
      </c>
      <c r="CP125" s="31">
        <v>0</v>
      </c>
      <c r="CQ125" s="31">
        <v>2</v>
      </c>
      <c r="CR125" s="61">
        <v>0</v>
      </c>
      <c r="CS125" s="62">
        <v>0</v>
      </c>
      <c r="CT125" s="31">
        <v>0</v>
      </c>
      <c r="CU125" s="31">
        <v>0</v>
      </c>
      <c r="CV125" s="31">
        <v>0</v>
      </c>
      <c r="CW125" s="31">
        <v>0</v>
      </c>
      <c r="CX125" s="31">
        <v>0</v>
      </c>
      <c r="CY125" s="31">
        <v>0</v>
      </c>
      <c r="CZ125" s="31">
        <v>0</v>
      </c>
      <c r="DA125" s="61">
        <v>0</v>
      </c>
      <c r="DB125" s="31">
        <v>0</v>
      </c>
      <c r="DC125" s="31">
        <v>0</v>
      </c>
      <c r="DD125" s="31">
        <v>0</v>
      </c>
      <c r="DE125" s="62">
        <v>0</v>
      </c>
      <c r="DF125" s="31">
        <v>1</v>
      </c>
      <c r="DG125" s="31">
        <v>0</v>
      </c>
      <c r="DH125" s="31">
        <v>0</v>
      </c>
      <c r="DI125" s="61">
        <v>0</v>
      </c>
      <c r="DJ125" s="62">
        <v>0</v>
      </c>
      <c r="DK125" s="31">
        <v>-1</v>
      </c>
      <c r="DL125" s="31">
        <v>0</v>
      </c>
      <c r="DM125" s="31">
        <v>0</v>
      </c>
      <c r="DN125" s="31">
        <v>0</v>
      </c>
      <c r="DO125" s="31">
        <v>0</v>
      </c>
      <c r="DP125" s="31">
        <v>0</v>
      </c>
      <c r="DQ125" s="61" t="s">
        <v>978</v>
      </c>
      <c r="DR125" s="62"/>
      <c r="DS125" s="61"/>
      <c r="DT125" s="62"/>
      <c r="DU125" s="137"/>
      <c r="DV125" s="61"/>
      <c r="DW125" s="62"/>
      <c r="DX125" s="61"/>
      <c r="DY125" s="31"/>
      <c r="DZ125" s="31"/>
      <c r="EA125" s="31"/>
      <c r="EB125" s="31"/>
      <c r="EC125" s="31"/>
      <c r="ED125" s="62"/>
      <c r="EE125" s="31"/>
      <c r="EF125" s="31"/>
      <c r="EG125" s="31"/>
      <c r="EH125" s="31" t="s">
        <v>1050</v>
      </c>
      <c r="EI125" s="61">
        <v>0</v>
      </c>
      <c r="EJ125" s="31">
        <v>44</v>
      </c>
      <c r="EK125" s="31">
        <v>0</v>
      </c>
      <c r="EL125" s="31">
        <v>0</v>
      </c>
      <c r="EM125" s="31">
        <v>0</v>
      </c>
      <c r="EN125" s="31" t="s">
        <v>156</v>
      </c>
      <c r="EO125" s="31"/>
      <c r="EP125" s="31"/>
      <c r="EQ125" s="31" t="s">
        <v>387</v>
      </c>
      <c r="ER125" s="31" t="s">
        <v>360</v>
      </c>
      <c r="ES125" s="31" t="s">
        <v>842</v>
      </c>
      <c r="ET125" s="31" t="s">
        <v>587</v>
      </c>
      <c r="EU125" s="31" t="s">
        <v>588</v>
      </c>
      <c r="EV125" s="31" t="s">
        <v>589</v>
      </c>
      <c r="EW125" s="31"/>
      <c r="EX125" s="62"/>
    </row>
    <row r="126" spans="1:154" s="31" customFormat="1" x14ac:dyDescent="0.2">
      <c r="A126" s="27">
        <v>139</v>
      </c>
      <c r="B126" s="39" t="s">
        <v>891</v>
      </c>
      <c r="C126" s="39"/>
      <c r="D126" s="39">
        <v>4</v>
      </c>
      <c r="E126" s="31" t="s">
        <v>891</v>
      </c>
      <c r="F126" s="61">
        <v>-1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62">
        <v>-1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62">
        <v>0</v>
      </c>
      <c r="AA126" s="61">
        <v>0</v>
      </c>
      <c r="AB126" s="31">
        <v>0</v>
      </c>
      <c r="AC126" s="31">
        <v>200</v>
      </c>
      <c r="AD126" s="31">
        <v>1</v>
      </c>
      <c r="AE126" s="31">
        <v>0</v>
      </c>
      <c r="AF126" s="31">
        <v>0</v>
      </c>
      <c r="AG126" s="31">
        <v>0</v>
      </c>
      <c r="AH126" s="62">
        <v>0</v>
      </c>
      <c r="AI126" s="61">
        <v>0</v>
      </c>
      <c r="AJ126" s="31">
        <v>0</v>
      </c>
      <c r="AK126" s="31">
        <v>0</v>
      </c>
      <c r="AL126" s="62">
        <v>0</v>
      </c>
      <c r="AM126" s="6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62">
        <v>0</v>
      </c>
      <c r="AT126" s="61">
        <v>0</v>
      </c>
      <c r="AU126" s="31">
        <v>100</v>
      </c>
      <c r="AV126" s="31">
        <v>0</v>
      </c>
      <c r="AW126" s="31">
        <v>0</v>
      </c>
      <c r="AX126" s="31">
        <v>0</v>
      </c>
      <c r="AY126" s="62">
        <v>0</v>
      </c>
      <c r="AZ126" s="61">
        <v>2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62">
        <v>0</v>
      </c>
      <c r="BG126" s="61">
        <v>0</v>
      </c>
      <c r="BH126" s="31">
        <v>0</v>
      </c>
      <c r="BI126" s="31">
        <v>0</v>
      </c>
      <c r="BJ126" s="31">
        <v>0</v>
      </c>
      <c r="BK126" s="31">
        <v>0</v>
      </c>
      <c r="BL126" s="62">
        <v>0</v>
      </c>
      <c r="BM126" s="61">
        <v>0</v>
      </c>
      <c r="BN126" s="31">
        <v>0</v>
      </c>
      <c r="BO126" s="31">
        <v>0</v>
      </c>
      <c r="BP126" s="31">
        <v>0</v>
      </c>
      <c r="BQ126" s="62">
        <v>0</v>
      </c>
      <c r="BR126" s="61">
        <v>0</v>
      </c>
      <c r="BS126" s="31">
        <v>0</v>
      </c>
      <c r="BT126" s="31">
        <v>0</v>
      </c>
      <c r="BU126" s="62">
        <v>0</v>
      </c>
      <c r="BV126" s="6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62">
        <v>0</v>
      </c>
      <c r="CG126" s="31">
        <v>0</v>
      </c>
      <c r="CH126" s="31">
        <v>0</v>
      </c>
      <c r="CI126" s="31">
        <v>0</v>
      </c>
      <c r="CJ126" s="31">
        <v>0</v>
      </c>
      <c r="CK126" s="31">
        <v>0</v>
      </c>
      <c r="CL126" s="31">
        <v>0</v>
      </c>
      <c r="CM126" s="31">
        <v>0</v>
      </c>
      <c r="CN126" s="31">
        <v>0</v>
      </c>
      <c r="CO126" s="31">
        <v>0</v>
      </c>
      <c r="CP126" s="31">
        <v>0</v>
      </c>
      <c r="CQ126" s="31">
        <v>0</v>
      </c>
      <c r="CR126" s="61">
        <v>0</v>
      </c>
      <c r="CS126" s="62">
        <v>0</v>
      </c>
      <c r="CT126" s="31">
        <v>0</v>
      </c>
      <c r="CU126" s="31">
        <v>0</v>
      </c>
      <c r="CV126" s="31">
        <v>0</v>
      </c>
      <c r="CW126" s="31">
        <v>0</v>
      </c>
      <c r="CX126" s="31">
        <v>0</v>
      </c>
      <c r="CY126" s="31">
        <v>0</v>
      </c>
      <c r="CZ126" s="31">
        <v>0</v>
      </c>
      <c r="DA126" s="61">
        <v>0</v>
      </c>
      <c r="DB126" s="31">
        <v>0</v>
      </c>
      <c r="DC126" s="31">
        <v>0</v>
      </c>
      <c r="DD126" s="31">
        <v>0</v>
      </c>
      <c r="DE126" s="62">
        <v>0</v>
      </c>
      <c r="DF126" s="31">
        <v>0</v>
      </c>
      <c r="DG126" s="31">
        <v>0</v>
      </c>
      <c r="DH126" s="31">
        <v>0</v>
      </c>
      <c r="DI126" s="61">
        <v>0</v>
      </c>
      <c r="DJ126" s="62">
        <v>0</v>
      </c>
      <c r="DK126" s="31">
        <v>-1</v>
      </c>
      <c r="DL126" s="31">
        <v>0</v>
      </c>
      <c r="DM126" s="31">
        <v>0</v>
      </c>
      <c r="DN126" s="31">
        <v>0</v>
      </c>
      <c r="DO126" s="31">
        <v>0</v>
      </c>
      <c r="DP126" s="31">
        <v>0</v>
      </c>
      <c r="DQ126" s="61"/>
      <c r="DR126" s="62"/>
      <c r="DS126" s="61"/>
      <c r="DT126" s="62"/>
      <c r="DU126" s="137"/>
      <c r="DV126" s="61"/>
      <c r="DW126" s="62"/>
      <c r="DX126" s="61"/>
      <c r="ED126" s="62"/>
      <c r="EI126" s="61">
        <v>0</v>
      </c>
      <c r="EJ126" s="31">
        <v>6</v>
      </c>
      <c r="EK126" s="31">
        <v>0</v>
      </c>
      <c r="EL126" s="31">
        <v>0</v>
      </c>
      <c r="EM126" s="31">
        <v>0</v>
      </c>
      <c r="EN126" s="31" t="s">
        <v>156</v>
      </c>
      <c r="EQ126" s="31" t="s">
        <v>267</v>
      </c>
      <c r="ER126" s="31" t="s">
        <v>594</v>
      </c>
      <c r="ES126" s="31" t="s">
        <v>891</v>
      </c>
      <c r="ET126" s="31" t="s">
        <v>592</v>
      </c>
      <c r="EU126" s="31" t="s">
        <v>593</v>
      </c>
      <c r="EX126" s="62"/>
    </row>
    <row r="127" spans="1:154" s="31" customFormat="1" x14ac:dyDescent="0.2">
      <c r="A127" s="27">
        <v>54</v>
      </c>
      <c r="B127" s="27" t="s">
        <v>355</v>
      </c>
      <c r="C127" s="27"/>
      <c r="D127" s="27"/>
      <c r="E127" s="31" t="s">
        <v>355</v>
      </c>
      <c r="F127" s="61">
        <v>0</v>
      </c>
      <c r="G127" s="31">
        <v>0</v>
      </c>
      <c r="H127" s="31">
        <v>0</v>
      </c>
      <c r="I127" s="31">
        <v>1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62">
        <v>-1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62">
        <v>0</v>
      </c>
      <c r="AA127" s="6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62">
        <v>0</v>
      </c>
      <c r="AI127" s="61">
        <v>0</v>
      </c>
      <c r="AJ127" s="31">
        <v>0</v>
      </c>
      <c r="AK127" s="31">
        <v>0</v>
      </c>
      <c r="AL127" s="62">
        <v>0</v>
      </c>
      <c r="AM127" s="6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62">
        <v>0</v>
      </c>
      <c r="AT127" s="61">
        <v>1</v>
      </c>
      <c r="AU127" s="31">
        <v>0</v>
      </c>
      <c r="AV127" s="31">
        <v>250</v>
      </c>
      <c r="AW127" s="31">
        <v>0</v>
      </c>
      <c r="AX127" s="31">
        <v>0</v>
      </c>
      <c r="AY127" s="62">
        <v>0</v>
      </c>
      <c r="AZ127" s="6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62">
        <v>0</v>
      </c>
      <c r="BG127" s="61">
        <v>0</v>
      </c>
      <c r="BH127" s="31">
        <v>0</v>
      </c>
      <c r="BI127" s="31">
        <v>0</v>
      </c>
      <c r="BJ127" s="31">
        <v>0</v>
      </c>
      <c r="BK127" s="31">
        <v>0</v>
      </c>
      <c r="BL127" s="62">
        <v>0</v>
      </c>
      <c r="BM127" s="61">
        <v>0</v>
      </c>
      <c r="BN127" s="31">
        <v>0</v>
      </c>
      <c r="BO127" s="31">
        <v>0</v>
      </c>
      <c r="BP127" s="31">
        <v>0</v>
      </c>
      <c r="BQ127" s="62">
        <v>0</v>
      </c>
      <c r="BR127" s="61">
        <v>0</v>
      </c>
      <c r="BS127" s="31">
        <v>0</v>
      </c>
      <c r="BT127" s="31">
        <v>0</v>
      </c>
      <c r="BU127" s="62">
        <v>0</v>
      </c>
      <c r="BV127" s="6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62">
        <v>0</v>
      </c>
      <c r="CG127" s="31">
        <v>0</v>
      </c>
      <c r="CH127" s="31">
        <v>0</v>
      </c>
      <c r="CI127" s="31">
        <v>0</v>
      </c>
      <c r="CJ127" s="31">
        <v>0</v>
      </c>
      <c r="CK127" s="31">
        <v>0</v>
      </c>
      <c r="CL127" s="31">
        <v>0</v>
      </c>
      <c r="CM127" s="31">
        <v>0</v>
      </c>
      <c r="CN127" s="31">
        <v>0</v>
      </c>
      <c r="CO127" s="31">
        <v>0</v>
      </c>
      <c r="CP127" s="31">
        <v>0</v>
      </c>
      <c r="CQ127" s="31">
        <v>1</v>
      </c>
      <c r="CR127" s="61">
        <v>0</v>
      </c>
      <c r="CS127" s="62">
        <v>0</v>
      </c>
      <c r="CT127" s="31">
        <v>0</v>
      </c>
      <c r="CU127" s="31">
        <v>0</v>
      </c>
      <c r="CV127" s="31">
        <v>0</v>
      </c>
      <c r="CW127" s="31">
        <v>0</v>
      </c>
      <c r="CX127" s="31">
        <v>0</v>
      </c>
      <c r="CY127" s="31">
        <v>0</v>
      </c>
      <c r="CZ127" s="31">
        <v>0</v>
      </c>
      <c r="DA127" s="61">
        <v>0</v>
      </c>
      <c r="DB127" s="31">
        <v>0</v>
      </c>
      <c r="DC127" s="31">
        <v>0</v>
      </c>
      <c r="DD127" s="31">
        <v>0</v>
      </c>
      <c r="DE127" s="62">
        <v>0</v>
      </c>
      <c r="DF127" s="31">
        <v>1</v>
      </c>
      <c r="DG127" s="31">
        <v>0</v>
      </c>
      <c r="DH127" s="31">
        <v>0</v>
      </c>
      <c r="DI127" s="61">
        <v>0</v>
      </c>
      <c r="DJ127" s="62">
        <v>0</v>
      </c>
      <c r="DK127" s="31">
        <v>-1</v>
      </c>
      <c r="DL127" s="31">
        <v>0</v>
      </c>
      <c r="DM127" s="31">
        <v>0</v>
      </c>
      <c r="DN127" s="31">
        <v>0</v>
      </c>
      <c r="DO127" s="31">
        <v>0</v>
      </c>
      <c r="DP127" s="31">
        <v>0</v>
      </c>
      <c r="DQ127" s="61"/>
      <c r="DR127" s="62"/>
      <c r="DS127" s="61"/>
      <c r="DT127" s="62"/>
      <c r="DU127" s="137"/>
      <c r="DV127" s="61"/>
      <c r="DW127" s="62"/>
      <c r="DX127" s="61"/>
      <c r="ED127" s="62"/>
      <c r="EH127" s="31" t="s">
        <v>1052</v>
      </c>
      <c r="EI127" s="61">
        <v>32</v>
      </c>
      <c r="EJ127" s="31">
        <v>19</v>
      </c>
      <c r="EK127" s="31">
        <v>1</v>
      </c>
      <c r="EL127" s="31">
        <v>0</v>
      </c>
      <c r="EM127" s="31">
        <v>0</v>
      </c>
      <c r="EN127" s="31" t="s">
        <v>156</v>
      </c>
      <c r="EQ127" s="31" t="s">
        <v>355</v>
      </c>
      <c r="ER127" s="31" t="s">
        <v>157</v>
      </c>
      <c r="ES127" s="31" t="s">
        <v>355</v>
      </c>
      <c r="ET127" s="31" t="s">
        <v>595</v>
      </c>
      <c r="EU127" s="31" t="s">
        <v>596</v>
      </c>
      <c r="EV127" s="31" t="s">
        <v>597</v>
      </c>
      <c r="EX127" s="62"/>
    </row>
    <row r="128" spans="1:154" s="31" customFormat="1" x14ac:dyDescent="0.2">
      <c r="A128" s="27">
        <v>160</v>
      </c>
      <c r="B128" s="27" t="s">
        <v>912</v>
      </c>
      <c r="C128" s="27"/>
      <c r="D128" s="27"/>
      <c r="E128" s="31" t="s">
        <v>912</v>
      </c>
      <c r="F128" s="61">
        <v>250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-1</v>
      </c>
      <c r="M128" s="31">
        <v>0</v>
      </c>
      <c r="N128" s="31">
        <v>0</v>
      </c>
      <c r="O128" s="31">
        <v>0</v>
      </c>
      <c r="P128" s="62">
        <v>-1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62">
        <v>0</v>
      </c>
      <c r="AA128" s="6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62">
        <v>0</v>
      </c>
      <c r="AI128" s="61">
        <v>0</v>
      </c>
      <c r="AJ128" s="31">
        <v>0</v>
      </c>
      <c r="AK128" s="31">
        <v>0</v>
      </c>
      <c r="AL128" s="62">
        <v>0</v>
      </c>
      <c r="AM128" s="6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62">
        <v>0</v>
      </c>
      <c r="AT128" s="61">
        <v>0</v>
      </c>
      <c r="AU128" s="31">
        <v>100</v>
      </c>
      <c r="AV128" s="31">
        <v>0</v>
      </c>
      <c r="AW128" s="31">
        <v>0</v>
      </c>
      <c r="AX128" s="31">
        <v>0</v>
      </c>
      <c r="AY128" s="62">
        <v>0</v>
      </c>
      <c r="AZ128" s="6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62">
        <v>0</v>
      </c>
      <c r="BG128" s="61">
        <v>0</v>
      </c>
      <c r="BH128" s="31">
        <v>0</v>
      </c>
      <c r="BI128" s="31">
        <v>0</v>
      </c>
      <c r="BJ128" s="31">
        <v>0</v>
      </c>
      <c r="BK128" s="31">
        <v>0</v>
      </c>
      <c r="BL128" s="62">
        <v>0</v>
      </c>
      <c r="BM128" s="61">
        <v>0</v>
      </c>
      <c r="BN128" s="31">
        <v>0</v>
      </c>
      <c r="BO128" s="31">
        <v>0</v>
      </c>
      <c r="BP128" s="31">
        <v>0</v>
      </c>
      <c r="BQ128" s="62">
        <v>0</v>
      </c>
      <c r="BR128" s="61">
        <v>0</v>
      </c>
      <c r="BS128" s="31">
        <v>0</v>
      </c>
      <c r="BT128" s="31">
        <v>0</v>
      </c>
      <c r="BU128" s="62">
        <v>0</v>
      </c>
      <c r="BV128" s="6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62">
        <v>0</v>
      </c>
      <c r="CG128" s="31">
        <v>0</v>
      </c>
      <c r="CH128" s="31">
        <v>0</v>
      </c>
      <c r="CI128" s="31">
        <v>0</v>
      </c>
      <c r="CJ128" s="31">
        <v>0</v>
      </c>
      <c r="CK128" s="31">
        <v>0</v>
      </c>
      <c r="CL128" s="31">
        <v>0</v>
      </c>
      <c r="CM128" s="31">
        <v>0</v>
      </c>
      <c r="CN128" s="31">
        <v>0</v>
      </c>
      <c r="CO128" s="31">
        <v>0</v>
      </c>
      <c r="CP128" s="31">
        <v>0</v>
      </c>
      <c r="CQ128" s="31">
        <v>1</v>
      </c>
      <c r="CR128" s="61">
        <v>0</v>
      </c>
      <c r="CS128" s="62">
        <v>0</v>
      </c>
      <c r="CT128" s="31">
        <v>0</v>
      </c>
      <c r="CU128" s="31">
        <v>0</v>
      </c>
      <c r="CV128" s="31">
        <v>0</v>
      </c>
      <c r="CW128" s="31">
        <v>0</v>
      </c>
      <c r="CX128" s="31">
        <v>0</v>
      </c>
      <c r="CY128" s="31">
        <v>0</v>
      </c>
      <c r="CZ128" s="31">
        <v>0</v>
      </c>
      <c r="DA128" s="61">
        <v>0</v>
      </c>
      <c r="DB128" s="31">
        <v>0</v>
      </c>
      <c r="DC128" s="31">
        <v>0</v>
      </c>
      <c r="DD128" s="31">
        <v>0</v>
      </c>
      <c r="DE128" s="62">
        <v>0</v>
      </c>
      <c r="DF128" s="31">
        <v>1</v>
      </c>
      <c r="DG128" s="31">
        <v>0</v>
      </c>
      <c r="DH128" s="31">
        <v>0</v>
      </c>
      <c r="DI128" s="61">
        <v>0</v>
      </c>
      <c r="DJ128" s="62">
        <v>0</v>
      </c>
      <c r="DK128" s="31">
        <v>-1</v>
      </c>
      <c r="DL128" s="31">
        <v>0</v>
      </c>
      <c r="DM128" s="31">
        <v>0</v>
      </c>
      <c r="DN128" s="31">
        <v>0</v>
      </c>
      <c r="DO128" s="31">
        <v>0</v>
      </c>
      <c r="DP128" s="31">
        <v>0</v>
      </c>
      <c r="DQ128" s="61" t="s">
        <v>977</v>
      </c>
      <c r="DR128" s="62"/>
      <c r="DS128" s="61"/>
      <c r="DT128" s="62"/>
      <c r="DU128" s="137" t="s">
        <v>1058</v>
      </c>
      <c r="DV128" s="61"/>
      <c r="DW128" s="62"/>
      <c r="DX128" s="61"/>
      <c r="ED128" s="62" t="s">
        <v>1053</v>
      </c>
      <c r="EH128" s="31" t="s">
        <v>1052</v>
      </c>
      <c r="EI128" s="61">
        <v>2</v>
      </c>
      <c r="EJ128" s="31">
        <v>10</v>
      </c>
      <c r="EK128" s="31">
        <v>0</v>
      </c>
      <c r="EL128" s="31">
        <v>0</v>
      </c>
      <c r="EM128" s="31">
        <v>0</v>
      </c>
      <c r="EN128" s="31" t="s">
        <v>156</v>
      </c>
      <c r="EO128" s="31" t="s">
        <v>775</v>
      </c>
      <c r="EP128" s="31" t="s">
        <v>776</v>
      </c>
      <c r="EQ128" s="31" t="s">
        <v>774</v>
      </c>
      <c r="ER128" s="31" t="s">
        <v>378</v>
      </c>
      <c r="ES128" s="31" t="s">
        <v>912</v>
      </c>
      <c r="ET128" s="31" t="s">
        <v>600</v>
      </c>
      <c r="EU128" s="31" t="s">
        <v>601</v>
      </c>
      <c r="EX128" s="62"/>
    </row>
    <row r="129" spans="1:154" s="42" customFormat="1" x14ac:dyDescent="0.2">
      <c r="A129" s="27">
        <v>88</v>
      </c>
      <c r="B129" s="27" t="s">
        <v>549</v>
      </c>
      <c r="C129" s="27"/>
      <c r="D129" s="27"/>
      <c r="E129" s="31" t="s">
        <v>549</v>
      </c>
      <c r="F129" s="61">
        <v>1250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-1</v>
      </c>
      <c r="M129" s="31">
        <v>0</v>
      </c>
      <c r="N129" s="31">
        <v>0</v>
      </c>
      <c r="O129" s="31">
        <v>0</v>
      </c>
      <c r="P129" s="62">
        <v>-1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62">
        <v>0</v>
      </c>
      <c r="AA129" s="6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62">
        <v>0</v>
      </c>
      <c r="AI129" s="61">
        <v>0</v>
      </c>
      <c r="AJ129" s="31">
        <v>0</v>
      </c>
      <c r="AK129" s="31">
        <v>0</v>
      </c>
      <c r="AL129" s="62">
        <v>0</v>
      </c>
      <c r="AM129" s="61">
        <v>0</v>
      </c>
      <c r="AN129" s="31">
        <v>0</v>
      </c>
      <c r="AO129" s="31">
        <v>-33</v>
      </c>
      <c r="AP129" s="31">
        <v>0</v>
      </c>
      <c r="AQ129" s="31">
        <v>0</v>
      </c>
      <c r="AR129" s="31">
        <v>0</v>
      </c>
      <c r="AS129" s="62">
        <v>0</v>
      </c>
      <c r="AT129" s="61">
        <v>0</v>
      </c>
      <c r="AU129" s="31">
        <v>100</v>
      </c>
      <c r="AV129" s="31">
        <v>0</v>
      </c>
      <c r="AW129" s="31">
        <v>0</v>
      </c>
      <c r="AX129" s="31">
        <v>0</v>
      </c>
      <c r="AY129" s="62">
        <v>0</v>
      </c>
      <c r="AZ129" s="6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62">
        <v>0</v>
      </c>
      <c r="BG129" s="61">
        <v>0</v>
      </c>
      <c r="BH129" s="31">
        <v>0</v>
      </c>
      <c r="BI129" s="31">
        <v>0</v>
      </c>
      <c r="BJ129" s="31">
        <v>0</v>
      </c>
      <c r="BK129" s="31">
        <v>0</v>
      </c>
      <c r="BL129" s="62">
        <v>0</v>
      </c>
      <c r="BM129" s="61">
        <v>0</v>
      </c>
      <c r="BN129" s="31">
        <v>0</v>
      </c>
      <c r="BO129" s="31">
        <v>0</v>
      </c>
      <c r="BP129" s="31">
        <v>0</v>
      </c>
      <c r="BQ129" s="62">
        <v>0</v>
      </c>
      <c r="BR129" s="61">
        <v>0</v>
      </c>
      <c r="BS129" s="31">
        <v>0</v>
      </c>
      <c r="BT129" s="31">
        <v>0</v>
      </c>
      <c r="BU129" s="62">
        <v>0</v>
      </c>
      <c r="BV129" s="6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62">
        <v>0</v>
      </c>
      <c r="CG129" s="31">
        <v>0</v>
      </c>
      <c r="CH129" s="31">
        <v>0</v>
      </c>
      <c r="CI129" s="31">
        <v>0</v>
      </c>
      <c r="CJ129" s="31">
        <v>0</v>
      </c>
      <c r="CK129" s="31">
        <v>0</v>
      </c>
      <c r="CL129" s="31">
        <v>0</v>
      </c>
      <c r="CM129" s="31">
        <v>0</v>
      </c>
      <c r="CN129" s="31">
        <v>2</v>
      </c>
      <c r="CO129" s="31">
        <v>0</v>
      </c>
      <c r="CP129" s="31">
        <v>0</v>
      </c>
      <c r="CQ129" s="31">
        <v>0</v>
      </c>
      <c r="CR129" s="61">
        <v>0</v>
      </c>
      <c r="CS129" s="62">
        <v>0</v>
      </c>
      <c r="CT129" s="31">
        <v>0</v>
      </c>
      <c r="CU129" s="31">
        <v>0</v>
      </c>
      <c r="CV129" s="31">
        <v>0</v>
      </c>
      <c r="CW129" s="31">
        <v>0</v>
      </c>
      <c r="CX129" s="31">
        <v>0</v>
      </c>
      <c r="CY129" s="31">
        <v>0</v>
      </c>
      <c r="CZ129" s="31">
        <v>0</v>
      </c>
      <c r="DA129" s="61">
        <v>0</v>
      </c>
      <c r="DB129" s="31">
        <v>0</v>
      </c>
      <c r="DC129" s="31">
        <v>0</v>
      </c>
      <c r="DD129" s="31">
        <v>0</v>
      </c>
      <c r="DE129" s="62">
        <v>0</v>
      </c>
      <c r="DF129" s="31">
        <v>1</v>
      </c>
      <c r="DG129" s="31">
        <v>0</v>
      </c>
      <c r="DH129" s="31">
        <v>0</v>
      </c>
      <c r="DI129" s="61">
        <v>0</v>
      </c>
      <c r="DJ129" s="62">
        <v>0</v>
      </c>
      <c r="DK129" s="31">
        <v>-1</v>
      </c>
      <c r="DL129" s="31">
        <v>0</v>
      </c>
      <c r="DM129" s="31">
        <v>0</v>
      </c>
      <c r="DN129" s="31">
        <v>0</v>
      </c>
      <c r="DO129" s="31">
        <v>0</v>
      </c>
      <c r="DP129" s="31">
        <v>0</v>
      </c>
      <c r="DQ129" s="61" t="s">
        <v>1024</v>
      </c>
      <c r="DR129" s="62"/>
      <c r="DS129" s="61"/>
      <c r="DT129" s="62"/>
      <c r="DU129" s="137"/>
      <c r="DV129" s="61"/>
      <c r="DW129" s="62"/>
      <c r="DX129" s="61"/>
      <c r="DY129" s="31"/>
      <c r="DZ129" s="31"/>
      <c r="EA129" s="31"/>
      <c r="EB129" s="31"/>
      <c r="EC129" s="31"/>
      <c r="ED129" s="62"/>
      <c r="EE129" s="31"/>
      <c r="EF129" s="31"/>
      <c r="EG129" s="31" t="s">
        <v>1046</v>
      </c>
      <c r="EH129" s="31"/>
      <c r="EI129" s="61">
        <v>2</v>
      </c>
      <c r="EJ129" s="31">
        <v>45</v>
      </c>
      <c r="EK129" s="31">
        <v>0</v>
      </c>
      <c r="EL129" s="31">
        <v>0</v>
      </c>
      <c r="EM129" s="31">
        <v>0</v>
      </c>
      <c r="EN129" s="31" t="s">
        <v>156</v>
      </c>
      <c r="EO129" s="31" t="s">
        <v>550</v>
      </c>
      <c r="EP129" s="31" t="s">
        <v>551</v>
      </c>
      <c r="EQ129" s="31" t="s">
        <v>549</v>
      </c>
      <c r="ER129" s="31" t="s">
        <v>360</v>
      </c>
      <c r="ES129" s="31" t="s">
        <v>549</v>
      </c>
      <c r="ET129" s="31" t="s">
        <v>602</v>
      </c>
      <c r="EU129" s="31" t="s">
        <v>603</v>
      </c>
      <c r="EV129" s="31"/>
      <c r="EW129" s="31"/>
      <c r="EX129" s="62"/>
    </row>
    <row r="130" spans="1:154" s="31" customFormat="1" x14ac:dyDescent="0.2">
      <c r="A130" s="27">
        <v>134</v>
      </c>
      <c r="B130" s="27" t="s">
        <v>660</v>
      </c>
      <c r="C130" s="27"/>
      <c r="D130" s="27"/>
      <c r="E130" s="31" t="s">
        <v>660</v>
      </c>
      <c r="F130" s="61">
        <v>250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-1</v>
      </c>
      <c r="M130" s="31">
        <v>0</v>
      </c>
      <c r="N130" s="31">
        <v>0</v>
      </c>
      <c r="O130" s="31">
        <v>0</v>
      </c>
      <c r="P130" s="62">
        <v>-1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62">
        <v>0</v>
      </c>
      <c r="AA130" s="6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62">
        <v>0</v>
      </c>
      <c r="AI130" s="61">
        <v>0</v>
      </c>
      <c r="AJ130" s="31">
        <v>0</v>
      </c>
      <c r="AK130" s="31">
        <v>0</v>
      </c>
      <c r="AL130" s="62">
        <v>0</v>
      </c>
      <c r="AM130" s="6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62">
        <v>0</v>
      </c>
      <c r="AT130" s="61">
        <v>0</v>
      </c>
      <c r="AU130" s="31">
        <v>100</v>
      </c>
      <c r="AV130" s="31">
        <v>0</v>
      </c>
      <c r="AW130" s="31">
        <v>0</v>
      </c>
      <c r="AX130" s="31">
        <v>0</v>
      </c>
      <c r="AY130" s="62">
        <v>0</v>
      </c>
      <c r="AZ130" s="6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62">
        <v>0</v>
      </c>
      <c r="BG130" s="61">
        <v>0</v>
      </c>
      <c r="BH130" s="31">
        <v>0</v>
      </c>
      <c r="BI130" s="31">
        <v>0</v>
      </c>
      <c r="BJ130" s="31">
        <v>0</v>
      </c>
      <c r="BK130" s="31">
        <v>0</v>
      </c>
      <c r="BL130" s="62">
        <v>0</v>
      </c>
      <c r="BM130" s="61">
        <v>0</v>
      </c>
      <c r="BN130" s="31">
        <v>0</v>
      </c>
      <c r="BO130" s="31">
        <v>0</v>
      </c>
      <c r="BP130" s="31">
        <v>0</v>
      </c>
      <c r="BQ130" s="62">
        <v>0</v>
      </c>
      <c r="BR130" s="61">
        <v>0</v>
      </c>
      <c r="BS130" s="31">
        <v>0</v>
      </c>
      <c r="BT130" s="31">
        <v>0</v>
      </c>
      <c r="BU130" s="62">
        <v>0</v>
      </c>
      <c r="BV130" s="61">
        <v>0</v>
      </c>
      <c r="BW130" s="31">
        <v>0</v>
      </c>
      <c r="BX130" s="31">
        <v>0</v>
      </c>
      <c r="BY130" s="31">
        <v>0</v>
      </c>
      <c r="BZ130" s="31">
        <v>1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62">
        <v>0</v>
      </c>
      <c r="CG130" s="31">
        <v>0</v>
      </c>
      <c r="CH130" s="31">
        <v>0</v>
      </c>
      <c r="CI130" s="31">
        <v>0</v>
      </c>
      <c r="CJ130" s="31">
        <v>0</v>
      </c>
      <c r="CK130" s="31">
        <v>0</v>
      </c>
      <c r="CL130" s="31">
        <v>0</v>
      </c>
      <c r="CM130" s="31">
        <v>0</v>
      </c>
      <c r="CN130" s="31">
        <v>1</v>
      </c>
      <c r="CO130" s="31">
        <v>0</v>
      </c>
      <c r="CP130" s="31">
        <v>0</v>
      </c>
      <c r="CQ130" s="31">
        <v>0</v>
      </c>
      <c r="CR130" s="61">
        <v>0</v>
      </c>
      <c r="CS130" s="62">
        <v>0</v>
      </c>
      <c r="CT130" s="31">
        <v>0</v>
      </c>
      <c r="CU130" s="31">
        <v>0</v>
      </c>
      <c r="CV130" s="31">
        <v>0</v>
      </c>
      <c r="CW130" s="31">
        <v>0</v>
      </c>
      <c r="CX130" s="31">
        <v>0</v>
      </c>
      <c r="CY130" s="31">
        <v>0</v>
      </c>
      <c r="CZ130" s="31">
        <v>0</v>
      </c>
      <c r="DA130" s="61">
        <v>0</v>
      </c>
      <c r="DB130" s="31">
        <v>0</v>
      </c>
      <c r="DC130" s="31">
        <v>0</v>
      </c>
      <c r="DD130" s="31">
        <v>0</v>
      </c>
      <c r="DE130" s="62">
        <v>0</v>
      </c>
      <c r="DF130" s="31">
        <v>1</v>
      </c>
      <c r="DG130" s="31">
        <v>0</v>
      </c>
      <c r="DH130" s="31">
        <v>0</v>
      </c>
      <c r="DI130" s="61">
        <v>0</v>
      </c>
      <c r="DJ130" s="62">
        <v>0</v>
      </c>
      <c r="DK130" s="31">
        <v>-1</v>
      </c>
      <c r="DL130" s="31">
        <v>0</v>
      </c>
      <c r="DM130" s="31">
        <v>0</v>
      </c>
      <c r="DN130" s="31">
        <v>0</v>
      </c>
      <c r="DO130" s="31">
        <v>0</v>
      </c>
      <c r="DP130" s="31">
        <v>0</v>
      </c>
      <c r="DQ130" s="61" t="s">
        <v>985</v>
      </c>
      <c r="DR130" s="62"/>
      <c r="DS130" s="61" t="s">
        <v>226</v>
      </c>
      <c r="DT130" s="62"/>
      <c r="DU130" s="137" t="s">
        <v>1058</v>
      </c>
      <c r="DV130" s="61"/>
      <c r="DW130" s="62" t="s">
        <v>1017</v>
      </c>
      <c r="DX130" s="61"/>
      <c r="ED130" s="62"/>
      <c r="EG130" s="31" t="s">
        <v>1044</v>
      </c>
      <c r="EI130" s="61">
        <v>2</v>
      </c>
      <c r="EJ130" s="31">
        <v>6</v>
      </c>
      <c r="EK130" s="31">
        <v>0</v>
      </c>
      <c r="EL130" s="31">
        <v>0</v>
      </c>
      <c r="EM130" s="31">
        <v>0</v>
      </c>
      <c r="EN130" s="31" t="s">
        <v>156</v>
      </c>
      <c r="EO130" s="31" t="s">
        <v>661</v>
      </c>
      <c r="EP130" s="31" t="s">
        <v>662</v>
      </c>
      <c r="EQ130" s="31" t="s">
        <v>660</v>
      </c>
      <c r="ER130" s="31" t="s">
        <v>620</v>
      </c>
      <c r="ES130" s="31" t="s">
        <v>660</v>
      </c>
      <c r="ET130" s="31" t="s">
        <v>604</v>
      </c>
      <c r="EU130" s="31" t="s">
        <v>605</v>
      </c>
      <c r="EV130" s="31" t="s">
        <v>606</v>
      </c>
      <c r="EX130" s="62"/>
    </row>
    <row r="131" spans="1:154" s="45" customFormat="1" x14ac:dyDescent="0.2">
      <c r="A131" s="27">
        <v>76</v>
      </c>
      <c r="B131" s="27" t="s">
        <v>856</v>
      </c>
      <c r="C131" s="27"/>
      <c r="D131" s="27"/>
      <c r="E131" s="31" t="s">
        <v>856</v>
      </c>
      <c r="F131" s="61">
        <v>625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-1</v>
      </c>
      <c r="M131" s="31">
        <v>0</v>
      </c>
      <c r="N131" s="31">
        <v>0</v>
      </c>
      <c r="O131" s="31">
        <v>0</v>
      </c>
      <c r="P131" s="62">
        <v>-1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62">
        <v>0</v>
      </c>
      <c r="AA131" s="6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62">
        <v>0</v>
      </c>
      <c r="AI131" s="61">
        <v>0</v>
      </c>
      <c r="AJ131" s="31">
        <v>0</v>
      </c>
      <c r="AK131" s="31">
        <v>0</v>
      </c>
      <c r="AL131" s="62">
        <v>25</v>
      </c>
      <c r="AM131" s="6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62">
        <v>0</v>
      </c>
      <c r="AT131" s="61">
        <v>0</v>
      </c>
      <c r="AU131" s="31">
        <v>100</v>
      </c>
      <c r="AV131" s="31">
        <v>0</v>
      </c>
      <c r="AW131" s="31">
        <v>0</v>
      </c>
      <c r="AX131" s="31">
        <v>0</v>
      </c>
      <c r="AY131" s="62">
        <v>0</v>
      </c>
      <c r="AZ131" s="6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62">
        <v>0</v>
      </c>
      <c r="BG131" s="61">
        <v>0</v>
      </c>
      <c r="BH131" s="31">
        <v>0</v>
      </c>
      <c r="BI131" s="31">
        <v>0</v>
      </c>
      <c r="BJ131" s="31">
        <v>0</v>
      </c>
      <c r="BK131" s="31">
        <v>0</v>
      </c>
      <c r="BL131" s="62">
        <v>0</v>
      </c>
      <c r="BM131" s="61">
        <v>0</v>
      </c>
      <c r="BN131" s="31">
        <v>0</v>
      </c>
      <c r="BO131" s="31">
        <v>0</v>
      </c>
      <c r="BP131" s="31">
        <v>0</v>
      </c>
      <c r="BQ131" s="62">
        <v>0</v>
      </c>
      <c r="BR131" s="61">
        <v>0</v>
      </c>
      <c r="BS131" s="31">
        <v>0</v>
      </c>
      <c r="BT131" s="31">
        <v>0</v>
      </c>
      <c r="BU131" s="62">
        <v>0</v>
      </c>
      <c r="BV131" s="6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62">
        <v>0</v>
      </c>
      <c r="CG131" s="31">
        <v>0</v>
      </c>
      <c r="CH131" s="31">
        <v>0</v>
      </c>
      <c r="CI131" s="31">
        <v>0</v>
      </c>
      <c r="CJ131" s="31">
        <v>0</v>
      </c>
      <c r="CK131" s="31">
        <v>0</v>
      </c>
      <c r="CL131" s="31">
        <v>0</v>
      </c>
      <c r="CM131" s="31">
        <v>0</v>
      </c>
      <c r="CN131" s="31">
        <v>2</v>
      </c>
      <c r="CO131" s="31">
        <v>0</v>
      </c>
      <c r="CP131" s="31">
        <v>0</v>
      </c>
      <c r="CQ131" s="31">
        <v>0</v>
      </c>
      <c r="CR131" s="61">
        <v>0</v>
      </c>
      <c r="CS131" s="62">
        <v>0</v>
      </c>
      <c r="CT131" s="31">
        <v>0</v>
      </c>
      <c r="CU131" s="31">
        <v>0</v>
      </c>
      <c r="CV131" s="31">
        <v>0</v>
      </c>
      <c r="CW131" s="31">
        <v>0</v>
      </c>
      <c r="CX131" s="31">
        <v>0</v>
      </c>
      <c r="CY131" s="31">
        <v>0</v>
      </c>
      <c r="CZ131" s="31">
        <v>0</v>
      </c>
      <c r="DA131" s="61">
        <v>0</v>
      </c>
      <c r="DB131" s="31">
        <v>0</v>
      </c>
      <c r="DC131" s="31">
        <v>0</v>
      </c>
      <c r="DD131" s="31">
        <v>0</v>
      </c>
      <c r="DE131" s="62">
        <v>0</v>
      </c>
      <c r="DF131" s="31">
        <v>1</v>
      </c>
      <c r="DG131" s="31">
        <v>0</v>
      </c>
      <c r="DH131" s="31">
        <v>0</v>
      </c>
      <c r="DI131" s="61">
        <v>0</v>
      </c>
      <c r="DJ131" s="62">
        <v>0</v>
      </c>
      <c r="DK131" s="31">
        <v>-1</v>
      </c>
      <c r="DL131" s="31">
        <v>0</v>
      </c>
      <c r="DM131" s="31">
        <v>0</v>
      </c>
      <c r="DN131" s="31">
        <v>0</v>
      </c>
      <c r="DO131" s="31">
        <v>0</v>
      </c>
      <c r="DP131" s="31">
        <v>0</v>
      </c>
      <c r="DQ131" s="61" t="s">
        <v>1009</v>
      </c>
      <c r="DR131" s="62"/>
      <c r="DS131" s="61"/>
      <c r="DT131" s="62"/>
      <c r="DU131" s="137" t="s">
        <v>1055</v>
      </c>
      <c r="DV131" s="61"/>
      <c r="DW131" s="62"/>
      <c r="DX131" s="61"/>
      <c r="DY131" s="31"/>
      <c r="DZ131" s="31"/>
      <c r="EA131" s="31"/>
      <c r="EB131" s="31"/>
      <c r="EC131" s="31"/>
      <c r="ED131" s="62"/>
      <c r="EE131" s="31"/>
      <c r="EF131" s="31" t="s">
        <v>1038</v>
      </c>
      <c r="EG131" s="31" t="s">
        <v>1047</v>
      </c>
      <c r="EH131" s="31"/>
      <c r="EI131" s="61">
        <v>2</v>
      </c>
      <c r="EJ131" s="31">
        <v>16</v>
      </c>
      <c r="EK131" s="31">
        <v>0</v>
      </c>
      <c r="EL131" s="31">
        <v>0</v>
      </c>
      <c r="EM131" s="31">
        <v>0</v>
      </c>
      <c r="EN131" s="31" t="s">
        <v>156</v>
      </c>
      <c r="EO131" s="31" t="s">
        <v>476</v>
      </c>
      <c r="EP131" s="31" t="s">
        <v>477</v>
      </c>
      <c r="EQ131" s="31" t="s">
        <v>475</v>
      </c>
      <c r="ER131" s="31" t="s">
        <v>360</v>
      </c>
      <c r="ES131" s="31" t="s">
        <v>856</v>
      </c>
      <c r="ET131" s="31" t="s">
        <v>610</v>
      </c>
      <c r="EU131" s="31" t="s">
        <v>611</v>
      </c>
      <c r="EV131" s="31" t="s">
        <v>612</v>
      </c>
      <c r="EW131" s="31"/>
      <c r="EX131" s="62"/>
    </row>
    <row r="132" spans="1:154" s="31" customFormat="1" x14ac:dyDescent="0.2">
      <c r="A132" s="27">
        <v>158</v>
      </c>
      <c r="B132" s="27" t="s">
        <v>910</v>
      </c>
      <c r="C132" s="27"/>
      <c r="D132" s="27"/>
      <c r="E132" s="31" t="s">
        <v>910</v>
      </c>
      <c r="F132" s="61">
        <v>1060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-1</v>
      </c>
      <c r="M132" s="31">
        <v>0</v>
      </c>
      <c r="N132" s="31">
        <v>0</v>
      </c>
      <c r="O132" s="31">
        <v>0</v>
      </c>
      <c r="P132" s="62">
        <v>-1</v>
      </c>
      <c r="Q132" s="31">
        <v>1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62">
        <v>0</v>
      </c>
      <c r="AA132" s="6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62">
        <v>0</v>
      </c>
      <c r="AI132" s="61">
        <v>0</v>
      </c>
      <c r="AJ132" s="31">
        <v>0</v>
      </c>
      <c r="AK132" s="31">
        <v>0</v>
      </c>
      <c r="AL132" s="62">
        <v>0</v>
      </c>
      <c r="AM132" s="6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62">
        <v>0</v>
      </c>
      <c r="AT132" s="61">
        <v>0</v>
      </c>
      <c r="AU132" s="31">
        <v>100</v>
      </c>
      <c r="AV132" s="31">
        <v>0</v>
      </c>
      <c r="AW132" s="31">
        <v>0</v>
      </c>
      <c r="AX132" s="31">
        <v>0</v>
      </c>
      <c r="AY132" s="62">
        <v>0</v>
      </c>
      <c r="AZ132" s="61">
        <v>0</v>
      </c>
      <c r="BA132" s="31">
        <v>2</v>
      </c>
      <c r="BB132" s="31">
        <v>0</v>
      </c>
      <c r="BC132" s="31">
        <v>0</v>
      </c>
      <c r="BD132" s="31">
        <v>2</v>
      </c>
      <c r="BE132" s="31">
        <v>0</v>
      </c>
      <c r="BF132" s="62">
        <v>0</v>
      </c>
      <c r="BG132" s="61">
        <v>0</v>
      </c>
      <c r="BH132" s="31">
        <v>0</v>
      </c>
      <c r="BI132" s="31">
        <v>0</v>
      </c>
      <c r="BJ132" s="31">
        <v>0</v>
      </c>
      <c r="BK132" s="31">
        <v>0</v>
      </c>
      <c r="BL132" s="62">
        <v>0</v>
      </c>
      <c r="BM132" s="61">
        <v>0</v>
      </c>
      <c r="BN132" s="31">
        <v>0</v>
      </c>
      <c r="BO132" s="31">
        <v>0</v>
      </c>
      <c r="BP132" s="31">
        <v>0</v>
      </c>
      <c r="BQ132" s="62">
        <v>0</v>
      </c>
      <c r="BR132" s="61">
        <v>0</v>
      </c>
      <c r="BS132" s="31">
        <v>0</v>
      </c>
      <c r="BT132" s="31">
        <v>0</v>
      </c>
      <c r="BU132" s="62">
        <v>0</v>
      </c>
      <c r="BV132" s="6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62">
        <v>0</v>
      </c>
      <c r="CG132" s="31">
        <v>0</v>
      </c>
      <c r="CH132" s="31">
        <v>0</v>
      </c>
      <c r="CI132" s="31">
        <v>0</v>
      </c>
      <c r="CJ132" s="31">
        <v>0</v>
      </c>
      <c r="CK132" s="31">
        <v>0</v>
      </c>
      <c r="CL132" s="31">
        <v>0</v>
      </c>
      <c r="CM132" s="31">
        <v>0</v>
      </c>
      <c r="CN132" s="31">
        <v>0</v>
      </c>
      <c r="CO132" s="31">
        <v>0</v>
      </c>
      <c r="CP132" s="31">
        <v>0</v>
      </c>
      <c r="CQ132" s="31">
        <v>0</v>
      </c>
      <c r="CR132" s="61">
        <v>0</v>
      </c>
      <c r="CS132" s="62">
        <v>1</v>
      </c>
      <c r="CT132" s="31">
        <v>0</v>
      </c>
      <c r="CU132" s="31">
        <v>0</v>
      </c>
      <c r="CV132" s="31">
        <v>0</v>
      </c>
      <c r="CW132" s="31">
        <v>0</v>
      </c>
      <c r="CX132" s="31">
        <v>0</v>
      </c>
      <c r="CY132" s="31">
        <v>0</v>
      </c>
      <c r="CZ132" s="31">
        <v>0</v>
      </c>
      <c r="DA132" s="61">
        <v>0</v>
      </c>
      <c r="DB132" s="31">
        <v>0</v>
      </c>
      <c r="DC132" s="31">
        <v>0</v>
      </c>
      <c r="DD132" s="31">
        <v>0</v>
      </c>
      <c r="DE132" s="62">
        <v>0</v>
      </c>
      <c r="DF132" s="31">
        <v>1</v>
      </c>
      <c r="DG132" s="31">
        <v>0</v>
      </c>
      <c r="DH132" s="31">
        <v>0</v>
      </c>
      <c r="DI132" s="61">
        <v>0</v>
      </c>
      <c r="DJ132" s="62">
        <v>0</v>
      </c>
      <c r="DK132" s="31">
        <v>-1</v>
      </c>
      <c r="DL132" s="31">
        <v>0</v>
      </c>
      <c r="DM132" s="31">
        <v>0</v>
      </c>
      <c r="DN132" s="31">
        <v>0</v>
      </c>
      <c r="DO132" s="31">
        <v>0</v>
      </c>
      <c r="DP132" s="31">
        <v>0</v>
      </c>
      <c r="DQ132" s="61" t="s">
        <v>1025</v>
      </c>
      <c r="DR132" s="62"/>
      <c r="DS132" s="61"/>
      <c r="DT132" s="62"/>
      <c r="DU132" s="137"/>
      <c r="DV132" s="61"/>
      <c r="DW132" s="62"/>
      <c r="DX132" s="61"/>
      <c r="ED132" s="62"/>
      <c r="EF132" s="31" t="s">
        <v>1039</v>
      </c>
      <c r="EI132" s="61">
        <v>4</v>
      </c>
      <c r="EJ132" s="31">
        <v>11</v>
      </c>
      <c r="EK132" s="31">
        <v>0</v>
      </c>
      <c r="EL132" s="31">
        <v>0</v>
      </c>
      <c r="EM132" s="31">
        <v>0</v>
      </c>
      <c r="EN132" s="31" t="s">
        <v>156</v>
      </c>
      <c r="EO132" s="31" t="s">
        <v>763</v>
      </c>
      <c r="EP132" s="31" t="s">
        <v>764</v>
      </c>
      <c r="EQ132" s="31" t="s">
        <v>762</v>
      </c>
      <c r="ER132" s="31" t="s">
        <v>378</v>
      </c>
      <c r="ES132" s="31" t="s">
        <v>910</v>
      </c>
      <c r="ET132" s="31" t="s">
        <v>613</v>
      </c>
      <c r="EU132" s="31" t="s">
        <v>614</v>
      </c>
      <c r="EV132" s="31" t="s">
        <v>615</v>
      </c>
      <c r="EX132" s="62"/>
    </row>
    <row r="133" spans="1:154" s="31" customFormat="1" x14ac:dyDescent="0.2">
      <c r="A133" s="27">
        <v>157</v>
      </c>
      <c r="B133" s="27" t="s">
        <v>909</v>
      </c>
      <c r="C133" s="27"/>
      <c r="D133" s="27"/>
      <c r="E133" s="31" t="s">
        <v>909</v>
      </c>
      <c r="F133" s="61">
        <v>625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-1</v>
      </c>
      <c r="M133" s="31">
        <v>0</v>
      </c>
      <c r="N133" s="31">
        <v>0</v>
      </c>
      <c r="O133" s="31">
        <v>0</v>
      </c>
      <c r="P133" s="62">
        <v>-1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62">
        <v>0</v>
      </c>
      <c r="AA133" s="6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62">
        <v>0</v>
      </c>
      <c r="AI133" s="61">
        <v>0</v>
      </c>
      <c r="AJ133" s="31">
        <v>0</v>
      </c>
      <c r="AK133" s="31">
        <v>0</v>
      </c>
      <c r="AL133" s="62">
        <v>0</v>
      </c>
      <c r="AM133" s="6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62">
        <v>0</v>
      </c>
      <c r="AT133" s="61">
        <v>0</v>
      </c>
      <c r="AU133" s="31">
        <v>100</v>
      </c>
      <c r="AV133" s="31">
        <v>1200</v>
      </c>
      <c r="AW133" s="31">
        <v>0</v>
      </c>
      <c r="AX133" s="31">
        <v>25</v>
      </c>
      <c r="AY133" s="62">
        <v>0</v>
      </c>
      <c r="AZ133" s="6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62">
        <v>0</v>
      </c>
      <c r="BG133" s="61">
        <v>0</v>
      </c>
      <c r="BH133" s="31">
        <v>0</v>
      </c>
      <c r="BI133" s="31">
        <v>0</v>
      </c>
      <c r="BJ133" s="31">
        <v>0</v>
      </c>
      <c r="BK133" s="31">
        <v>0</v>
      </c>
      <c r="BL133" s="62">
        <v>0</v>
      </c>
      <c r="BM133" s="61">
        <v>0</v>
      </c>
      <c r="BN133" s="31">
        <v>0</v>
      </c>
      <c r="BO133" s="31">
        <v>0</v>
      </c>
      <c r="BP133" s="31">
        <v>0</v>
      </c>
      <c r="BQ133" s="62">
        <v>0</v>
      </c>
      <c r="BR133" s="61">
        <v>0</v>
      </c>
      <c r="BS133" s="31">
        <v>0</v>
      </c>
      <c r="BT133" s="31">
        <v>0</v>
      </c>
      <c r="BU133" s="62">
        <v>0</v>
      </c>
      <c r="BV133" s="6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62">
        <v>0</v>
      </c>
      <c r="CG133" s="31">
        <v>0</v>
      </c>
      <c r="CH133" s="31">
        <v>0</v>
      </c>
      <c r="CI133" s="31">
        <v>0</v>
      </c>
      <c r="CJ133" s="31">
        <v>0</v>
      </c>
      <c r="CK133" s="31">
        <v>0</v>
      </c>
      <c r="CL133" s="31">
        <v>0</v>
      </c>
      <c r="CM133" s="31">
        <v>0</v>
      </c>
      <c r="CN133" s="31">
        <v>1</v>
      </c>
      <c r="CO133" s="31">
        <v>0</v>
      </c>
      <c r="CP133" s="31">
        <v>0</v>
      </c>
      <c r="CQ133" s="31">
        <v>0</v>
      </c>
      <c r="CR133" s="61">
        <v>0</v>
      </c>
      <c r="CS133" s="62">
        <v>0</v>
      </c>
      <c r="CT133" s="31">
        <v>0</v>
      </c>
      <c r="CU133" s="31">
        <v>0</v>
      </c>
      <c r="CV133" s="31">
        <v>0</v>
      </c>
      <c r="CW133" s="31">
        <v>0</v>
      </c>
      <c r="CX133" s="31">
        <v>0</v>
      </c>
      <c r="CY133" s="31">
        <v>0</v>
      </c>
      <c r="CZ133" s="31">
        <v>0</v>
      </c>
      <c r="DA133" s="61">
        <v>0</v>
      </c>
      <c r="DB133" s="31">
        <v>0</v>
      </c>
      <c r="DC133" s="31">
        <v>0</v>
      </c>
      <c r="DD133" s="31">
        <v>0</v>
      </c>
      <c r="DE133" s="62">
        <v>0</v>
      </c>
      <c r="DF133" s="31">
        <v>1</v>
      </c>
      <c r="DG133" s="31">
        <v>0</v>
      </c>
      <c r="DH133" s="31">
        <v>0</v>
      </c>
      <c r="DI133" s="61">
        <v>0</v>
      </c>
      <c r="DJ133" s="62">
        <v>0</v>
      </c>
      <c r="DK133" s="31">
        <v>-1</v>
      </c>
      <c r="DL133" s="31">
        <v>0</v>
      </c>
      <c r="DM133" s="31">
        <v>0</v>
      </c>
      <c r="DN133" s="31">
        <v>0</v>
      </c>
      <c r="DO133" s="31">
        <v>0</v>
      </c>
      <c r="DP133" s="31">
        <v>0</v>
      </c>
      <c r="DQ133" s="61" t="s">
        <v>981</v>
      </c>
      <c r="DR133" s="62"/>
      <c r="DS133" s="61"/>
      <c r="DT133" s="62"/>
      <c r="DU133" s="137" t="s">
        <v>1054</v>
      </c>
      <c r="DV133" s="61"/>
      <c r="DW133" s="62"/>
      <c r="DX133" s="61"/>
      <c r="ED133" s="62"/>
      <c r="EG133" s="31" t="s">
        <v>1047</v>
      </c>
      <c r="EI133" s="61">
        <v>4</v>
      </c>
      <c r="EJ133" s="31">
        <v>9</v>
      </c>
      <c r="EK133" s="31">
        <v>0</v>
      </c>
      <c r="EL133" s="31">
        <v>0</v>
      </c>
      <c r="EM133" s="31">
        <v>0</v>
      </c>
      <c r="EN133" s="31" t="s">
        <v>156</v>
      </c>
      <c r="EO133" s="31" t="s">
        <v>757</v>
      </c>
      <c r="EP133" s="31" t="s">
        <v>758</v>
      </c>
      <c r="EQ133" s="31" t="s">
        <v>756</v>
      </c>
      <c r="ER133" s="31" t="s">
        <v>378</v>
      </c>
      <c r="ES133" s="31" t="s">
        <v>909</v>
      </c>
      <c r="ET133" s="31" t="s">
        <v>633</v>
      </c>
      <c r="EV133" s="31" t="s">
        <v>634</v>
      </c>
      <c r="EW133" s="31" t="s">
        <v>635</v>
      </c>
      <c r="EX133" s="62"/>
    </row>
    <row r="134" spans="1:154" s="31" customFormat="1" x14ac:dyDescent="0.2">
      <c r="A134" s="27">
        <v>78</v>
      </c>
      <c r="B134" s="27" t="s">
        <v>858</v>
      </c>
      <c r="C134" s="27"/>
      <c r="D134" s="27"/>
      <c r="E134" s="31" t="s">
        <v>858</v>
      </c>
      <c r="F134" s="61">
        <v>500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-1</v>
      </c>
      <c r="M134" s="31">
        <v>0</v>
      </c>
      <c r="N134" s="31">
        <v>0</v>
      </c>
      <c r="O134" s="31">
        <v>0</v>
      </c>
      <c r="P134" s="62">
        <v>-1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62">
        <v>0</v>
      </c>
      <c r="AA134" s="6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62">
        <v>0</v>
      </c>
      <c r="AI134" s="61">
        <v>0</v>
      </c>
      <c r="AJ134" s="31">
        <v>0</v>
      </c>
      <c r="AK134" s="31">
        <v>0</v>
      </c>
      <c r="AL134" s="62">
        <v>0</v>
      </c>
      <c r="AM134" s="6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62">
        <v>0</v>
      </c>
      <c r="AT134" s="61">
        <v>0</v>
      </c>
      <c r="AU134" s="31">
        <v>100</v>
      </c>
      <c r="AV134" s="31">
        <v>0</v>
      </c>
      <c r="AW134" s="31">
        <v>0</v>
      </c>
      <c r="AX134" s="31">
        <v>0</v>
      </c>
      <c r="AY134" s="62">
        <v>0</v>
      </c>
      <c r="AZ134" s="6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62">
        <v>0</v>
      </c>
      <c r="BG134" s="61">
        <v>0</v>
      </c>
      <c r="BH134" s="31">
        <v>25</v>
      </c>
      <c r="BI134" s="31">
        <v>0</v>
      </c>
      <c r="BJ134" s="31">
        <v>0</v>
      </c>
      <c r="BK134" s="31">
        <v>0</v>
      </c>
      <c r="BL134" s="62">
        <v>0</v>
      </c>
      <c r="BM134" s="61">
        <v>0</v>
      </c>
      <c r="BN134" s="31">
        <v>0</v>
      </c>
      <c r="BO134" s="31">
        <v>0</v>
      </c>
      <c r="BP134" s="31">
        <v>0</v>
      </c>
      <c r="BQ134" s="62">
        <v>0</v>
      </c>
      <c r="BR134" s="61">
        <v>0</v>
      </c>
      <c r="BS134" s="31">
        <v>0</v>
      </c>
      <c r="BT134" s="31">
        <v>0</v>
      </c>
      <c r="BU134" s="62">
        <v>0</v>
      </c>
      <c r="BV134" s="6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62">
        <v>0</v>
      </c>
      <c r="CG134" s="31">
        <v>0</v>
      </c>
      <c r="CH134" s="31">
        <v>0</v>
      </c>
      <c r="CI134" s="31">
        <v>0</v>
      </c>
      <c r="CJ134" s="31">
        <v>0</v>
      </c>
      <c r="CK134" s="31">
        <v>0</v>
      </c>
      <c r="CL134" s="31">
        <v>0</v>
      </c>
      <c r="CM134" s="31">
        <v>0</v>
      </c>
      <c r="CN134" s="31">
        <v>0</v>
      </c>
      <c r="CO134" s="31">
        <v>0</v>
      </c>
      <c r="CP134" s="31">
        <v>0</v>
      </c>
      <c r="CQ134" s="31">
        <v>2</v>
      </c>
      <c r="CR134" s="61">
        <v>0</v>
      </c>
      <c r="CS134" s="62">
        <v>0</v>
      </c>
      <c r="CT134" s="31">
        <v>0</v>
      </c>
      <c r="CU134" s="31">
        <v>0</v>
      </c>
      <c r="CV134" s="31">
        <v>0</v>
      </c>
      <c r="CW134" s="31">
        <v>0</v>
      </c>
      <c r="CX134" s="31">
        <v>0</v>
      </c>
      <c r="CY134" s="31">
        <v>0</v>
      </c>
      <c r="CZ134" s="31">
        <v>0</v>
      </c>
      <c r="DA134" s="61">
        <v>0</v>
      </c>
      <c r="DB134" s="31">
        <v>0</v>
      </c>
      <c r="DC134" s="31">
        <v>0</v>
      </c>
      <c r="DD134" s="31">
        <v>0</v>
      </c>
      <c r="DE134" s="62">
        <v>0</v>
      </c>
      <c r="DF134" s="31">
        <v>1</v>
      </c>
      <c r="DG134" s="31">
        <v>0</v>
      </c>
      <c r="DH134" s="31">
        <v>0</v>
      </c>
      <c r="DI134" s="61">
        <v>0</v>
      </c>
      <c r="DJ134" s="62">
        <v>0</v>
      </c>
      <c r="DK134" s="31">
        <v>-1</v>
      </c>
      <c r="DL134" s="31">
        <v>0</v>
      </c>
      <c r="DM134" s="31">
        <v>0</v>
      </c>
      <c r="DN134" s="31">
        <v>0</v>
      </c>
      <c r="DO134" s="31">
        <v>0</v>
      </c>
      <c r="DP134" s="31">
        <v>0</v>
      </c>
      <c r="DQ134" s="61" t="s">
        <v>993</v>
      </c>
      <c r="DR134" s="62"/>
      <c r="DS134" s="61"/>
      <c r="DT134" s="62"/>
      <c r="DU134" s="137" t="s">
        <v>1055</v>
      </c>
      <c r="DV134" s="61"/>
      <c r="DW134" s="62"/>
      <c r="DX134" s="61"/>
      <c r="ED134" s="62"/>
      <c r="EH134" s="31" t="s">
        <v>1052</v>
      </c>
      <c r="EI134" s="61">
        <v>1</v>
      </c>
      <c r="EJ134" s="31">
        <v>17</v>
      </c>
      <c r="EK134" s="31">
        <v>0</v>
      </c>
      <c r="EL134" s="31">
        <v>0</v>
      </c>
      <c r="EM134" s="31">
        <v>0</v>
      </c>
      <c r="EN134" s="31" t="s">
        <v>156</v>
      </c>
      <c r="EO134" s="31" t="s">
        <v>489</v>
      </c>
      <c r="EP134" s="31" t="s">
        <v>490</v>
      </c>
      <c r="EQ134" s="31" t="s">
        <v>488</v>
      </c>
      <c r="ER134" s="31" t="s">
        <v>360</v>
      </c>
      <c r="ES134" s="31" t="s">
        <v>858</v>
      </c>
      <c r="ET134" s="31" t="s">
        <v>663</v>
      </c>
      <c r="EV134" s="31" t="s">
        <v>664</v>
      </c>
      <c r="EW134" s="31" t="s">
        <v>665</v>
      </c>
      <c r="EX134" s="62"/>
    </row>
    <row r="135" spans="1:154" s="41" customFormat="1" x14ac:dyDescent="0.2">
      <c r="A135" s="27">
        <v>46</v>
      </c>
      <c r="B135" s="27" t="s">
        <v>828</v>
      </c>
      <c r="C135" s="27"/>
      <c r="D135" s="27"/>
      <c r="E135" s="31" t="s">
        <v>828</v>
      </c>
      <c r="F135" s="61">
        <v>360</v>
      </c>
      <c r="G135" s="31">
        <v>3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62">
        <v>-1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62">
        <v>0</v>
      </c>
      <c r="AA135" s="6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62">
        <v>0</v>
      </c>
      <c r="AI135" s="61">
        <v>0</v>
      </c>
      <c r="AJ135" s="31">
        <v>0</v>
      </c>
      <c r="AK135" s="31">
        <v>0</v>
      </c>
      <c r="AL135" s="62">
        <v>0</v>
      </c>
      <c r="AM135" s="6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62">
        <v>0</v>
      </c>
      <c r="AT135" s="61">
        <v>0</v>
      </c>
      <c r="AU135" s="31">
        <v>66</v>
      </c>
      <c r="AV135" s="31">
        <v>0</v>
      </c>
      <c r="AW135" s="31">
        <v>0</v>
      </c>
      <c r="AX135" s="31">
        <v>0</v>
      </c>
      <c r="AY135" s="62">
        <v>0</v>
      </c>
      <c r="AZ135" s="6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62">
        <v>0</v>
      </c>
      <c r="BG135" s="61">
        <v>0</v>
      </c>
      <c r="BH135" s="31">
        <v>0</v>
      </c>
      <c r="BI135" s="31">
        <v>0</v>
      </c>
      <c r="BJ135" s="31">
        <v>0</v>
      </c>
      <c r="BK135" s="31">
        <v>0</v>
      </c>
      <c r="BL135" s="62">
        <v>0</v>
      </c>
      <c r="BM135" s="61">
        <v>0</v>
      </c>
      <c r="BN135" s="31">
        <v>0</v>
      </c>
      <c r="BO135" s="31">
        <v>0</v>
      </c>
      <c r="BP135" s="31">
        <v>0</v>
      </c>
      <c r="BQ135" s="62">
        <v>0</v>
      </c>
      <c r="BR135" s="61">
        <v>50</v>
      </c>
      <c r="BS135" s="31">
        <v>0</v>
      </c>
      <c r="BT135" s="31">
        <v>0</v>
      </c>
      <c r="BU135" s="62">
        <v>0</v>
      </c>
      <c r="BV135" s="6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62">
        <v>0</v>
      </c>
      <c r="CG135" s="31">
        <v>0</v>
      </c>
      <c r="CH135" s="31">
        <v>0</v>
      </c>
      <c r="CI135" s="31">
        <v>0</v>
      </c>
      <c r="CJ135" s="31">
        <v>0</v>
      </c>
      <c r="CK135" s="31">
        <v>0</v>
      </c>
      <c r="CL135" s="31">
        <v>0</v>
      </c>
      <c r="CM135" s="31">
        <v>0</v>
      </c>
      <c r="CN135" s="31">
        <v>0</v>
      </c>
      <c r="CO135" s="31">
        <v>0</v>
      </c>
      <c r="CP135" s="31">
        <v>0</v>
      </c>
      <c r="CQ135" s="31">
        <v>0</v>
      </c>
      <c r="CR135" s="61">
        <v>0</v>
      </c>
      <c r="CS135" s="62">
        <v>0</v>
      </c>
      <c r="CT135" s="31">
        <v>0</v>
      </c>
      <c r="CU135" s="31">
        <v>0</v>
      </c>
      <c r="CV135" s="31">
        <v>0</v>
      </c>
      <c r="CW135" s="31">
        <v>0</v>
      </c>
      <c r="CX135" s="31">
        <v>0</v>
      </c>
      <c r="CY135" s="31">
        <v>0</v>
      </c>
      <c r="CZ135" s="31">
        <v>0</v>
      </c>
      <c r="DA135" s="61">
        <v>0</v>
      </c>
      <c r="DB135" s="31">
        <v>0</v>
      </c>
      <c r="DC135" s="31">
        <v>0</v>
      </c>
      <c r="DD135" s="31">
        <v>0</v>
      </c>
      <c r="DE135" s="62">
        <v>0</v>
      </c>
      <c r="DF135" s="31">
        <v>0</v>
      </c>
      <c r="DG135" s="31">
        <v>0</v>
      </c>
      <c r="DH135" s="31">
        <v>0</v>
      </c>
      <c r="DI135" s="61">
        <v>0</v>
      </c>
      <c r="DJ135" s="62">
        <v>0</v>
      </c>
      <c r="DK135" s="31">
        <v>-1</v>
      </c>
      <c r="DL135" s="31">
        <v>0</v>
      </c>
      <c r="DM135" s="31">
        <v>0</v>
      </c>
      <c r="DN135" s="31">
        <v>0</v>
      </c>
      <c r="DO135" s="31">
        <v>0</v>
      </c>
      <c r="DP135" s="31">
        <v>0</v>
      </c>
      <c r="DQ135" s="61" t="s">
        <v>1029</v>
      </c>
      <c r="DR135" s="62"/>
      <c r="DS135" s="61"/>
      <c r="DT135" s="62"/>
      <c r="DU135" s="137"/>
      <c r="DV135" s="61"/>
      <c r="DW135" s="62"/>
      <c r="DX135" s="61"/>
      <c r="DY135" s="31"/>
      <c r="DZ135" s="31"/>
      <c r="EA135" s="31"/>
      <c r="EB135" s="31"/>
      <c r="EC135" s="31"/>
      <c r="ED135" s="62"/>
      <c r="EE135" s="31"/>
      <c r="EF135" s="31"/>
      <c r="EG135" s="31"/>
      <c r="EH135" s="31"/>
      <c r="EI135" s="61">
        <v>0</v>
      </c>
      <c r="EJ135" s="31">
        <v>54</v>
      </c>
      <c r="EK135" s="31">
        <v>0</v>
      </c>
      <c r="EL135" s="31">
        <v>0</v>
      </c>
      <c r="EM135" s="31">
        <v>0</v>
      </c>
      <c r="EN135" s="31" t="s">
        <v>156</v>
      </c>
      <c r="EO135" s="31"/>
      <c r="EP135" s="31"/>
      <c r="EQ135" s="31" t="s">
        <v>222</v>
      </c>
      <c r="ER135" s="31" t="s">
        <v>157</v>
      </c>
      <c r="ES135" s="31" t="s">
        <v>828</v>
      </c>
      <c r="ET135" s="31" t="s">
        <v>674</v>
      </c>
      <c r="EU135" s="31" t="s">
        <v>675</v>
      </c>
      <c r="EV135" s="31"/>
      <c r="EW135" s="31"/>
      <c r="EX135" s="62"/>
    </row>
    <row r="136" spans="1:154" s="31" customFormat="1" x14ac:dyDescent="0.2">
      <c r="A136" s="27">
        <v>85</v>
      </c>
      <c r="B136" s="27" t="s">
        <v>863</v>
      </c>
      <c r="C136" s="27"/>
      <c r="D136" s="27"/>
      <c r="E136" s="31" t="s">
        <v>863</v>
      </c>
      <c r="F136" s="61">
        <v>1060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-1</v>
      </c>
      <c r="M136" s="31">
        <v>0</v>
      </c>
      <c r="N136" s="31">
        <v>0</v>
      </c>
      <c r="O136" s="31">
        <v>0</v>
      </c>
      <c r="P136" s="62">
        <v>-1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62">
        <v>0</v>
      </c>
      <c r="AA136" s="6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62">
        <v>0</v>
      </c>
      <c r="AI136" s="61">
        <v>0</v>
      </c>
      <c r="AJ136" s="31">
        <v>0</v>
      </c>
      <c r="AK136" s="31">
        <v>0</v>
      </c>
      <c r="AL136" s="62">
        <v>0</v>
      </c>
      <c r="AM136" s="6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62">
        <v>0</v>
      </c>
      <c r="AT136" s="61">
        <v>0</v>
      </c>
      <c r="AU136" s="31">
        <v>100</v>
      </c>
      <c r="AV136" s="31">
        <v>0</v>
      </c>
      <c r="AW136" s="31">
        <v>0</v>
      </c>
      <c r="AX136" s="31">
        <v>0</v>
      </c>
      <c r="AY136" s="62">
        <v>0</v>
      </c>
      <c r="AZ136" s="6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62">
        <v>0</v>
      </c>
      <c r="BG136" s="61">
        <v>0</v>
      </c>
      <c r="BH136" s="31">
        <v>0</v>
      </c>
      <c r="BI136" s="31">
        <v>0</v>
      </c>
      <c r="BJ136" s="31">
        <v>0</v>
      </c>
      <c r="BK136" s="31">
        <v>0</v>
      </c>
      <c r="BL136" s="62">
        <v>0</v>
      </c>
      <c r="BM136" s="61">
        <v>0</v>
      </c>
      <c r="BN136" s="31">
        <v>0</v>
      </c>
      <c r="BO136" s="31">
        <v>0</v>
      </c>
      <c r="BP136" s="31">
        <v>0</v>
      </c>
      <c r="BQ136" s="62">
        <v>0</v>
      </c>
      <c r="BR136" s="61">
        <v>0</v>
      </c>
      <c r="BS136" s="31">
        <v>0</v>
      </c>
      <c r="BT136" s="31">
        <v>0</v>
      </c>
      <c r="BU136" s="62">
        <v>0</v>
      </c>
      <c r="BV136" s="6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62">
        <v>0</v>
      </c>
      <c r="CG136" s="31">
        <v>0</v>
      </c>
      <c r="CH136" s="31">
        <v>0</v>
      </c>
      <c r="CI136" s="31">
        <v>0</v>
      </c>
      <c r="CJ136" s="31">
        <v>0</v>
      </c>
      <c r="CK136" s="31">
        <v>0</v>
      </c>
      <c r="CL136" s="31">
        <v>0</v>
      </c>
      <c r="CM136" s="31">
        <v>0</v>
      </c>
      <c r="CN136" s="31">
        <v>0</v>
      </c>
      <c r="CO136" s="31">
        <v>0</v>
      </c>
      <c r="CP136" s="31">
        <v>0</v>
      </c>
      <c r="CQ136" s="31">
        <v>0</v>
      </c>
      <c r="CR136" s="61">
        <v>0</v>
      </c>
      <c r="CS136" s="62">
        <v>1</v>
      </c>
      <c r="CT136" s="31">
        <v>0</v>
      </c>
      <c r="CU136" s="31">
        <v>0</v>
      </c>
      <c r="CV136" s="31">
        <v>0</v>
      </c>
      <c r="CW136" s="31">
        <v>0</v>
      </c>
      <c r="CX136" s="31">
        <v>0</v>
      </c>
      <c r="CY136" s="31">
        <v>0</v>
      </c>
      <c r="CZ136" s="31">
        <v>0</v>
      </c>
      <c r="DA136" s="61">
        <v>0</v>
      </c>
      <c r="DB136" s="31">
        <v>0</v>
      </c>
      <c r="DC136" s="31">
        <v>0</v>
      </c>
      <c r="DD136" s="31">
        <v>0</v>
      </c>
      <c r="DE136" s="62">
        <v>0</v>
      </c>
      <c r="DF136" s="31">
        <v>1</v>
      </c>
      <c r="DG136" s="31">
        <v>0</v>
      </c>
      <c r="DH136" s="31">
        <v>0</v>
      </c>
      <c r="DI136" s="61">
        <v>0</v>
      </c>
      <c r="DJ136" s="62">
        <v>0</v>
      </c>
      <c r="DK136" s="31">
        <v>-1</v>
      </c>
      <c r="DL136" s="31">
        <v>0</v>
      </c>
      <c r="DM136" s="31">
        <v>0</v>
      </c>
      <c r="DN136" s="31">
        <v>0</v>
      </c>
      <c r="DO136" s="31">
        <v>0</v>
      </c>
      <c r="DP136" s="31">
        <v>0</v>
      </c>
      <c r="DQ136" s="61" t="s">
        <v>1020</v>
      </c>
      <c r="DR136" s="62"/>
      <c r="DS136" s="61"/>
      <c r="DT136" s="62"/>
      <c r="DU136" s="137"/>
      <c r="DV136" s="61"/>
      <c r="DW136" s="62"/>
      <c r="DX136" s="61"/>
      <c r="ED136" s="62"/>
      <c r="EF136" s="31" t="s">
        <v>1041</v>
      </c>
      <c r="EI136" s="61">
        <v>2</v>
      </c>
      <c r="EJ136" s="31">
        <v>23</v>
      </c>
      <c r="EK136" s="31">
        <v>0</v>
      </c>
      <c r="EL136" s="31">
        <v>0</v>
      </c>
      <c r="EM136" s="31">
        <v>0</v>
      </c>
      <c r="EN136" s="31" t="s">
        <v>156</v>
      </c>
      <c r="EO136" s="31" t="s">
        <v>532</v>
      </c>
      <c r="EP136" s="31" t="s">
        <v>533</v>
      </c>
      <c r="EQ136" s="31" t="s">
        <v>531</v>
      </c>
      <c r="ER136" s="31" t="s">
        <v>360</v>
      </c>
      <c r="ES136" s="31" t="s">
        <v>863</v>
      </c>
      <c r="ET136" s="31" t="s">
        <v>680</v>
      </c>
      <c r="EU136" s="31" t="s">
        <v>681</v>
      </c>
      <c r="EX136" s="62"/>
    </row>
    <row r="137" spans="1:154" s="31" customFormat="1" x14ac:dyDescent="0.2">
      <c r="A137" s="27">
        <v>64</v>
      </c>
      <c r="B137" s="27" t="s">
        <v>401</v>
      </c>
      <c r="C137" s="27"/>
      <c r="D137" s="27"/>
      <c r="E137" s="31" t="s">
        <v>401</v>
      </c>
      <c r="F137" s="61">
        <v>185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-1</v>
      </c>
      <c r="M137" s="31">
        <v>0</v>
      </c>
      <c r="N137" s="31">
        <v>0</v>
      </c>
      <c r="O137" s="31">
        <v>0</v>
      </c>
      <c r="P137" s="62">
        <v>-1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62">
        <v>0</v>
      </c>
      <c r="AA137" s="6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62">
        <v>0</v>
      </c>
      <c r="AI137" s="61">
        <v>0</v>
      </c>
      <c r="AJ137" s="31">
        <v>0</v>
      </c>
      <c r="AK137" s="31">
        <v>0</v>
      </c>
      <c r="AL137" s="62">
        <v>0</v>
      </c>
      <c r="AM137" s="6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62">
        <v>0</v>
      </c>
      <c r="AT137" s="61">
        <v>0</v>
      </c>
      <c r="AU137" s="31">
        <v>100</v>
      </c>
      <c r="AV137" s="31">
        <v>0</v>
      </c>
      <c r="AW137" s="31">
        <v>0</v>
      </c>
      <c r="AX137" s="31">
        <v>0</v>
      </c>
      <c r="AY137" s="62">
        <v>0</v>
      </c>
      <c r="AZ137" s="6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62">
        <v>0</v>
      </c>
      <c r="BG137" s="61">
        <v>0</v>
      </c>
      <c r="BH137" s="31">
        <v>0</v>
      </c>
      <c r="BI137" s="31">
        <v>0</v>
      </c>
      <c r="BJ137" s="31">
        <v>0</v>
      </c>
      <c r="BK137" s="31">
        <v>0</v>
      </c>
      <c r="BL137" s="62">
        <v>0</v>
      </c>
      <c r="BM137" s="61">
        <v>0</v>
      </c>
      <c r="BN137" s="31">
        <v>0</v>
      </c>
      <c r="BO137" s="31">
        <v>0</v>
      </c>
      <c r="BP137" s="31">
        <v>0</v>
      </c>
      <c r="BQ137" s="62">
        <v>0</v>
      </c>
      <c r="BR137" s="61">
        <v>0</v>
      </c>
      <c r="BS137" s="31">
        <v>0</v>
      </c>
      <c r="BT137" s="31">
        <v>0</v>
      </c>
      <c r="BU137" s="62">
        <v>0</v>
      </c>
      <c r="BV137" s="6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62">
        <v>0</v>
      </c>
      <c r="CG137" s="31">
        <v>0</v>
      </c>
      <c r="CH137" s="31">
        <v>0</v>
      </c>
      <c r="CI137" s="31">
        <v>0</v>
      </c>
      <c r="CJ137" s="31">
        <v>0</v>
      </c>
      <c r="CK137" s="31">
        <v>0</v>
      </c>
      <c r="CL137" s="31">
        <v>0</v>
      </c>
      <c r="CM137" s="31">
        <v>0</v>
      </c>
      <c r="CN137" s="31">
        <v>1</v>
      </c>
      <c r="CO137" s="31">
        <v>0</v>
      </c>
      <c r="CP137" s="31">
        <v>0</v>
      </c>
      <c r="CQ137" s="31">
        <v>0</v>
      </c>
      <c r="CR137" s="61">
        <v>0</v>
      </c>
      <c r="CS137" s="62">
        <v>0</v>
      </c>
      <c r="CT137" s="31">
        <v>0</v>
      </c>
      <c r="CU137" s="31">
        <v>0</v>
      </c>
      <c r="CV137" s="31">
        <v>0</v>
      </c>
      <c r="CW137" s="31">
        <v>0</v>
      </c>
      <c r="CX137" s="31">
        <v>0</v>
      </c>
      <c r="CY137" s="31">
        <v>0</v>
      </c>
      <c r="CZ137" s="31">
        <v>0</v>
      </c>
      <c r="DA137" s="61">
        <v>0</v>
      </c>
      <c r="DB137" s="31">
        <v>0</v>
      </c>
      <c r="DC137" s="31">
        <v>0</v>
      </c>
      <c r="DD137" s="31">
        <v>0</v>
      </c>
      <c r="DE137" s="62">
        <v>0</v>
      </c>
      <c r="DF137" s="31">
        <v>1</v>
      </c>
      <c r="DG137" s="31">
        <v>0</v>
      </c>
      <c r="DH137" s="31">
        <v>0</v>
      </c>
      <c r="DI137" s="61">
        <v>0</v>
      </c>
      <c r="DJ137" s="62">
        <v>0</v>
      </c>
      <c r="DK137" s="31">
        <v>-1</v>
      </c>
      <c r="DL137" s="31">
        <v>0</v>
      </c>
      <c r="DM137" s="31">
        <v>0</v>
      </c>
      <c r="DN137" s="31">
        <v>0</v>
      </c>
      <c r="DO137" s="31">
        <v>0</v>
      </c>
      <c r="DP137" s="31">
        <v>0</v>
      </c>
      <c r="DQ137" s="61" t="s">
        <v>1030</v>
      </c>
      <c r="DR137" s="62"/>
      <c r="DS137" s="61"/>
      <c r="DT137" s="62"/>
      <c r="DU137" s="137" t="s">
        <v>1059</v>
      </c>
      <c r="DV137" s="61"/>
      <c r="DW137" s="62"/>
      <c r="DX137" s="61"/>
      <c r="ED137" s="62"/>
      <c r="EG137" s="31" t="s">
        <v>1044</v>
      </c>
      <c r="EI137" s="61">
        <v>4</v>
      </c>
      <c r="EJ137" s="31">
        <v>2</v>
      </c>
      <c r="EK137" s="31">
        <v>0</v>
      </c>
      <c r="EL137" s="31">
        <v>0</v>
      </c>
      <c r="EM137" s="31">
        <v>0</v>
      </c>
      <c r="EN137" s="31" t="s">
        <v>156</v>
      </c>
      <c r="EO137" s="31" t="s">
        <v>402</v>
      </c>
      <c r="EP137" s="31" t="s">
        <v>403</v>
      </c>
      <c r="EQ137" s="31" t="s">
        <v>401</v>
      </c>
      <c r="ER137" s="31" t="s">
        <v>360</v>
      </c>
      <c r="ES137" s="31" t="s">
        <v>401</v>
      </c>
      <c r="ET137" s="31" t="s">
        <v>698</v>
      </c>
      <c r="EU137" s="31" t="s">
        <v>699</v>
      </c>
      <c r="EV137" s="31" t="s">
        <v>700</v>
      </c>
      <c r="EX137" s="62"/>
    </row>
    <row r="138" spans="1:154" s="41" customFormat="1" x14ac:dyDescent="0.2">
      <c r="A138" s="27">
        <v>90</v>
      </c>
      <c r="B138" s="27" t="s">
        <v>866</v>
      </c>
      <c r="C138" s="27"/>
      <c r="D138" s="27"/>
      <c r="E138" s="31" t="s">
        <v>866</v>
      </c>
      <c r="F138" s="61">
        <v>1250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-1</v>
      </c>
      <c r="M138" s="31">
        <v>0</v>
      </c>
      <c r="N138" s="31">
        <v>0</v>
      </c>
      <c r="O138" s="31">
        <v>0</v>
      </c>
      <c r="P138" s="62">
        <v>-1</v>
      </c>
      <c r="Q138" s="31">
        <v>1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62">
        <v>0</v>
      </c>
      <c r="AA138" s="6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62">
        <v>0</v>
      </c>
      <c r="AI138" s="61">
        <v>0</v>
      </c>
      <c r="AJ138" s="31">
        <v>0</v>
      </c>
      <c r="AK138" s="31">
        <v>0</v>
      </c>
      <c r="AL138" s="62">
        <v>0</v>
      </c>
      <c r="AM138" s="6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62">
        <v>0</v>
      </c>
      <c r="AT138" s="61">
        <v>0</v>
      </c>
      <c r="AU138" s="31">
        <v>100</v>
      </c>
      <c r="AV138" s="31">
        <v>0</v>
      </c>
      <c r="AW138" s="31">
        <v>0</v>
      </c>
      <c r="AX138" s="31">
        <v>0</v>
      </c>
      <c r="AY138" s="62">
        <v>0</v>
      </c>
      <c r="AZ138" s="6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62">
        <v>0</v>
      </c>
      <c r="BG138" s="61">
        <v>50</v>
      </c>
      <c r="BH138" s="31">
        <v>0</v>
      </c>
      <c r="BI138" s="31">
        <v>0</v>
      </c>
      <c r="BJ138" s="31">
        <v>0</v>
      </c>
      <c r="BK138" s="31">
        <v>0</v>
      </c>
      <c r="BL138" s="62">
        <v>0</v>
      </c>
      <c r="BM138" s="61">
        <v>0</v>
      </c>
      <c r="BN138" s="31">
        <v>0</v>
      </c>
      <c r="BO138" s="31">
        <v>0</v>
      </c>
      <c r="BP138" s="31">
        <v>0</v>
      </c>
      <c r="BQ138" s="62">
        <v>0</v>
      </c>
      <c r="BR138" s="61">
        <v>0</v>
      </c>
      <c r="BS138" s="31">
        <v>0</v>
      </c>
      <c r="BT138" s="31">
        <v>0</v>
      </c>
      <c r="BU138" s="62">
        <v>0</v>
      </c>
      <c r="BV138" s="6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62">
        <v>0</v>
      </c>
      <c r="CG138" s="31">
        <v>0</v>
      </c>
      <c r="CH138" s="31">
        <v>0</v>
      </c>
      <c r="CI138" s="31">
        <v>0</v>
      </c>
      <c r="CJ138" s="31">
        <v>0</v>
      </c>
      <c r="CK138" s="31">
        <v>0</v>
      </c>
      <c r="CL138" s="31">
        <v>0</v>
      </c>
      <c r="CM138" s="31">
        <v>0</v>
      </c>
      <c r="CN138" s="31">
        <v>0</v>
      </c>
      <c r="CO138" s="31">
        <v>0</v>
      </c>
      <c r="CP138" s="31">
        <v>0</v>
      </c>
      <c r="CQ138" s="31">
        <v>2</v>
      </c>
      <c r="CR138" s="61">
        <v>0</v>
      </c>
      <c r="CS138" s="62">
        <v>1</v>
      </c>
      <c r="CT138" s="31">
        <v>0</v>
      </c>
      <c r="CU138" s="31">
        <v>0</v>
      </c>
      <c r="CV138" s="31">
        <v>0</v>
      </c>
      <c r="CW138" s="31">
        <v>0</v>
      </c>
      <c r="CX138" s="31">
        <v>0</v>
      </c>
      <c r="CY138" s="31">
        <v>0</v>
      </c>
      <c r="CZ138" s="31">
        <v>0</v>
      </c>
      <c r="DA138" s="61">
        <v>0</v>
      </c>
      <c r="DB138" s="31">
        <v>0</v>
      </c>
      <c r="DC138" s="31">
        <v>0</v>
      </c>
      <c r="DD138" s="31">
        <v>0</v>
      </c>
      <c r="DE138" s="62">
        <v>0</v>
      </c>
      <c r="DF138" s="31">
        <v>1</v>
      </c>
      <c r="DG138" s="31">
        <v>0</v>
      </c>
      <c r="DH138" s="31">
        <v>0</v>
      </c>
      <c r="DI138" s="61">
        <v>0</v>
      </c>
      <c r="DJ138" s="62">
        <v>0</v>
      </c>
      <c r="DK138" s="31">
        <v>10</v>
      </c>
      <c r="DL138" s="31">
        <v>0</v>
      </c>
      <c r="DM138" s="31">
        <v>0</v>
      </c>
      <c r="DN138" s="31">
        <v>0</v>
      </c>
      <c r="DO138" s="31">
        <v>0</v>
      </c>
      <c r="DP138" s="31">
        <v>0</v>
      </c>
      <c r="DQ138" s="61" t="s">
        <v>1027</v>
      </c>
      <c r="DR138" s="62"/>
      <c r="DS138" s="61"/>
      <c r="DT138" s="62"/>
      <c r="DU138" s="137"/>
      <c r="DV138" s="61"/>
      <c r="DW138" s="62"/>
      <c r="DX138" s="61"/>
      <c r="DY138" s="31"/>
      <c r="DZ138" s="31"/>
      <c r="EA138" s="31"/>
      <c r="EB138" s="31"/>
      <c r="EC138" s="31"/>
      <c r="ED138" s="62"/>
      <c r="EE138" s="31"/>
      <c r="EF138" s="31"/>
      <c r="EG138" s="31"/>
      <c r="EH138" s="31" t="s">
        <v>1051</v>
      </c>
      <c r="EI138" s="61">
        <v>16</v>
      </c>
      <c r="EJ138" s="31">
        <v>27</v>
      </c>
      <c r="EK138" s="31">
        <v>0</v>
      </c>
      <c r="EL138" s="31">
        <v>0</v>
      </c>
      <c r="EM138" s="31">
        <v>0</v>
      </c>
      <c r="EN138" s="31" t="s">
        <v>156</v>
      </c>
      <c r="EO138" s="31" t="s">
        <v>558</v>
      </c>
      <c r="EP138" s="31" t="s">
        <v>559</v>
      </c>
      <c r="EQ138" s="31" t="s">
        <v>557</v>
      </c>
      <c r="ER138" s="31" t="s">
        <v>360</v>
      </c>
      <c r="ES138" s="31" t="s">
        <v>552</v>
      </c>
      <c r="ET138" s="31" t="s">
        <v>701</v>
      </c>
      <c r="EU138" s="31" t="s">
        <v>702</v>
      </c>
      <c r="EV138" s="31" t="s">
        <v>703</v>
      </c>
      <c r="EW138" s="31"/>
      <c r="EX138" s="62"/>
    </row>
    <row r="139" spans="1:154" s="29" customFormat="1" x14ac:dyDescent="0.2">
      <c r="A139" s="27">
        <v>81</v>
      </c>
      <c r="B139" s="27" t="s">
        <v>860</v>
      </c>
      <c r="C139" s="27"/>
      <c r="D139" s="27"/>
      <c r="E139" s="31" t="s">
        <v>860</v>
      </c>
      <c r="F139" s="61">
        <v>625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-1</v>
      </c>
      <c r="M139" s="31">
        <v>0</v>
      </c>
      <c r="N139" s="31">
        <v>0</v>
      </c>
      <c r="O139" s="31">
        <v>0</v>
      </c>
      <c r="P139" s="62">
        <v>-1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62">
        <v>0</v>
      </c>
      <c r="AA139" s="6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62">
        <v>0</v>
      </c>
      <c r="AI139" s="61">
        <v>0</v>
      </c>
      <c r="AJ139" s="31">
        <v>0</v>
      </c>
      <c r="AK139" s="31">
        <v>0</v>
      </c>
      <c r="AL139" s="62">
        <v>0</v>
      </c>
      <c r="AM139" s="6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62">
        <v>0</v>
      </c>
      <c r="AT139" s="61">
        <v>0</v>
      </c>
      <c r="AU139" s="31">
        <v>100</v>
      </c>
      <c r="AV139" s="31">
        <v>0</v>
      </c>
      <c r="AW139" s="31">
        <v>0</v>
      </c>
      <c r="AX139" s="31">
        <v>0</v>
      </c>
      <c r="AY139" s="62">
        <v>0</v>
      </c>
      <c r="AZ139" s="61">
        <v>4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62">
        <v>0</v>
      </c>
      <c r="BG139" s="61">
        <v>0</v>
      </c>
      <c r="BH139" s="31">
        <v>0</v>
      </c>
      <c r="BI139" s="31">
        <v>0</v>
      </c>
      <c r="BJ139" s="31">
        <v>0</v>
      </c>
      <c r="BK139" s="31">
        <v>0</v>
      </c>
      <c r="BL139" s="62">
        <v>0</v>
      </c>
      <c r="BM139" s="61">
        <v>0</v>
      </c>
      <c r="BN139" s="31">
        <v>0</v>
      </c>
      <c r="BO139" s="31">
        <v>0</v>
      </c>
      <c r="BP139" s="31">
        <v>0</v>
      </c>
      <c r="BQ139" s="62">
        <v>0</v>
      </c>
      <c r="BR139" s="61">
        <v>0</v>
      </c>
      <c r="BS139" s="31">
        <v>0</v>
      </c>
      <c r="BT139" s="31">
        <v>0</v>
      </c>
      <c r="BU139" s="62">
        <v>0</v>
      </c>
      <c r="BV139" s="6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0</v>
      </c>
      <c r="CF139" s="62">
        <v>0</v>
      </c>
      <c r="CG139" s="31">
        <v>0</v>
      </c>
      <c r="CH139" s="31">
        <v>0</v>
      </c>
      <c r="CI139" s="31">
        <v>0</v>
      </c>
      <c r="CJ139" s="31">
        <v>0</v>
      </c>
      <c r="CK139" s="31">
        <v>0</v>
      </c>
      <c r="CL139" s="31">
        <v>0</v>
      </c>
      <c r="CM139" s="31">
        <v>0</v>
      </c>
      <c r="CN139" s="31">
        <v>0</v>
      </c>
      <c r="CO139" s="31">
        <v>0</v>
      </c>
      <c r="CP139" s="31">
        <v>0</v>
      </c>
      <c r="CQ139" s="31">
        <v>0</v>
      </c>
      <c r="CR139" s="61">
        <v>0</v>
      </c>
      <c r="CS139" s="62">
        <v>0</v>
      </c>
      <c r="CT139" s="31">
        <v>0</v>
      </c>
      <c r="CU139" s="31">
        <v>0</v>
      </c>
      <c r="CV139" s="31">
        <v>0</v>
      </c>
      <c r="CW139" s="31">
        <v>0</v>
      </c>
      <c r="CX139" s="31">
        <v>0</v>
      </c>
      <c r="CY139" s="31">
        <v>0</v>
      </c>
      <c r="CZ139" s="31">
        <v>0</v>
      </c>
      <c r="DA139" s="61">
        <v>0</v>
      </c>
      <c r="DB139" s="31">
        <v>0</v>
      </c>
      <c r="DC139" s="31">
        <v>0</v>
      </c>
      <c r="DD139" s="31">
        <v>0</v>
      </c>
      <c r="DE139" s="62">
        <v>0</v>
      </c>
      <c r="DF139" s="31">
        <v>1</v>
      </c>
      <c r="DG139" s="31">
        <v>0</v>
      </c>
      <c r="DH139" s="31">
        <v>0</v>
      </c>
      <c r="DI139" s="61">
        <v>1</v>
      </c>
      <c r="DJ139" s="62">
        <v>0</v>
      </c>
      <c r="DK139" s="31">
        <v>-1</v>
      </c>
      <c r="DL139" s="31">
        <v>0</v>
      </c>
      <c r="DM139" s="31">
        <v>0</v>
      </c>
      <c r="DN139" s="31">
        <v>0</v>
      </c>
      <c r="DO139" s="31">
        <v>0</v>
      </c>
      <c r="DP139" s="31">
        <v>0</v>
      </c>
      <c r="DQ139" s="61" t="s">
        <v>1009</v>
      </c>
      <c r="DR139" s="62"/>
      <c r="DS139" s="61"/>
      <c r="DT139" s="62"/>
      <c r="DU139" s="137" t="s">
        <v>1055</v>
      </c>
      <c r="DV139" s="61"/>
      <c r="DW139" s="62"/>
      <c r="DX139" s="61"/>
      <c r="DY139" s="31"/>
      <c r="DZ139" s="31"/>
      <c r="EA139" s="31"/>
      <c r="EB139" s="31"/>
      <c r="EC139" s="31"/>
      <c r="ED139" s="62"/>
      <c r="EE139" s="31"/>
      <c r="EF139" s="31"/>
      <c r="EG139" s="31"/>
      <c r="EH139" s="31"/>
      <c r="EI139" s="61">
        <v>2</v>
      </c>
      <c r="EJ139" s="31">
        <v>18</v>
      </c>
      <c r="EK139" s="31">
        <v>0</v>
      </c>
      <c r="EL139" s="31">
        <v>0</v>
      </c>
      <c r="EM139" s="31">
        <v>0</v>
      </c>
      <c r="EN139" s="31" t="s">
        <v>156</v>
      </c>
      <c r="EO139" s="31" t="s">
        <v>507</v>
      </c>
      <c r="EP139" s="31" t="s">
        <v>508</v>
      </c>
      <c r="EQ139" s="31" t="s">
        <v>506</v>
      </c>
      <c r="ER139" s="31" t="s">
        <v>360</v>
      </c>
      <c r="ES139" s="31" t="s">
        <v>860</v>
      </c>
      <c r="ET139" s="31" t="s">
        <v>704</v>
      </c>
      <c r="EU139" s="31" t="s">
        <v>705</v>
      </c>
      <c r="EV139" s="31" t="s">
        <v>706</v>
      </c>
      <c r="EW139" s="31"/>
      <c r="EX139" s="62"/>
    </row>
    <row r="140" spans="1:154" s="31" customFormat="1" x14ac:dyDescent="0.2">
      <c r="A140" s="27">
        <v>94</v>
      </c>
      <c r="B140" s="27" t="s">
        <v>870</v>
      </c>
      <c r="C140" s="27"/>
      <c r="D140" s="27"/>
      <c r="E140" s="31" t="s">
        <v>870</v>
      </c>
      <c r="F140" s="61">
        <v>185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-1</v>
      </c>
      <c r="M140" s="31">
        <v>0</v>
      </c>
      <c r="N140" s="31">
        <v>0</v>
      </c>
      <c r="O140" s="31">
        <v>0</v>
      </c>
      <c r="P140" s="62">
        <v>-1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62">
        <v>0</v>
      </c>
      <c r="AA140" s="6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62">
        <v>0</v>
      </c>
      <c r="AI140" s="61">
        <v>0</v>
      </c>
      <c r="AJ140" s="31">
        <v>0</v>
      </c>
      <c r="AK140" s="31">
        <v>0</v>
      </c>
      <c r="AL140" s="62">
        <v>0</v>
      </c>
      <c r="AM140" s="6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62">
        <v>0</v>
      </c>
      <c r="AT140" s="61">
        <v>0</v>
      </c>
      <c r="AU140" s="31">
        <v>100</v>
      </c>
      <c r="AV140" s="31">
        <v>0</v>
      </c>
      <c r="AW140" s="31">
        <v>0</v>
      </c>
      <c r="AX140" s="31">
        <v>0</v>
      </c>
      <c r="AY140" s="62">
        <v>0</v>
      </c>
      <c r="AZ140" s="6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62">
        <v>0</v>
      </c>
      <c r="BG140" s="61">
        <v>0</v>
      </c>
      <c r="BH140" s="31">
        <v>0</v>
      </c>
      <c r="BI140" s="31">
        <v>0</v>
      </c>
      <c r="BJ140" s="31">
        <v>0</v>
      </c>
      <c r="BK140" s="31">
        <v>0</v>
      </c>
      <c r="BL140" s="62">
        <v>0</v>
      </c>
      <c r="BM140" s="61">
        <v>0</v>
      </c>
      <c r="BN140" s="31">
        <v>0</v>
      </c>
      <c r="BO140" s="31">
        <v>0</v>
      </c>
      <c r="BP140" s="31">
        <v>0</v>
      </c>
      <c r="BQ140" s="62">
        <v>0</v>
      </c>
      <c r="BR140" s="61">
        <v>0</v>
      </c>
      <c r="BS140" s="31">
        <v>0</v>
      </c>
      <c r="BT140" s="31">
        <v>0</v>
      </c>
      <c r="BU140" s="62">
        <v>0</v>
      </c>
      <c r="BV140" s="6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1">
        <v>0</v>
      </c>
      <c r="CF140" s="62">
        <v>0</v>
      </c>
      <c r="CG140" s="31">
        <v>0</v>
      </c>
      <c r="CH140" s="31">
        <v>0</v>
      </c>
      <c r="CI140" s="31">
        <v>0</v>
      </c>
      <c r="CJ140" s="31">
        <v>0</v>
      </c>
      <c r="CK140" s="31">
        <v>0</v>
      </c>
      <c r="CL140" s="31">
        <v>0</v>
      </c>
      <c r="CM140" s="31">
        <v>0</v>
      </c>
      <c r="CN140" s="31">
        <v>1</v>
      </c>
      <c r="CO140" s="31">
        <v>0</v>
      </c>
      <c r="CP140" s="31">
        <v>0</v>
      </c>
      <c r="CQ140" s="31">
        <v>0</v>
      </c>
      <c r="CR140" s="61">
        <v>0</v>
      </c>
      <c r="CS140" s="62">
        <v>0</v>
      </c>
      <c r="CT140" s="31">
        <v>0</v>
      </c>
      <c r="CU140" s="31">
        <v>0</v>
      </c>
      <c r="CV140" s="31">
        <v>0</v>
      </c>
      <c r="CW140" s="31">
        <v>0</v>
      </c>
      <c r="CX140" s="31">
        <v>0</v>
      </c>
      <c r="CY140" s="31">
        <v>0</v>
      </c>
      <c r="CZ140" s="31">
        <v>0</v>
      </c>
      <c r="DA140" s="61">
        <v>0</v>
      </c>
      <c r="DB140" s="31">
        <v>0</v>
      </c>
      <c r="DC140" s="31">
        <v>0</v>
      </c>
      <c r="DD140" s="31">
        <v>0</v>
      </c>
      <c r="DE140" s="62">
        <v>0</v>
      </c>
      <c r="DF140" s="31">
        <v>1</v>
      </c>
      <c r="DG140" s="31">
        <v>0</v>
      </c>
      <c r="DH140" s="31">
        <v>0</v>
      </c>
      <c r="DI140" s="61">
        <v>0</v>
      </c>
      <c r="DJ140" s="62">
        <v>0</v>
      </c>
      <c r="DK140" s="31">
        <v>-1</v>
      </c>
      <c r="DL140" s="31">
        <v>0</v>
      </c>
      <c r="DM140" s="31">
        <v>0</v>
      </c>
      <c r="DN140" s="31">
        <v>0</v>
      </c>
      <c r="DO140" s="31">
        <v>0</v>
      </c>
      <c r="DP140" s="31">
        <v>0</v>
      </c>
      <c r="DQ140" s="61" t="s">
        <v>1031</v>
      </c>
      <c r="DR140" s="62"/>
      <c r="DS140" s="61"/>
      <c r="DT140" s="62"/>
      <c r="DU140" s="137" t="s">
        <v>1059</v>
      </c>
      <c r="DV140" s="61"/>
      <c r="DW140" s="62"/>
      <c r="DX140" s="61"/>
      <c r="ED140" s="62"/>
      <c r="EG140" s="31" t="s">
        <v>1044</v>
      </c>
      <c r="EI140" s="61">
        <v>4</v>
      </c>
      <c r="EJ140" s="31">
        <v>0</v>
      </c>
      <c r="EK140" s="31">
        <v>0</v>
      </c>
      <c r="EL140" s="31">
        <v>0</v>
      </c>
      <c r="EM140" s="31">
        <v>0</v>
      </c>
      <c r="EN140" s="31" t="s">
        <v>156</v>
      </c>
      <c r="EO140" s="31" t="s">
        <v>579</v>
      </c>
      <c r="EP140" s="31" t="s">
        <v>580</v>
      </c>
      <c r="EQ140" s="31" t="s">
        <v>578</v>
      </c>
      <c r="ER140" s="31" t="s">
        <v>574</v>
      </c>
      <c r="ES140" s="31" t="s">
        <v>870</v>
      </c>
      <c r="ET140" s="31" t="s">
        <v>712</v>
      </c>
      <c r="EU140" s="31" t="s">
        <v>713</v>
      </c>
      <c r="EV140" s="31" t="s">
        <v>714</v>
      </c>
      <c r="EX140" s="62"/>
    </row>
    <row r="141" spans="1:154" s="41" customFormat="1" x14ac:dyDescent="0.2">
      <c r="A141" s="27">
        <v>26</v>
      </c>
      <c r="B141" s="27" t="s">
        <v>256</v>
      </c>
      <c r="C141" s="27"/>
      <c r="D141" s="27"/>
      <c r="E141" s="31" t="s">
        <v>256</v>
      </c>
      <c r="F141" s="61">
        <v>200</v>
      </c>
      <c r="G141" s="31">
        <v>2</v>
      </c>
      <c r="H141" s="31">
        <v>0</v>
      </c>
      <c r="I141" s="31">
        <v>0</v>
      </c>
      <c r="J141" s="31">
        <v>0</v>
      </c>
      <c r="K141" s="31">
        <v>0</v>
      </c>
      <c r="L141" s="31">
        <v>10</v>
      </c>
      <c r="M141" s="31">
        <v>0</v>
      </c>
      <c r="N141" s="31">
        <v>0</v>
      </c>
      <c r="O141" s="31">
        <v>0</v>
      </c>
      <c r="P141" s="62">
        <v>-1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62">
        <v>0</v>
      </c>
      <c r="AA141" s="6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62">
        <v>0</v>
      </c>
      <c r="AI141" s="61">
        <v>0</v>
      </c>
      <c r="AJ141" s="31">
        <v>0</v>
      </c>
      <c r="AK141" s="31">
        <v>0</v>
      </c>
      <c r="AL141" s="62">
        <v>0</v>
      </c>
      <c r="AM141" s="6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62">
        <v>0</v>
      </c>
      <c r="AT141" s="61">
        <v>0</v>
      </c>
      <c r="AU141" s="31">
        <v>66</v>
      </c>
      <c r="AV141" s="31">
        <v>0</v>
      </c>
      <c r="AW141" s="31">
        <v>0</v>
      </c>
      <c r="AX141" s="31">
        <v>0</v>
      </c>
      <c r="AY141" s="62">
        <v>0</v>
      </c>
      <c r="AZ141" s="61">
        <v>2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62">
        <v>0</v>
      </c>
      <c r="BG141" s="61">
        <v>0</v>
      </c>
      <c r="BH141" s="31">
        <v>0</v>
      </c>
      <c r="BI141" s="31">
        <v>0</v>
      </c>
      <c r="BJ141" s="31">
        <v>0</v>
      </c>
      <c r="BK141" s="31">
        <v>0</v>
      </c>
      <c r="BL141" s="62">
        <v>0</v>
      </c>
      <c r="BM141" s="61">
        <v>0</v>
      </c>
      <c r="BN141" s="31">
        <v>0</v>
      </c>
      <c r="BO141" s="31">
        <v>0</v>
      </c>
      <c r="BP141" s="31">
        <v>0</v>
      </c>
      <c r="BQ141" s="62">
        <v>0</v>
      </c>
      <c r="BR141" s="61">
        <v>0</v>
      </c>
      <c r="BS141" s="31">
        <v>0</v>
      </c>
      <c r="BT141" s="31">
        <v>0</v>
      </c>
      <c r="BU141" s="62">
        <v>0</v>
      </c>
      <c r="BV141" s="6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62">
        <v>0</v>
      </c>
      <c r="CG141" s="31">
        <v>0</v>
      </c>
      <c r="CH141" s="31">
        <v>0</v>
      </c>
      <c r="CI141" s="31">
        <v>0</v>
      </c>
      <c r="CJ141" s="31">
        <v>0</v>
      </c>
      <c r="CK141" s="31">
        <v>0</v>
      </c>
      <c r="CL141" s="31">
        <v>0</v>
      </c>
      <c r="CM141" s="31">
        <v>0</v>
      </c>
      <c r="CN141" s="31">
        <v>0</v>
      </c>
      <c r="CO141" s="31">
        <v>0</v>
      </c>
      <c r="CP141" s="31">
        <v>0</v>
      </c>
      <c r="CQ141" s="31">
        <v>0</v>
      </c>
      <c r="CR141" s="61">
        <v>0</v>
      </c>
      <c r="CS141" s="62">
        <v>0</v>
      </c>
      <c r="CT141" s="31">
        <v>0</v>
      </c>
      <c r="CU141" s="31">
        <v>0</v>
      </c>
      <c r="CV141" s="31">
        <v>0</v>
      </c>
      <c r="CW141" s="31">
        <v>0</v>
      </c>
      <c r="CX141" s="31">
        <v>0</v>
      </c>
      <c r="CY141" s="31">
        <v>0</v>
      </c>
      <c r="CZ141" s="31">
        <v>0</v>
      </c>
      <c r="DA141" s="61">
        <v>0</v>
      </c>
      <c r="DB141" s="31">
        <v>0</v>
      </c>
      <c r="DC141" s="31">
        <v>0</v>
      </c>
      <c r="DD141" s="31">
        <v>0</v>
      </c>
      <c r="DE141" s="62">
        <v>0</v>
      </c>
      <c r="DF141" s="31">
        <v>0</v>
      </c>
      <c r="DG141" s="31">
        <v>0</v>
      </c>
      <c r="DH141" s="31">
        <v>0</v>
      </c>
      <c r="DI141" s="61">
        <v>0</v>
      </c>
      <c r="DJ141" s="62">
        <v>0</v>
      </c>
      <c r="DK141" s="31">
        <v>-1</v>
      </c>
      <c r="DL141" s="31">
        <v>0</v>
      </c>
      <c r="DM141" s="31">
        <v>0</v>
      </c>
      <c r="DN141" s="31">
        <v>0</v>
      </c>
      <c r="DO141" s="31">
        <v>0</v>
      </c>
      <c r="DP141" s="31">
        <v>0</v>
      </c>
      <c r="DQ141" s="61" t="s">
        <v>1003</v>
      </c>
      <c r="DR141" s="62"/>
      <c r="DS141" s="61"/>
      <c r="DT141" s="62"/>
      <c r="DU141" s="137"/>
      <c r="DV141" s="61"/>
      <c r="DW141" s="62"/>
      <c r="DX141" s="61" t="s">
        <v>1056</v>
      </c>
      <c r="DY141" s="31"/>
      <c r="DZ141" s="31"/>
      <c r="EA141" s="31"/>
      <c r="EB141" s="31"/>
      <c r="EC141" s="31"/>
      <c r="ED141" s="62"/>
      <c r="EE141" s="31"/>
      <c r="EF141" s="31"/>
      <c r="EG141" s="31"/>
      <c r="EH141" s="31"/>
      <c r="EI141" s="61">
        <v>0</v>
      </c>
      <c r="EJ141" s="31">
        <v>0</v>
      </c>
      <c r="EK141" s="31">
        <v>0</v>
      </c>
      <c r="EL141" s="31">
        <v>0</v>
      </c>
      <c r="EM141" s="31">
        <v>0</v>
      </c>
      <c r="EN141" s="31" t="s">
        <v>156</v>
      </c>
      <c r="EO141" s="31"/>
      <c r="EP141" s="31"/>
      <c r="EQ141" s="31" t="s">
        <v>256</v>
      </c>
      <c r="ER141" s="31" t="s">
        <v>257</v>
      </c>
      <c r="ES141" s="31" t="s">
        <v>256</v>
      </c>
      <c r="ET141" s="31" t="s">
        <v>720</v>
      </c>
      <c r="EU141" s="31" t="s">
        <v>721</v>
      </c>
      <c r="EV141" s="31" t="s">
        <v>722</v>
      </c>
      <c r="EW141" s="31"/>
      <c r="EX141" s="62"/>
    </row>
    <row r="142" spans="1:154" s="29" customFormat="1" x14ac:dyDescent="0.2">
      <c r="A142" s="27">
        <v>142</v>
      </c>
      <c r="B142" s="27" t="s">
        <v>894</v>
      </c>
      <c r="C142" s="27"/>
      <c r="D142" s="27"/>
      <c r="E142" s="31" t="s">
        <v>894</v>
      </c>
      <c r="F142" s="61">
        <v>400</v>
      </c>
      <c r="G142" s="31">
        <v>2</v>
      </c>
      <c r="H142" s="31">
        <v>0</v>
      </c>
      <c r="I142" s="31">
        <v>0</v>
      </c>
      <c r="J142" s="31">
        <v>0</v>
      </c>
      <c r="K142" s="31">
        <v>30</v>
      </c>
      <c r="L142" s="31">
        <v>-1</v>
      </c>
      <c r="M142" s="31">
        <v>0</v>
      </c>
      <c r="N142" s="31">
        <v>0</v>
      </c>
      <c r="O142" s="31">
        <v>0</v>
      </c>
      <c r="P142" s="62">
        <v>-1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62">
        <v>0</v>
      </c>
      <c r="AA142" s="6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62">
        <v>0</v>
      </c>
      <c r="AI142" s="61">
        <v>0</v>
      </c>
      <c r="AJ142" s="31">
        <v>0</v>
      </c>
      <c r="AK142" s="31">
        <v>0</v>
      </c>
      <c r="AL142" s="62">
        <v>0</v>
      </c>
      <c r="AM142" s="6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62">
        <v>0</v>
      </c>
      <c r="AT142" s="61">
        <v>1</v>
      </c>
      <c r="AU142" s="31">
        <v>0</v>
      </c>
      <c r="AV142" s="31">
        <v>0</v>
      </c>
      <c r="AW142" s="31">
        <v>0</v>
      </c>
      <c r="AX142" s="31">
        <v>0</v>
      </c>
      <c r="AY142" s="62">
        <v>0</v>
      </c>
      <c r="AZ142" s="6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62">
        <v>0</v>
      </c>
      <c r="BG142" s="61">
        <v>0</v>
      </c>
      <c r="BH142" s="31">
        <v>0</v>
      </c>
      <c r="BI142" s="31">
        <v>0</v>
      </c>
      <c r="BJ142" s="31">
        <v>0</v>
      </c>
      <c r="BK142" s="31">
        <v>0</v>
      </c>
      <c r="BL142" s="62">
        <v>0</v>
      </c>
      <c r="BM142" s="61">
        <v>0</v>
      </c>
      <c r="BN142" s="31">
        <v>0</v>
      </c>
      <c r="BO142" s="31">
        <v>0</v>
      </c>
      <c r="BP142" s="31">
        <v>0</v>
      </c>
      <c r="BQ142" s="62">
        <v>100</v>
      </c>
      <c r="BR142" s="61">
        <v>0</v>
      </c>
      <c r="BS142" s="31">
        <v>0</v>
      </c>
      <c r="BT142" s="31">
        <v>0</v>
      </c>
      <c r="BU142" s="62">
        <v>0</v>
      </c>
      <c r="BV142" s="6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62">
        <v>0</v>
      </c>
      <c r="CG142" s="31">
        <v>0</v>
      </c>
      <c r="CH142" s="31">
        <v>0</v>
      </c>
      <c r="CI142" s="31">
        <v>0</v>
      </c>
      <c r="CJ142" s="31">
        <v>0</v>
      </c>
      <c r="CK142" s="31">
        <v>0</v>
      </c>
      <c r="CL142" s="31">
        <v>0</v>
      </c>
      <c r="CM142" s="31">
        <v>0</v>
      </c>
      <c r="CN142" s="31">
        <v>0</v>
      </c>
      <c r="CO142" s="31">
        <v>0</v>
      </c>
      <c r="CP142" s="31">
        <v>100</v>
      </c>
      <c r="CQ142" s="31">
        <v>0</v>
      </c>
      <c r="CR142" s="61">
        <v>0</v>
      </c>
      <c r="CS142" s="62">
        <v>0</v>
      </c>
      <c r="CT142" s="31">
        <v>0</v>
      </c>
      <c r="CU142" s="31">
        <v>0</v>
      </c>
      <c r="CV142" s="31">
        <v>0</v>
      </c>
      <c r="CW142" s="31">
        <v>0</v>
      </c>
      <c r="CX142" s="31">
        <v>0</v>
      </c>
      <c r="CY142" s="31">
        <v>0</v>
      </c>
      <c r="CZ142" s="31">
        <v>0</v>
      </c>
      <c r="DA142" s="61">
        <v>0</v>
      </c>
      <c r="DB142" s="31">
        <v>0</v>
      </c>
      <c r="DC142" s="31">
        <v>0</v>
      </c>
      <c r="DD142" s="31">
        <v>0</v>
      </c>
      <c r="DE142" s="62">
        <v>0</v>
      </c>
      <c r="DF142" s="31">
        <v>1</v>
      </c>
      <c r="DG142" s="31">
        <v>0</v>
      </c>
      <c r="DH142" s="31">
        <v>0</v>
      </c>
      <c r="DI142" s="61">
        <v>0</v>
      </c>
      <c r="DJ142" s="62">
        <v>0</v>
      </c>
      <c r="DK142" s="31">
        <v>-1</v>
      </c>
      <c r="DL142" s="31">
        <v>0</v>
      </c>
      <c r="DM142" s="31">
        <v>0</v>
      </c>
      <c r="DN142" s="31">
        <v>0</v>
      </c>
      <c r="DO142" s="31">
        <v>0</v>
      </c>
      <c r="DP142" s="31">
        <v>0</v>
      </c>
      <c r="DQ142" s="61" t="s">
        <v>987</v>
      </c>
      <c r="DR142" s="62"/>
      <c r="DS142" s="61"/>
      <c r="DT142" s="62"/>
      <c r="DU142" s="137"/>
      <c r="DV142" s="61"/>
      <c r="DW142" s="62"/>
      <c r="DX142" s="61"/>
      <c r="DY142" s="31"/>
      <c r="DZ142" s="31"/>
      <c r="EA142" s="31"/>
      <c r="EB142" s="31"/>
      <c r="EC142" s="31"/>
      <c r="ED142" s="62"/>
      <c r="EE142" s="31"/>
      <c r="EF142" s="31"/>
      <c r="EG142" s="31"/>
      <c r="EH142" s="31"/>
      <c r="EI142" s="61">
        <v>0</v>
      </c>
      <c r="EJ142" s="31">
        <v>1</v>
      </c>
      <c r="EK142" s="31">
        <v>0</v>
      </c>
      <c r="EL142" s="31">
        <v>0</v>
      </c>
      <c r="EM142" s="31">
        <v>0</v>
      </c>
      <c r="EN142" s="31" t="s">
        <v>156</v>
      </c>
      <c r="EO142" s="31"/>
      <c r="EP142" s="31"/>
      <c r="EQ142" s="31" t="s">
        <v>689</v>
      </c>
      <c r="ER142" s="31" t="s">
        <v>378</v>
      </c>
      <c r="ES142" s="31" t="s">
        <v>894</v>
      </c>
      <c r="ET142" s="31" t="s">
        <v>724</v>
      </c>
      <c r="EU142" s="31" t="s">
        <v>725</v>
      </c>
      <c r="EV142" s="31" t="s">
        <v>726</v>
      </c>
      <c r="EW142" s="31"/>
      <c r="EX142" s="56" t="s">
        <v>741</v>
      </c>
    </row>
    <row r="143" spans="1:154" s="29" customFormat="1" x14ac:dyDescent="0.2">
      <c r="A143" s="27">
        <v>154</v>
      </c>
      <c r="B143" s="27" t="s">
        <v>906</v>
      </c>
      <c r="C143" s="27"/>
      <c r="D143" s="27"/>
      <c r="E143" s="31" t="s">
        <v>906</v>
      </c>
      <c r="F143" s="69">
        <v>625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-1</v>
      </c>
      <c r="M143" s="70">
        <v>0</v>
      </c>
      <c r="N143" s="70">
        <v>0</v>
      </c>
      <c r="O143" s="70">
        <v>0</v>
      </c>
      <c r="P143" s="71">
        <v>-1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1">
        <v>0</v>
      </c>
      <c r="AA143" s="69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  <c r="AH143" s="71">
        <v>0</v>
      </c>
      <c r="AI143" s="69">
        <v>0</v>
      </c>
      <c r="AJ143" s="70">
        <v>0</v>
      </c>
      <c r="AK143" s="70">
        <v>0</v>
      </c>
      <c r="AL143" s="71">
        <v>0</v>
      </c>
      <c r="AM143" s="69">
        <v>0</v>
      </c>
      <c r="AN143" s="70">
        <v>0</v>
      </c>
      <c r="AO143" s="70">
        <v>0</v>
      </c>
      <c r="AP143" s="70">
        <v>0</v>
      </c>
      <c r="AQ143" s="70">
        <v>0</v>
      </c>
      <c r="AR143" s="70">
        <v>0</v>
      </c>
      <c r="AS143" s="71">
        <v>0</v>
      </c>
      <c r="AT143" s="69">
        <v>0</v>
      </c>
      <c r="AU143" s="70">
        <v>100</v>
      </c>
      <c r="AV143" s="70">
        <v>0</v>
      </c>
      <c r="AW143" s="70">
        <v>0</v>
      </c>
      <c r="AX143" s="70">
        <v>0</v>
      </c>
      <c r="AY143" s="71">
        <v>0</v>
      </c>
      <c r="AZ143" s="69">
        <v>0</v>
      </c>
      <c r="BA143" s="70">
        <v>0</v>
      </c>
      <c r="BB143" s="70">
        <v>0</v>
      </c>
      <c r="BC143" s="70">
        <v>0</v>
      </c>
      <c r="BD143" s="70">
        <v>0</v>
      </c>
      <c r="BE143" s="70">
        <v>0</v>
      </c>
      <c r="BF143" s="71">
        <v>0</v>
      </c>
      <c r="BG143" s="69">
        <v>0</v>
      </c>
      <c r="BH143" s="70">
        <v>0</v>
      </c>
      <c r="BI143" s="70">
        <v>0</v>
      </c>
      <c r="BJ143" s="70">
        <v>0</v>
      </c>
      <c r="BK143" s="70">
        <v>0</v>
      </c>
      <c r="BL143" s="71">
        <v>0</v>
      </c>
      <c r="BM143" s="69">
        <v>0</v>
      </c>
      <c r="BN143" s="70">
        <v>0</v>
      </c>
      <c r="BO143" s="70">
        <v>0</v>
      </c>
      <c r="BP143" s="70">
        <v>0</v>
      </c>
      <c r="BQ143" s="71">
        <v>0</v>
      </c>
      <c r="BR143" s="69">
        <v>0</v>
      </c>
      <c r="BS143" s="70">
        <v>0</v>
      </c>
      <c r="BT143" s="70">
        <v>0</v>
      </c>
      <c r="BU143" s="71">
        <v>0</v>
      </c>
      <c r="BV143" s="69">
        <v>0</v>
      </c>
      <c r="BW143" s="70">
        <v>0</v>
      </c>
      <c r="BX143" s="70">
        <v>0</v>
      </c>
      <c r="BY143" s="70">
        <v>0</v>
      </c>
      <c r="BZ143" s="70">
        <v>0</v>
      </c>
      <c r="CA143" s="70">
        <v>0</v>
      </c>
      <c r="CB143" s="70">
        <v>0</v>
      </c>
      <c r="CC143" s="70">
        <v>0</v>
      </c>
      <c r="CD143" s="70">
        <v>0</v>
      </c>
      <c r="CE143" s="70">
        <v>0</v>
      </c>
      <c r="CF143" s="71">
        <v>0</v>
      </c>
      <c r="CG143" s="31">
        <v>0</v>
      </c>
      <c r="CH143" s="31">
        <v>0</v>
      </c>
      <c r="CI143" s="31">
        <v>0</v>
      </c>
      <c r="CJ143" s="31">
        <v>0</v>
      </c>
      <c r="CK143" s="31">
        <v>0</v>
      </c>
      <c r="CL143" s="31">
        <v>0</v>
      </c>
      <c r="CM143" s="31">
        <v>0</v>
      </c>
      <c r="CN143" s="31">
        <v>0</v>
      </c>
      <c r="CO143" s="31">
        <v>0</v>
      </c>
      <c r="CP143" s="31">
        <v>0</v>
      </c>
      <c r="CQ143" s="31">
        <v>3</v>
      </c>
      <c r="CR143" s="69">
        <v>0</v>
      </c>
      <c r="CS143" s="71">
        <v>0</v>
      </c>
      <c r="CT143" s="31">
        <v>0</v>
      </c>
      <c r="CU143" s="31">
        <v>0</v>
      </c>
      <c r="CV143" s="31">
        <v>0</v>
      </c>
      <c r="CW143" s="31">
        <v>0</v>
      </c>
      <c r="CX143" s="31">
        <v>0</v>
      </c>
      <c r="CY143" s="31">
        <v>0</v>
      </c>
      <c r="CZ143" s="31">
        <v>0</v>
      </c>
      <c r="DA143" s="69">
        <v>0</v>
      </c>
      <c r="DB143" s="70">
        <v>0</v>
      </c>
      <c r="DC143" s="70">
        <v>0</v>
      </c>
      <c r="DD143" s="70">
        <v>0</v>
      </c>
      <c r="DE143" s="71">
        <v>0</v>
      </c>
      <c r="DF143" s="31">
        <v>1</v>
      </c>
      <c r="DG143" s="31">
        <v>0</v>
      </c>
      <c r="DH143" s="31">
        <v>0</v>
      </c>
      <c r="DI143" s="69">
        <v>0</v>
      </c>
      <c r="DJ143" s="71">
        <v>0</v>
      </c>
      <c r="DK143" s="31">
        <v>-1</v>
      </c>
      <c r="DL143" s="31">
        <v>0</v>
      </c>
      <c r="DM143" s="31">
        <v>0</v>
      </c>
      <c r="DN143" s="31">
        <v>0</v>
      </c>
      <c r="DO143" s="31">
        <v>0</v>
      </c>
      <c r="DP143" s="31">
        <v>0</v>
      </c>
      <c r="DQ143" s="69" t="s">
        <v>1009</v>
      </c>
      <c r="DR143" s="71"/>
      <c r="DS143" s="69"/>
      <c r="DT143" s="71"/>
      <c r="DU143" s="141"/>
      <c r="DV143" s="69"/>
      <c r="DW143" s="71"/>
      <c r="DX143" s="69"/>
      <c r="DY143" s="70"/>
      <c r="DZ143" s="70"/>
      <c r="EA143" s="70"/>
      <c r="EB143" s="70"/>
      <c r="EC143" s="70"/>
      <c r="ED143" s="71"/>
      <c r="EE143" s="31"/>
      <c r="EF143" s="31" t="s">
        <v>1043</v>
      </c>
      <c r="EG143" s="31"/>
      <c r="EH143" s="31" t="s">
        <v>1052</v>
      </c>
      <c r="EI143" s="69">
        <v>1</v>
      </c>
      <c r="EJ143" s="70">
        <v>12</v>
      </c>
      <c r="EK143" s="70">
        <v>0</v>
      </c>
      <c r="EL143" s="70">
        <v>0</v>
      </c>
      <c r="EM143" s="70">
        <v>0</v>
      </c>
      <c r="EN143" s="70" t="s">
        <v>156</v>
      </c>
      <c r="EO143" s="70" t="s">
        <v>737</v>
      </c>
      <c r="EP143" s="70" t="s">
        <v>738</v>
      </c>
      <c r="EQ143" s="70" t="s">
        <v>736</v>
      </c>
      <c r="ER143" s="70" t="s">
        <v>378</v>
      </c>
      <c r="ES143" s="70" t="s">
        <v>906</v>
      </c>
      <c r="ET143" s="70" t="s">
        <v>728</v>
      </c>
      <c r="EU143" s="70" t="s">
        <v>729</v>
      </c>
      <c r="EV143" s="70" t="s">
        <v>730</v>
      </c>
      <c r="EW143" s="70"/>
      <c r="EX143" s="148" t="s">
        <v>748</v>
      </c>
    </row>
  </sheetData>
  <autoFilter ref="A2:EW2">
    <sortState ref="A3:EW143">
      <sortCondition ref="C2"/>
    </sortState>
  </autoFilter>
  <mergeCells count="21">
    <mergeCell ref="F1:P1"/>
    <mergeCell ref="DI1:DJ1"/>
    <mergeCell ref="DQ1:DR1"/>
    <mergeCell ref="DV1:DW1"/>
    <mergeCell ref="DX1:ED1"/>
    <mergeCell ref="EI1:EX1"/>
    <mergeCell ref="BG1:BL1"/>
    <mergeCell ref="BM1:BQ1"/>
    <mergeCell ref="BR1:BU1"/>
    <mergeCell ref="BV1:CF1"/>
    <mergeCell ref="CT1:CZ1"/>
    <mergeCell ref="DA1:DE1"/>
    <mergeCell ref="CG1:CQ1"/>
    <mergeCell ref="DF1:DH1"/>
    <mergeCell ref="DS1:DT1"/>
    <mergeCell ref="Q1:Z1"/>
    <mergeCell ref="AA1:AH1"/>
    <mergeCell ref="AI1:AL1"/>
    <mergeCell ref="AM1:AS1"/>
    <mergeCell ref="AT1:AY1"/>
    <mergeCell ref="AZ1:BF1"/>
  </mergeCells>
  <conditionalFormatting sqref="AL3:CN142 CP3:DP142 F3:AJ142">
    <cfRule type="cellIs" dxfId="6" priority="8" operator="lessThan">
      <formula>0</formula>
    </cfRule>
    <cfRule type="cellIs" dxfId="5" priority="9" operator="greaterThan">
      <formula>0</formula>
    </cfRule>
  </conditionalFormatting>
  <conditionalFormatting sqref="F1 Q1:DP1048576 F2:P1048576">
    <cfRule type="cellIs" dxfId="4" priority="4" operator="equal">
      <formula>0</formula>
    </cfRule>
  </conditionalFormatting>
  <conditionalFormatting sqref="EI1:EM1048576">
    <cfRule type="cellIs" dxfId="3" priority="2" operator="equal">
      <formula>0</formula>
    </cfRule>
  </conditionalFormatting>
  <conditionalFormatting sqref="DV1:DW1">
    <cfRule type="cellIs" dxfId="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42"/>
  <sheetViews>
    <sheetView workbookViewId="0">
      <pane ySplit="2" topLeftCell="A3" activePane="bottomLeft" state="frozen"/>
      <selection pane="bottomLeft" activeCell="C3" sqref="C3"/>
    </sheetView>
  </sheetViews>
  <sheetFormatPr defaultRowHeight="12" x14ac:dyDescent="0.2"/>
  <cols>
    <col min="1" max="1" width="5.5" customWidth="1"/>
    <col min="2" max="2" width="15.1640625" customWidth="1"/>
    <col min="3" max="115" width="4.33203125" customWidth="1"/>
    <col min="116" max="116" width="45.83203125" bestFit="1" customWidth="1"/>
    <col min="117" max="117" width="49.6640625" bestFit="1" customWidth="1"/>
    <col min="118" max="124" width="18.83203125" customWidth="1"/>
    <col min="125" max="125" width="5.83203125" customWidth="1"/>
    <col min="126" max="134" width="18.83203125" customWidth="1"/>
    <col min="135" max="135" width="5.83203125" customWidth="1"/>
    <col min="136" max="136" width="17" customWidth="1"/>
    <col min="137" max="137" width="16" customWidth="1"/>
    <col min="138" max="139" width="5.6640625" customWidth="1"/>
    <col min="140" max="140" width="16.83203125" customWidth="1"/>
    <col min="141" max="141" width="5.5" customWidth="1"/>
    <col min="142" max="142" width="18.5" customWidth="1"/>
    <col min="143" max="143" width="16.83203125" customWidth="1"/>
    <col min="144" max="146" width="4.83203125" customWidth="1"/>
    <col min="147" max="147" width="15.1640625" customWidth="1"/>
    <col min="148" max="148" width="16.1640625" customWidth="1"/>
    <col min="149" max="149" width="16.33203125" customWidth="1"/>
    <col min="150" max="150" width="16.6640625" customWidth="1"/>
    <col min="151" max="151" width="21.33203125" customWidth="1"/>
    <col min="152" max="152" width="18.5" customWidth="1"/>
  </cols>
  <sheetData>
    <row r="1" spans="1:153" ht="24" customHeight="1" x14ac:dyDescent="0.2"/>
    <row r="2" spans="1:153" s="21" customFormat="1" ht="120" customHeight="1" x14ac:dyDescent="0.2">
      <c r="A2" s="20" t="s">
        <v>0</v>
      </c>
      <c r="B2" s="20" t="s">
        <v>1275</v>
      </c>
      <c r="C2" s="20" t="s">
        <v>8</v>
      </c>
      <c r="D2" s="20" t="s">
        <v>9</v>
      </c>
      <c r="E2" s="20" t="s">
        <v>10</v>
      </c>
      <c r="F2" s="20" t="s">
        <v>11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  <c r="S2" s="20" t="s">
        <v>24</v>
      </c>
      <c r="T2" s="20" t="s">
        <v>25</v>
      </c>
      <c r="U2" s="20" t="s">
        <v>26</v>
      </c>
      <c r="V2" s="20" t="s">
        <v>27</v>
      </c>
      <c r="W2" s="20" t="s">
        <v>28</v>
      </c>
      <c r="X2" s="20" t="s">
        <v>29</v>
      </c>
      <c r="Y2" s="20" t="s">
        <v>30</v>
      </c>
      <c r="Z2" s="20" t="s">
        <v>31</v>
      </c>
      <c r="AA2" s="20" t="s">
        <v>32</v>
      </c>
      <c r="AB2" s="20" t="s">
        <v>33</v>
      </c>
      <c r="AC2" s="20" t="s">
        <v>34</v>
      </c>
      <c r="AD2" s="20" t="s">
        <v>35</v>
      </c>
      <c r="AE2" s="20" t="s">
        <v>36</v>
      </c>
      <c r="AF2" s="20" t="s">
        <v>37</v>
      </c>
      <c r="AG2" s="20" t="s">
        <v>38</v>
      </c>
      <c r="AH2" s="20" t="s">
        <v>39</v>
      </c>
      <c r="AI2" s="20" t="s">
        <v>40</v>
      </c>
      <c r="AJ2" s="20" t="s">
        <v>41</v>
      </c>
      <c r="AK2" s="20" t="s">
        <v>42</v>
      </c>
      <c r="AL2" s="20" t="s">
        <v>43</v>
      </c>
      <c r="AM2" s="20" t="s">
        <v>44</v>
      </c>
      <c r="AN2" s="20" t="s">
        <v>45</v>
      </c>
      <c r="AO2" s="20" t="s">
        <v>46</v>
      </c>
      <c r="AP2" s="20" t="s">
        <v>47</v>
      </c>
      <c r="AQ2" s="20" t="s">
        <v>48</v>
      </c>
      <c r="AR2" s="20" t="s">
        <v>49</v>
      </c>
      <c r="AS2" s="20" t="s">
        <v>50</v>
      </c>
      <c r="AT2" s="20" t="s">
        <v>51</v>
      </c>
      <c r="AU2" s="20" t="s">
        <v>52</v>
      </c>
      <c r="AV2" s="20" t="s">
        <v>53</v>
      </c>
      <c r="AW2" s="20" t="s">
        <v>54</v>
      </c>
      <c r="AX2" s="20" t="s">
        <v>55</v>
      </c>
      <c r="AY2" s="20" t="s">
        <v>56</v>
      </c>
      <c r="AZ2" s="20" t="s">
        <v>57</v>
      </c>
      <c r="BA2" s="20" t="s">
        <v>58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  <c r="BZ2" s="20" t="s">
        <v>83</v>
      </c>
      <c r="CA2" s="20" t="s">
        <v>84</v>
      </c>
      <c r="CB2" s="20" t="s">
        <v>85</v>
      </c>
      <c r="CC2" s="20" t="s">
        <v>86</v>
      </c>
      <c r="CD2" s="20" t="s">
        <v>87</v>
      </c>
      <c r="CE2" s="20" t="s">
        <v>88</v>
      </c>
      <c r="CF2" s="20" t="s">
        <v>89</v>
      </c>
      <c r="CG2" s="20" t="s">
        <v>90</v>
      </c>
      <c r="CH2" s="20" t="s">
        <v>91</v>
      </c>
      <c r="CI2" s="20" t="s">
        <v>92</v>
      </c>
      <c r="CJ2" s="20" t="s">
        <v>93</v>
      </c>
      <c r="CK2" s="20" t="s">
        <v>94</v>
      </c>
      <c r="CL2" s="20" t="s">
        <v>95</v>
      </c>
      <c r="CM2" s="20" t="s">
        <v>96</v>
      </c>
      <c r="CN2" s="20" t="s">
        <v>97</v>
      </c>
      <c r="CO2" s="20" t="s">
        <v>98</v>
      </c>
      <c r="CP2" s="20" t="s">
        <v>99</v>
      </c>
      <c r="CQ2" s="20" t="s">
        <v>100</v>
      </c>
      <c r="CR2" s="20" t="s">
        <v>101</v>
      </c>
      <c r="CS2" s="20" t="s">
        <v>102</v>
      </c>
      <c r="CT2" s="20" t="s">
        <v>103</v>
      </c>
      <c r="CU2" s="20" t="s">
        <v>104</v>
      </c>
      <c r="CV2" s="20" t="s">
        <v>105</v>
      </c>
      <c r="CW2" s="20" t="s">
        <v>106</v>
      </c>
      <c r="CX2" s="20" t="s">
        <v>107</v>
      </c>
      <c r="CY2" s="20" t="s">
        <v>108</v>
      </c>
      <c r="CZ2" s="20" t="s">
        <v>109</v>
      </c>
      <c r="DA2" s="20" t="s">
        <v>110</v>
      </c>
      <c r="DB2" s="20" t="s">
        <v>111</v>
      </c>
      <c r="DC2" s="20" t="s">
        <v>112</v>
      </c>
      <c r="DD2" s="20" t="s">
        <v>113</v>
      </c>
      <c r="DE2" s="20" t="s">
        <v>114</v>
      </c>
      <c r="DF2" s="20" t="s">
        <v>115</v>
      </c>
      <c r="DG2" s="20" t="s">
        <v>138</v>
      </c>
      <c r="DH2" s="20" t="s">
        <v>139</v>
      </c>
      <c r="DI2" s="20" t="s">
        <v>140</v>
      </c>
      <c r="DJ2" s="20" t="s">
        <v>141</v>
      </c>
      <c r="DK2" s="20" t="s">
        <v>142</v>
      </c>
      <c r="DL2" s="20" t="s">
        <v>116</v>
      </c>
      <c r="DM2" s="20" t="s">
        <v>117</v>
      </c>
      <c r="DN2" s="20" t="s">
        <v>118</v>
      </c>
      <c r="DO2" s="20" t="s">
        <v>119</v>
      </c>
      <c r="DP2" s="20" t="s">
        <v>120</v>
      </c>
      <c r="DQ2" s="20" t="s">
        <v>121</v>
      </c>
      <c r="DR2" s="20" t="s">
        <v>122</v>
      </c>
      <c r="DS2" s="20" t="s">
        <v>123</v>
      </c>
      <c r="DT2" s="20" t="s">
        <v>124</v>
      </c>
      <c r="DU2" s="20" t="s">
        <v>125</v>
      </c>
      <c r="DV2" s="20" t="s">
        <v>126</v>
      </c>
      <c r="DW2" s="20" t="s">
        <v>127</v>
      </c>
      <c r="DX2" s="20" t="s">
        <v>128</v>
      </c>
      <c r="DY2" s="20" t="s">
        <v>129</v>
      </c>
      <c r="DZ2" s="20" t="s">
        <v>130</v>
      </c>
      <c r="EA2" s="20" t="s">
        <v>131</v>
      </c>
      <c r="EB2" s="20" t="s">
        <v>132</v>
      </c>
      <c r="EC2" s="20" t="s">
        <v>133</v>
      </c>
      <c r="ED2" s="20" t="s">
        <v>134</v>
      </c>
      <c r="EE2" s="20" t="s">
        <v>135</v>
      </c>
      <c r="EF2" s="20" t="s">
        <v>136</v>
      </c>
      <c r="EG2" s="20" t="s">
        <v>137</v>
      </c>
      <c r="EH2" s="20" t="s">
        <v>143</v>
      </c>
      <c r="EI2" s="20" t="s">
        <v>144</v>
      </c>
      <c r="EJ2" s="20" t="s">
        <v>145</v>
      </c>
      <c r="EK2" s="20" t="s">
        <v>146</v>
      </c>
      <c r="EL2" s="20" t="s">
        <v>147</v>
      </c>
      <c r="EM2" s="20" t="s">
        <v>148</v>
      </c>
      <c r="EN2" s="20" t="s">
        <v>149</v>
      </c>
      <c r="EO2" s="20" t="s">
        <v>150</v>
      </c>
      <c r="EP2" s="20" t="s">
        <v>151</v>
      </c>
      <c r="EQ2" s="20" t="s">
        <v>935</v>
      </c>
      <c r="ER2" s="20" t="s">
        <v>3</v>
      </c>
      <c r="ES2" s="20" t="s">
        <v>4</v>
      </c>
      <c r="ET2" s="20" t="s">
        <v>5</v>
      </c>
      <c r="EU2" s="20" t="s">
        <v>6</v>
      </c>
      <c r="EV2" s="20" t="s">
        <v>7</v>
      </c>
      <c r="EW2" s="20"/>
    </row>
    <row r="3" spans="1:153" x14ac:dyDescent="0.2">
      <c r="A3">
        <v>0</v>
      </c>
      <c r="B3" t="s">
        <v>796</v>
      </c>
      <c r="C3">
        <v>1</v>
      </c>
      <c r="D3">
        <v>-1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1</v>
      </c>
      <c r="AJ3">
        <v>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1063</v>
      </c>
      <c r="DM3" t="s">
        <v>155</v>
      </c>
      <c r="DU3">
        <v>0</v>
      </c>
      <c r="EB3" t="s">
        <v>1064</v>
      </c>
      <c r="EE3">
        <v>0</v>
      </c>
      <c r="EH3">
        <v>0</v>
      </c>
      <c r="EI3">
        <v>58</v>
      </c>
      <c r="EK3" t="s">
        <v>156</v>
      </c>
      <c r="EM3" t="s">
        <v>157</v>
      </c>
      <c r="EN3">
        <v>0</v>
      </c>
      <c r="EO3">
        <v>0</v>
      </c>
      <c r="EP3">
        <v>0</v>
      </c>
      <c r="EQ3" t="s">
        <v>914</v>
      </c>
      <c r="ER3" t="s">
        <v>152</v>
      </c>
      <c r="ES3" t="s">
        <v>153</v>
      </c>
      <c r="ET3" t="s">
        <v>154</v>
      </c>
    </row>
    <row r="4" spans="1:153" x14ac:dyDescent="0.2">
      <c r="A4">
        <v>1</v>
      </c>
      <c r="B4" t="s">
        <v>161</v>
      </c>
      <c r="C4">
        <v>4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</v>
      </c>
      <c r="AI4">
        <v>-1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1065</v>
      </c>
      <c r="DM4" t="s">
        <v>161</v>
      </c>
      <c r="DU4">
        <v>0</v>
      </c>
      <c r="EB4" t="s">
        <v>1066</v>
      </c>
      <c r="EE4">
        <v>0</v>
      </c>
      <c r="EH4">
        <v>0</v>
      </c>
      <c r="EI4">
        <v>63</v>
      </c>
      <c r="EK4" t="s">
        <v>156</v>
      </c>
      <c r="EM4" t="s">
        <v>157</v>
      </c>
      <c r="EN4">
        <v>0</v>
      </c>
      <c r="EO4">
        <v>0</v>
      </c>
      <c r="EP4">
        <v>0</v>
      </c>
      <c r="EQ4" t="s">
        <v>161</v>
      </c>
      <c r="ER4" t="s">
        <v>158</v>
      </c>
      <c r="ES4" t="s">
        <v>159</v>
      </c>
      <c r="ET4" t="s">
        <v>160</v>
      </c>
    </row>
    <row r="5" spans="1:153" x14ac:dyDescent="0.2">
      <c r="A5">
        <v>2</v>
      </c>
      <c r="B5" t="s">
        <v>797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-1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700</v>
      </c>
      <c r="CI5">
        <v>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1067</v>
      </c>
      <c r="DM5" t="s">
        <v>165</v>
      </c>
      <c r="DT5" t="s">
        <v>1068</v>
      </c>
      <c r="DU5">
        <v>2</v>
      </c>
      <c r="EB5" t="s">
        <v>1069</v>
      </c>
      <c r="EE5">
        <v>0</v>
      </c>
      <c r="EH5">
        <v>0</v>
      </c>
      <c r="EI5">
        <v>39</v>
      </c>
      <c r="EK5" t="s">
        <v>156</v>
      </c>
      <c r="EM5" t="s">
        <v>157</v>
      </c>
      <c r="EN5">
        <v>0</v>
      </c>
      <c r="EO5">
        <v>0</v>
      </c>
      <c r="EP5">
        <v>0</v>
      </c>
      <c r="EQ5" t="s">
        <v>915</v>
      </c>
      <c r="ER5" t="s">
        <v>162</v>
      </c>
      <c r="ES5" t="s">
        <v>163</v>
      </c>
      <c r="ET5" t="s">
        <v>164</v>
      </c>
    </row>
    <row r="6" spans="1:153" x14ac:dyDescent="0.2">
      <c r="A6">
        <v>3</v>
      </c>
      <c r="B6" t="s">
        <v>798</v>
      </c>
      <c r="C6">
        <v>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</v>
      </c>
      <c r="AI6">
        <v>-1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-25</v>
      </c>
      <c r="BT6">
        <v>0</v>
      </c>
      <c r="BU6">
        <v>-25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1070</v>
      </c>
      <c r="DM6" t="s">
        <v>169</v>
      </c>
      <c r="DQ6" t="s">
        <v>1071</v>
      </c>
      <c r="DU6">
        <v>0</v>
      </c>
      <c r="EB6" t="s">
        <v>1072</v>
      </c>
      <c r="EE6">
        <v>0</v>
      </c>
      <c r="EH6">
        <v>0</v>
      </c>
      <c r="EI6">
        <v>61</v>
      </c>
      <c r="EK6" t="s">
        <v>156</v>
      </c>
      <c r="EM6" t="s">
        <v>157</v>
      </c>
      <c r="EN6">
        <v>0</v>
      </c>
      <c r="EO6">
        <v>0</v>
      </c>
      <c r="EP6">
        <v>0</v>
      </c>
      <c r="EQ6" t="s">
        <v>916</v>
      </c>
      <c r="ER6" t="s">
        <v>166</v>
      </c>
      <c r="ES6" t="s">
        <v>167</v>
      </c>
      <c r="ET6" t="s">
        <v>168</v>
      </c>
    </row>
    <row r="7" spans="1:153" x14ac:dyDescent="0.2">
      <c r="A7">
        <v>4</v>
      </c>
      <c r="B7" t="s">
        <v>799</v>
      </c>
      <c r="C7">
        <v>2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</v>
      </c>
      <c r="AI7">
        <v>-1</v>
      </c>
      <c r="AJ7">
        <v>66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1073</v>
      </c>
      <c r="DM7" t="s">
        <v>173</v>
      </c>
      <c r="DQ7" t="s">
        <v>1071</v>
      </c>
      <c r="DU7">
        <v>0</v>
      </c>
      <c r="EB7" t="s">
        <v>1074</v>
      </c>
      <c r="ED7" t="s">
        <v>1075</v>
      </c>
      <c r="EE7">
        <v>1</v>
      </c>
      <c r="EH7">
        <v>0</v>
      </c>
      <c r="EI7">
        <v>57</v>
      </c>
      <c r="EK7" t="s">
        <v>156</v>
      </c>
      <c r="EM7" t="s">
        <v>157</v>
      </c>
      <c r="EN7">
        <v>0</v>
      </c>
      <c r="EO7">
        <v>0</v>
      </c>
      <c r="EP7">
        <v>0</v>
      </c>
      <c r="EQ7" t="s">
        <v>917</v>
      </c>
      <c r="ER7" t="s">
        <v>170</v>
      </c>
      <c r="ES7" t="s">
        <v>171</v>
      </c>
      <c r="ET7" t="s">
        <v>172</v>
      </c>
    </row>
    <row r="8" spans="1:153" x14ac:dyDescent="0.2">
      <c r="A8">
        <v>5</v>
      </c>
      <c r="B8" t="s">
        <v>800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-1</v>
      </c>
      <c r="AJ8">
        <v>66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1076</v>
      </c>
      <c r="DM8" t="s">
        <v>177</v>
      </c>
      <c r="DQ8" t="s">
        <v>1071</v>
      </c>
      <c r="DU8">
        <v>0</v>
      </c>
      <c r="EB8" t="s">
        <v>1077</v>
      </c>
      <c r="ED8" t="s">
        <v>1078</v>
      </c>
      <c r="EE8">
        <v>1</v>
      </c>
      <c r="EH8">
        <v>0</v>
      </c>
      <c r="EI8">
        <v>50</v>
      </c>
      <c r="EK8" t="s">
        <v>156</v>
      </c>
      <c r="EM8" t="s">
        <v>157</v>
      </c>
      <c r="EN8">
        <v>0</v>
      </c>
      <c r="EO8">
        <v>0</v>
      </c>
      <c r="EP8">
        <v>0</v>
      </c>
      <c r="EQ8" t="s">
        <v>918</v>
      </c>
      <c r="ER8" t="s">
        <v>174</v>
      </c>
      <c r="ES8" t="s">
        <v>175</v>
      </c>
      <c r="ET8" t="s">
        <v>176</v>
      </c>
    </row>
    <row r="9" spans="1:153" x14ac:dyDescent="0.2">
      <c r="A9">
        <v>6</v>
      </c>
      <c r="B9" t="s">
        <v>801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</v>
      </c>
      <c r="AI9">
        <v>-1</v>
      </c>
      <c r="AJ9">
        <v>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1079</v>
      </c>
      <c r="DM9" t="s">
        <v>181</v>
      </c>
      <c r="DQ9" t="s">
        <v>1080</v>
      </c>
      <c r="DU9">
        <v>0</v>
      </c>
      <c r="EB9" t="s">
        <v>1081</v>
      </c>
      <c r="ED9" t="s">
        <v>1078</v>
      </c>
      <c r="EE9">
        <v>1</v>
      </c>
      <c r="EH9">
        <v>0</v>
      </c>
      <c r="EI9">
        <v>53</v>
      </c>
      <c r="EK9" t="s">
        <v>156</v>
      </c>
      <c r="EM9" t="s">
        <v>157</v>
      </c>
      <c r="EN9">
        <v>0</v>
      </c>
      <c r="EO9">
        <v>0</v>
      </c>
      <c r="EP9">
        <v>0</v>
      </c>
      <c r="EQ9" t="s">
        <v>919</v>
      </c>
      <c r="ER9" t="s">
        <v>178</v>
      </c>
      <c r="ES9" t="s">
        <v>179</v>
      </c>
      <c r="ET9" t="s">
        <v>180</v>
      </c>
    </row>
    <row r="10" spans="1:153" x14ac:dyDescent="0.2">
      <c r="A10">
        <v>7</v>
      </c>
      <c r="B10" t="s">
        <v>802</v>
      </c>
      <c r="C10">
        <v>0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-1</v>
      </c>
      <c r="AJ10">
        <v>66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t="s">
        <v>1082</v>
      </c>
      <c r="DM10" t="s">
        <v>185</v>
      </c>
      <c r="DQ10" t="s">
        <v>1071</v>
      </c>
      <c r="DU10">
        <v>0</v>
      </c>
      <c r="EB10" t="s">
        <v>1083</v>
      </c>
      <c r="EE10">
        <v>0</v>
      </c>
      <c r="EH10">
        <v>0</v>
      </c>
      <c r="EI10">
        <v>59</v>
      </c>
      <c r="EK10" t="s">
        <v>156</v>
      </c>
      <c r="EM10" t="s">
        <v>157</v>
      </c>
      <c r="EN10">
        <v>0</v>
      </c>
      <c r="EO10">
        <v>0</v>
      </c>
      <c r="EP10">
        <v>0</v>
      </c>
      <c r="EQ10" t="s">
        <v>920</v>
      </c>
      <c r="ER10" t="s">
        <v>182</v>
      </c>
      <c r="ES10" t="s">
        <v>183</v>
      </c>
      <c r="ET10" t="s">
        <v>184</v>
      </c>
    </row>
    <row r="11" spans="1:153" x14ac:dyDescent="0.2">
      <c r="A11">
        <v>8</v>
      </c>
      <c r="B11" t="s">
        <v>189</v>
      </c>
      <c r="C11">
        <v>2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160</v>
      </c>
      <c r="AB11">
        <v>200</v>
      </c>
      <c r="AC11">
        <v>0</v>
      </c>
      <c r="AD11">
        <v>1</v>
      </c>
      <c r="AE11">
        <v>0</v>
      </c>
      <c r="AF11">
        <v>0</v>
      </c>
      <c r="AG11">
        <v>0</v>
      </c>
      <c r="AH11" s="19">
        <v>15</v>
      </c>
      <c r="AI11">
        <v>-1</v>
      </c>
      <c r="AJ11">
        <v>66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1084</v>
      </c>
      <c r="DM11" t="s">
        <v>189</v>
      </c>
      <c r="DU11">
        <v>0</v>
      </c>
      <c r="EB11" t="s">
        <v>1085</v>
      </c>
      <c r="ED11" t="s">
        <v>1086</v>
      </c>
      <c r="EE11">
        <v>2</v>
      </c>
      <c r="EH11">
        <v>0</v>
      </c>
      <c r="EI11">
        <v>51</v>
      </c>
      <c r="EK11" t="s">
        <v>156</v>
      </c>
      <c r="EM11" t="s">
        <v>157</v>
      </c>
      <c r="EN11">
        <v>0</v>
      </c>
      <c r="EO11">
        <v>0</v>
      </c>
      <c r="EP11">
        <v>0</v>
      </c>
      <c r="EQ11" t="s">
        <v>921</v>
      </c>
      <c r="ER11" t="s">
        <v>186</v>
      </c>
      <c r="ES11" t="s">
        <v>187</v>
      </c>
      <c r="ET11" t="s">
        <v>188</v>
      </c>
    </row>
    <row r="12" spans="1:153" x14ac:dyDescent="0.2">
      <c r="A12">
        <v>9</v>
      </c>
      <c r="B12" t="s">
        <v>193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-1</v>
      </c>
      <c r="AJ12">
        <v>66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1087</v>
      </c>
      <c r="DM12" t="s">
        <v>193</v>
      </c>
      <c r="DR12" t="s">
        <v>1088</v>
      </c>
      <c r="DU12">
        <v>0</v>
      </c>
      <c r="EB12" t="s">
        <v>1089</v>
      </c>
      <c r="EE12">
        <v>0</v>
      </c>
      <c r="EH12">
        <v>0</v>
      </c>
      <c r="EI12">
        <v>60</v>
      </c>
      <c r="EK12" t="s">
        <v>156</v>
      </c>
      <c r="EM12" t="s">
        <v>157</v>
      </c>
      <c r="EN12">
        <v>0</v>
      </c>
      <c r="EO12">
        <v>0</v>
      </c>
      <c r="EP12">
        <v>0</v>
      </c>
      <c r="EQ12" t="s">
        <v>922</v>
      </c>
      <c r="ER12" t="s">
        <v>190</v>
      </c>
      <c r="ES12" t="s">
        <v>191</v>
      </c>
      <c r="ET12" t="s">
        <v>192</v>
      </c>
    </row>
    <row r="13" spans="1:153" x14ac:dyDescent="0.2">
      <c r="A13">
        <v>10</v>
      </c>
      <c r="B13" t="s">
        <v>197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-1</v>
      </c>
      <c r="AJ13">
        <v>66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1087</v>
      </c>
      <c r="DM13" t="s">
        <v>197</v>
      </c>
      <c r="DR13" t="s">
        <v>1088</v>
      </c>
      <c r="DU13">
        <v>0</v>
      </c>
      <c r="EB13" t="s">
        <v>1089</v>
      </c>
      <c r="EE13">
        <v>0</v>
      </c>
      <c r="EH13">
        <v>0</v>
      </c>
      <c r="EI13">
        <v>55</v>
      </c>
      <c r="EK13" t="s">
        <v>156</v>
      </c>
      <c r="EM13" t="s">
        <v>157</v>
      </c>
      <c r="EN13">
        <v>0</v>
      </c>
      <c r="EO13">
        <v>0</v>
      </c>
      <c r="EP13">
        <v>0</v>
      </c>
      <c r="EQ13" t="s">
        <v>923</v>
      </c>
      <c r="ER13" t="s">
        <v>194</v>
      </c>
      <c r="ES13" t="s">
        <v>195</v>
      </c>
      <c r="ET13" t="s">
        <v>196</v>
      </c>
    </row>
    <row r="14" spans="1:153" x14ac:dyDescent="0.2">
      <c r="A14">
        <v>11</v>
      </c>
      <c r="B14" t="s">
        <v>803</v>
      </c>
      <c r="C14">
        <v>2</v>
      </c>
      <c r="D14">
        <v>-1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</v>
      </c>
      <c r="AI14">
        <v>10</v>
      </c>
      <c r="AJ14">
        <v>66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s">
        <v>1090</v>
      </c>
      <c r="DM14" t="s">
        <v>201</v>
      </c>
      <c r="DU14">
        <v>0</v>
      </c>
      <c r="EB14" t="s">
        <v>1091</v>
      </c>
      <c r="EE14">
        <v>0</v>
      </c>
      <c r="EH14">
        <v>0</v>
      </c>
      <c r="EI14">
        <v>48</v>
      </c>
      <c r="EK14" t="s">
        <v>156</v>
      </c>
      <c r="EM14" t="s">
        <v>157</v>
      </c>
      <c r="EN14">
        <v>0</v>
      </c>
      <c r="EO14">
        <v>0</v>
      </c>
      <c r="EP14">
        <v>0</v>
      </c>
      <c r="EQ14" t="s">
        <v>803</v>
      </c>
      <c r="ER14" t="s">
        <v>198</v>
      </c>
      <c r="ES14" t="s">
        <v>199</v>
      </c>
      <c r="ET14" t="s">
        <v>200</v>
      </c>
    </row>
    <row r="15" spans="1:153" x14ac:dyDescent="0.2">
      <c r="A15">
        <v>12</v>
      </c>
      <c r="B15" t="s">
        <v>804</v>
      </c>
      <c r="C15">
        <v>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</v>
      </c>
      <c r="AI15">
        <v>-1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1092</v>
      </c>
      <c r="DM15" t="s">
        <v>205</v>
      </c>
      <c r="DU15">
        <v>0</v>
      </c>
      <c r="EB15" t="s">
        <v>1093</v>
      </c>
      <c r="EE15">
        <v>0</v>
      </c>
      <c r="EH15">
        <v>0</v>
      </c>
      <c r="EI15">
        <v>7</v>
      </c>
      <c r="EK15" t="s">
        <v>156</v>
      </c>
      <c r="EM15" t="s">
        <v>157</v>
      </c>
      <c r="EN15">
        <v>0</v>
      </c>
      <c r="EO15">
        <v>0</v>
      </c>
      <c r="EP15">
        <v>0</v>
      </c>
      <c r="EQ15" t="s">
        <v>804</v>
      </c>
      <c r="ER15" t="s">
        <v>202</v>
      </c>
      <c r="ES15" t="s">
        <v>203</v>
      </c>
      <c r="ET15" t="s">
        <v>204</v>
      </c>
    </row>
    <row r="16" spans="1:153" x14ac:dyDescent="0.2">
      <c r="A16">
        <v>13</v>
      </c>
      <c r="B16" t="s">
        <v>805</v>
      </c>
      <c r="C16">
        <v>2</v>
      </c>
      <c r="D16">
        <v>-1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-1</v>
      </c>
      <c r="AJ16">
        <v>66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1063</v>
      </c>
      <c r="DM16" t="s">
        <v>155</v>
      </c>
      <c r="DU16">
        <v>0</v>
      </c>
      <c r="EB16" t="s">
        <v>1064</v>
      </c>
      <c r="EE16">
        <v>0</v>
      </c>
      <c r="EH16">
        <v>0</v>
      </c>
      <c r="EI16">
        <v>29</v>
      </c>
      <c r="EK16" t="s">
        <v>156</v>
      </c>
      <c r="EM16" t="s">
        <v>157</v>
      </c>
      <c r="EN16">
        <v>0</v>
      </c>
      <c r="EO16">
        <v>0</v>
      </c>
      <c r="EP16">
        <v>0</v>
      </c>
      <c r="EQ16" t="s">
        <v>805</v>
      </c>
      <c r="ER16" t="s">
        <v>206</v>
      </c>
      <c r="ES16" t="s">
        <v>207</v>
      </c>
      <c r="ET16" t="s">
        <v>208</v>
      </c>
    </row>
    <row r="17" spans="1:150" x14ac:dyDescent="0.2">
      <c r="A17">
        <v>14</v>
      </c>
      <c r="B17" t="s">
        <v>806</v>
      </c>
      <c r="C17">
        <v>0</v>
      </c>
      <c r="D17">
        <v>-1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</v>
      </c>
      <c r="AI17">
        <v>-1</v>
      </c>
      <c r="AJ17">
        <v>66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1094</v>
      </c>
      <c r="DM17" t="s">
        <v>212</v>
      </c>
      <c r="DU17">
        <v>0</v>
      </c>
      <c r="EB17" t="s">
        <v>1095</v>
      </c>
      <c r="EE17">
        <v>0</v>
      </c>
      <c r="EH17">
        <v>0</v>
      </c>
      <c r="EI17">
        <v>44</v>
      </c>
      <c r="EK17" t="s">
        <v>156</v>
      </c>
      <c r="EM17" t="s">
        <v>157</v>
      </c>
      <c r="EN17">
        <v>0</v>
      </c>
      <c r="EO17">
        <v>0</v>
      </c>
      <c r="EP17">
        <v>0</v>
      </c>
      <c r="EQ17" t="s">
        <v>806</v>
      </c>
      <c r="ER17" t="s">
        <v>209</v>
      </c>
      <c r="ES17" t="s">
        <v>210</v>
      </c>
      <c r="ET17" t="s">
        <v>211</v>
      </c>
    </row>
    <row r="18" spans="1:150" x14ac:dyDescent="0.2">
      <c r="A18">
        <v>15</v>
      </c>
      <c r="B18" t="s">
        <v>807</v>
      </c>
      <c r="C18">
        <v>1</v>
      </c>
      <c r="D18">
        <v>-1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</v>
      </c>
      <c r="AI18">
        <v>-1</v>
      </c>
      <c r="AJ18">
        <v>66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1096</v>
      </c>
      <c r="DM18" t="s">
        <v>173</v>
      </c>
      <c r="DQ18" t="s">
        <v>1071</v>
      </c>
      <c r="DU18">
        <v>0</v>
      </c>
      <c r="EB18" t="s">
        <v>1074</v>
      </c>
      <c r="EE18">
        <v>0</v>
      </c>
      <c r="EH18">
        <v>0</v>
      </c>
      <c r="EI18">
        <v>2</v>
      </c>
      <c r="EK18" t="s">
        <v>156</v>
      </c>
      <c r="EM18" t="s">
        <v>157</v>
      </c>
      <c r="EN18">
        <v>0</v>
      </c>
      <c r="EO18">
        <v>0</v>
      </c>
      <c r="EP18">
        <v>0</v>
      </c>
      <c r="EQ18" t="s">
        <v>807</v>
      </c>
      <c r="ER18" t="s">
        <v>213</v>
      </c>
      <c r="ES18" t="s">
        <v>214</v>
      </c>
      <c r="ET18" t="s">
        <v>215</v>
      </c>
    </row>
    <row r="19" spans="1:150" x14ac:dyDescent="0.2">
      <c r="A19">
        <v>16</v>
      </c>
      <c r="B19" t="s">
        <v>808</v>
      </c>
      <c r="C19">
        <v>2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</v>
      </c>
      <c r="AI19">
        <v>-1</v>
      </c>
      <c r="AJ19">
        <v>66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1097</v>
      </c>
      <c r="DM19" t="s">
        <v>173</v>
      </c>
      <c r="DU19">
        <v>0</v>
      </c>
      <c r="EB19" t="s">
        <v>1098</v>
      </c>
      <c r="ED19" t="s">
        <v>1075</v>
      </c>
      <c r="EE19">
        <v>1</v>
      </c>
      <c r="EH19">
        <v>0</v>
      </c>
      <c r="EI19">
        <v>1</v>
      </c>
      <c r="EK19" t="s">
        <v>156</v>
      </c>
      <c r="EM19" t="s">
        <v>157</v>
      </c>
      <c r="EN19">
        <v>0</v>
      </c>
      <c r="EO19">
        <v>0</v>
      </c>
      <c r="EP19">
        <v>0</v>
      </c>
      <c r="EQ19" t="s">
        <v>808</v>
      </c>
      <c r="ER19" t="s">
        <v>216</v>
      </c>
      <c r="ES19" t="s">
        <v>217</v>
      </c>
      <c r="ET19" t="s">
        <v>218</v>
      </c>
    </row>
    <row r="20" spans="1:150" x14ac:dyDescent="0.2">
      <c r="A20">
        <v>17</v>
      </c>
      <c r="B20" t="s">
        <v>809</v>
      </c>
      <c r="C20">
        <v>3</v>
      </c>
      <c r="D20">
        <v>-1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1099</v>
      </c>
      <c r="DM20" t="s">
        <v>222</v>
      </c>
      <c r="DU20">
        <v>0</v>
      </c>
      <c r="EB20" t="s">
        <v>1100</v>
      </c>
      <c r="EE20">
        <v>0</v>
      </c>
      <c r="EH20">
        <v>0</v>
      </c>
      <c r="EI20">
        <v>30</v>
      </c>
      <c r="EK20" t="s">
        <v>156</v>
      </c>
      <c r="EM20" t="s">
        <v>157</v>
      </c>
      <c r="EN20">
        <v>0</v>
      </c>
      <c r="EO20">
        <v>0</v>
      </c>
      <c r="EP20">
        <v>0</v>
      </c>
      <c r="EQ20" t="s">
        <v>809</v>
      </c>
      <c r="ER20" t="s">
        <v>219</v>
      </c>
      <c r="ES20" t="s">
        <v>220</v>
      </c>
      <c r="ET20" t="s">
        <v>221</v>
      </c>
    </row>
    <row r="21" spans="1:150" x14ac:dyDescent="0.2">
      <c r="A21">
        <v>18</v>
      </c>
      <c r="B21" t="s">
        <v>810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66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1101</v>
      </c>
      <c r="DM21" t="s">
        <v>222</v>
      </c>
      <c r="DN21" t="s">
        <v>226</v>
      </c>
      <c r="DU21">
        <v>0</v>
      </c>
      <c r="EB21" t="s">
        <v>1102</v>
      </c>
      <c r="EE21">
        <v>0</v>
      </c>
      <c r="EH21">
        <v>0</v>
      </c>
      <c r="EI21">
        <v>31</v>
      </c>
      <c r="EK21" t="s">
        <v>156</v>
      </c>
      <c r="EM21" t="s">
        <v>157</v>
      </c>
      <c r="EN21">
        <v>0</v>
      </c>
      <c r="EO21">
        <v>0</v>
      </c>
      <c r="EP21">
        <v>0</v>
      </c>
      <c r="EQ21" t="s">
        <v>810</v>
      </c>
      <c r="ER21" t="s">
        <v>223</v>
      </c>
      <c r="ES21" t="s">
        <v>224</v>
      </c>
      <c r="ET21" t="s">
        <v>225</v>
      </c>
    </row>
    <row r="22" spans="1:150" x14ac:dyDescent="0.2">
      <c r="A22">
        <v>19</v>
      </c>
      <c r="B22" t="s">
        <v>811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</v>
      </c>
      <c r="AI22">
        <v>-1</v>
      </c>
      <c r="AJ22">
        <v>66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t="s">
        <v>1103</v>
      </c>
      <c r="DM22" t="s">
        <v>181</v>
      </c>
      <c r="DU22">
        <v>0</v>
      </c>
      <c r="EB22" t="s">
        <v>1077</v>
      </c>
      <c r="EE22">
        <v>0</v>
      </c>
      <c r="EH22">
        <v>0</v>
      </c>
      <c r="EI22">
        <v>34</v>
      </c>
      <c r="EK22" t="s">
        <v>156</v>
      </c>
      <c r="EM22" t="s">
        <v>157</v>
      </c>
      <c r="EN22">
        <v>0</v>
      </c>
      <c r="EO22">
        <v>0</v>
      </c>
      <c r="EP22">
        <v>0</v>
      </c>
      <c r="EQ22" t="s">
        <v>811</v>
      </c>
      <c r="ER22" t="s">
        <v>227</v>
      </c>
      <c r="ES22" t="s">
        <v>228</v>
      </c>
      <c r="ET22" t="s">
        <v>229</v>
      </c>
    </row>
    <row r="23" spans="1:150" x14ac:dyDescent="0.2">
      <c r="A23">
        <v>20</v>
      </c>
      <c r="B23" t="s">
        <v>812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</v>
      </c>
      <c r="AI23">
        <v>-1</v>
      </c>
      <c r="AJ23">
        <v>66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1104</v>
      </c>
      <c r="DM23" t="s">
        <v>233</v>
      </c>
      <c r="DU23">
        <v>0</v>
      </c>
      <c r="EB23" t="s">
        <v>1105</v>
      </c>
      <c r="EE23">
        <v>0</v>
      </c>
      <c r="EH23">
        <v>0</v>
      </c>
      <c r="EI23">
        <v>42</v>
      </c>
      <c r="EK23" t="s">
        <v>156</v>
      </c>
      <c r="EM23" t="s">
        <v>157</v>
      </c>
      <c r="EN23">
        <v>0</v>
      </c>
      <c r="EO23">
        <v>0</v>
      </c>
      <c r="EP23">
        <v>0</v>
      </c>
      <c r="EQ23" t="s">
        <v>812</v>
      </c>
      <c r="ER23" t="s">
        <v>230</v>
      </c>
      <c r="ES23" t="s">
        <v>231</v>
      </c>
      <c r="ET23" t="s">
        <v>232</v>
      </c>
    </row>
    <row r="24" spans="1:150" x14ac:dyDescent="0.2">
      <c r="A24">
        <v>21</v>
      </c>
      <c r="B24" t="s">
        <v>237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150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66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1106</v>
      </c>
      <c r="DM24" t="s">
        <v>237</v>
      </c>
      <c r="DU24">
        <v>0</v>
      </c>
      <c r="EE24">
        <v>0</v>
      </c>
      <c r="EH24">
        <v>0</v>
      </c>
      <c r="EI24">
        <v>38</v>
      </c>
      <c r="EK24" t="s">
        <v>156</v>
      </c>
      <c r="EM24" t="s">
        <v>157</v>
      </c>
      <c r="EN24">
        <v>0</v>
      </c>
      <c r="EO24">
        <v>0</v>
      </c>
      <c r="EP24">
        <v>0</v>
      </c>
      <c r="EQ24" t="s">
        <v>924</v>
      </c>
      <c r="ER24" t="s">
        <v>234</v>
      </c>
      <c r="ES24" t="s">
        <v>235</v>
      </c>
      <c r="ET24" t="s">
        <v>236</v>
      </c>
    </row>
    <row r="25" spans="1:150" x14ac:dyDescent="0.2">
      <c r="A25">
        <v>22</v>
      </c>
      <c r="B25" t="s">
        <v>813</v>
      </c>
      <c r="C25">
        <v>1</v>
      </c>
      <c r="D25">
        <v>-1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</v>
      </c>
      <c r="AI25">
        <v>-1</v>
      </c>
      <c r="AJ25">
        <v>66</v>
      </c>
      <c r="AK25">
        <v>0</v>
      </c>
      <c r="AL25">
        <v>0</v>
      </c>
      <c r="AM25">
        <v>0</v>
      </c>
      <c r="AN25">
        <v>0</v>
      </c>
      <c r="AO25">
        <v>25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1107</v>
      </c>
      <c r="DM25" t="s">
        <v>241</v>
      </c>
      <c r="DU25">
        <v>0</v>
      </c>
      <c r="EB25" t="s">
        <v>1108</v>
      </c>
      <c r="EE25">
        <v>0</v>
      </c>
      <c r="EH25">
        <v>0</v>
      </c>
      <c r="EI25">
        <v>24</v>
      </c>
      <c r="EK25" t="s">
        <v>156</v>
      </c>
      <c r="EM25" t="s">
        <v>157</v>
      </c>
      <c r="EN25">
        <v>0</v>
      </c>
      <c r="EO25">
        <v>0</v>
      </c>
      <c r="EP25">
        <v>0</v>
      </c>
      <c r="EQ25" t="s">
        <v>813</v>
      </c>
      <c r="ER25" t="s">
        <v>238</v>
      </c>
      <c r="ES25" t="s">
        <v>239</v>
      </c>
      <c r="ET25" t="s">
        <v>240</v>
      </c>
    </row>
    <row r="26" spans="1:150" x14ac:dyDescent="0.2">
      <c r="A26">
        <v>23</v>
      </c>
      <c r="B26" t="s">
        <v>245</v>
      </c>
      <c r="C26">
        <v>1</v>
      </c>
      <c r="D26">
        <v>-1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</v>
      </c>
      <c r="AI26">
        <v>10</v>
      </c>
      <c r="AJ26">
        <v>66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1109</v>
      </c>
      <c r="DM26" t="s">
        <v>245</v>
      </c>
      <c r="DQ26" t="s">
        <v>1088</v>
      </c>
      <c r="DU26">
        <v>0</v>
      </c>
      <c r="EB26" t="s">
        <v>1110</v>
      </c>
      <c r="EE26">
        <v>0</v>
      </c>
      <c r="EH26">
        <v>8</v>
      </c>
      <c r="EI26">
        <v>36</v>
      </c>
      <c r="EK26" t="s">
        <v>156</v>
      </c>
      <c r="EM26" t="s">
        <v>157</v>
      </c>
      <c r="EN26">
        <v>0</v>
      </c>
      <c r="EO26">
        <v>1</v>
      </c>
      <c r="EP26">
        <v>0</v>
      </c>
      <c r="EQ26" t="s">
        <v>245</v>
      </c>
      <c r="ER26" t="s">
        <v>242</v>
      </c>
      <c r="ES26" t="s">
        <v>243</v>
      </c>
      <c r="ET26" t="s">
        <v>244</v>
      </c>
    </row>
    <row r="27" spans="1:150" x14ac:dyDescent="0.2">
      <c r="A27">
        <v>24</v>
      </c>
      <c r="B27" t="s">
        <v>249</v>
      </c>
      <c r="C27">
        <v>2</v>
      </c>
      <c r="D27">
        <v>-1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</v>
      </c>
      <c r="AI27">
        <v>10</v>
      </c>
      <c r="AJ27">
        <v>66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50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t="s">
        <v>1111</v>
      </c>
      <c r="DM27" t="s">
        <v>249</v>
      </c>
      <c r="DU27">
        <v>0</v>
      </c>
      <c r="EB27" t="s">
        <v>1112</v>
      </c>
      <c r="EE27">
        <v>0</v>
      </c>
      <c r="EH27">
        <v>16</v>
      </c>
      <c r="EI27">
        <v>26</v>
      </c>
      <c r="EK27" t="s">
        <v>156</v>
      </c>
      <c r="EM27" t="s">
        <v>157</v>
      </c>
      <c r="EN27">
        <v>0</v>
      </c>
      <c r="EO27">
        <v>1</v>
      </c>
      <c r="EP27">
        <v>0</v>
      </c>
      <c r="EQ27" t="s">
        <v>249</v>
      </c>
      <c r="ER27" t="s">
        <v>246</v>
      </c>
      <c r="ES27" t="s">
        <v>247</v>
      </c>
      <c r="ET27" t="s">
        <v>248</v>
      </c>
    </row>
    <row r="28" spans="1:150" x14ac:dyDescent="0.2">
      <c r="A28">
        <v>25</v>
      </c>
      <c r="B28" t="s">
        <v>814</v>
      </c>
      <c r="C28">
        <v>1</v>
      </c>
      <c r="D28">
        <v>-1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</v>
      </c>
      <c r="AI28">
        <v>-1</v>
      </c>
      <c r="AJ28">
        <v>66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1113</v>
      </c>
      <c r="DM28" t="s">
        <v>252</v>
      </c>
      <c r="DQ28" t="s">
        <v>1071</v>
      </c>
      <c r="DU28">
        <v>0</v>
      </c>
      <c r="EB28" t="s">
        <v>1114</v>
      </c>
      <c r="EE28">
        <v>0</v>
      </c>
      <c r="EH28">
        <v>2</v>
      </c>
      <c r="EI28">
        <v>23</v>
      </c>
      <c r="EK28" t="s">
        <v>156</v>
      </c>
      <c r="EM28" t="s">
        <v>157</v>
      </c>
      <c r="EN28">
        <v>1</v>
      </c>
      <c r="EO28">
        <v>0</v>
      </c>
      <c r="EP28">
        <v>0</v>
      </c>
      <c r="EQ28" t="s">
        <v>814</v>
      </c>
      <c r="ER28" t="s">
        <v>250</v>
      </c>
      <c r="ES28" t="s">
        <v>251</v>
      </c>
      <c r="ET28" t="s">
        <v>251</v>
      </c>
    </row>
    <row r="29" spans="1:150" x14ac:dyDescent="0.2">
      <c r="A29">
        <v>26</v>
      </c>
      <c r="B29" t="s">
        <v>256</v>
      </c>
      <c r="C29">
        <v>2</v>
      </c>
      <c r="D29">
        <v>-1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-1</v>
      </c>
      <c r="AJ29">
        <v>66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t="s">
        <v>1115</v>
      </c>
      <c r="DM29" t="s">
        <v>256</v>
      </c>
      <c r="DQ29" t="s">
        <v>1080</v>
      </c>
      <c r="DU29">
        <v>0</v>
      </c>
      <c r="EB29" t="s">
        <v>1116</v>
      </c>
      <c r="EE29">
        <v>0</v>
      </c>
      <c r="EH29">
        <v>0</v>
      </c>
      <c r="EI29">
        <v>0</v>
      </c>
      <c r="EK29" t="s">
        <v>156</v>
      </c>
      <c r="EM29" t="s">
        <v>257</v>
      </c>
      <c r="EN29">
        <v>0</v>
      </c>
      <c r="EO29">
        <v>0</v>
      </c>
      <c r="EP29">
        <v>0</v>
      </c>
      <c r="EQ29" t="s">
        <v>256</v>
      </c>
      <c r="ER29" t="s">
        <v>253</v>
      </c>
      <c r="ES29" t="s">
        <v>254</v>
      </c>
      <c r="ET29" t="s">
        <v>255</v>
      </c>
    </row>
    <row r="30" spans="1:150" x14ac:dyDescent="0.2">
      <c r="A30">
        <v>27</v>
      </c>
      <c r="B30" t="s">
        <v>261</v>
      </c>
      <c r="C30">
        <v>2</v>
      </c>
      <c r="D30">
        <v>-1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66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t="s">
        <v>1117</v>
      </c>
      <c r="DM30" t="s">
        <v>261</v>
      </c>
      <c r="DU30">
        <v>0</v>
      </c>
      <c r="EB30" t="s">
        <v>1118</v>
      </c>
      <c r="EE30">
        <v>0</v>
      </c>
      <c r="EH30">
        <v>2</v>
      </c>
      <c r="EI30">
        <v>25</v>
      </c>
      <c r="EK30" t="s">
        <v>156</v>
      </c>
      <c r="EM30" t="s">
        <v>157</v>
      </c>
      <c r="EN30">
        <v>0</v>
      </c>
      <c r="EO30">
        <v>0</v>
      </c>
      <c r="EP30">
        <v>1</v>
      </c>
      <c r="EQ30" t="s">
        <v>925</v>
      </c>
      <c r="ER30" t="s">
        <v>258</v>
      </c>
      <c r="ES30" t="s">
        <v>259</v>
      </c>
      <c r="ET30" t="s">
        <v>260</v>
      </c>
    </row>
    <row r="31" spans="1:150" x14ac:dyDescent="0.2">
      <c r="A31">
        <v>28</v>
      </c>
      <c r="B31" t="s">
        <v>264</v>
      </c>
      <c r="C31">
        <v>1</v>
      </c>
      <c r="D31">
        <v>-1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-1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t="s">
        <v>1119</v>
      </c>
      <c r="DM31" t="s">
        <v>264</v>
      </c>
      <c r="DQ31" t="s">
        <v>1120</v>
      </c>
      <c r="DU31">
        <v>0</v>
      </c>
      <c r="EE31">
        <v>0</v>
      </c>
      <c r="EH31">
        <v>0</v>
      </c>
      <c r="EI31">
        <v>21</v>
      </c>
      <c r="EK31" t="s">
        <v>156</v>
      </c>
      <c r="EM31" t="s">
        <v>157</v>
      </c>
      <c r="EN31">
        <v>0</v>
      </c>
      <c r="EO31">
        <v>0</v>
      </c>
      <c r="EP31">
        <v>0</v>
      </c>
      <c r="EQ31" t="s">
        <v>926</v>
      </c>
      <c r="ER31" t="s">
        <v>262</v>
      </c>
      <c r="ES31" t="s">
        <v>263</v>
      </c>
      <c r="ET31" t="s">
        <v>263</v>
      </c>
    </row>
    <row r="32" spans="1:150" x14ac:dyDescent="0.2">
      <c r="A32">
        <v>29</v>
      </c>
      <c r="B32" t="s">
        <v>267</v>
      </c>
      <c r="C32">
        <v>2</v>
      </c>
      <c r="D32">
        <v>-1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</v>
      </c>
      <c r="AI32">
        <v>-1</v>
      </c>
      <c r="AJ32">
        <v>66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1087</v>
      </c>
      <c r="DM32" t="s">
        <v>267</v>
      </c>
      <c r="DR32" t="s">
        <v>1088</v>
      </c>
      <c r="DU32">
        <v>0</v>
      </c>
      <c r="EB32" t="s">
        <v>1089</v>
      </c>
      <c r="EE32">
        <v>0</v>
      </c>
      <c r="EH32">
        <v>0</v>
      </c>
      <c r="EI32">
        <v>37</v>
      </c>
      <c r="EK32" t="s">
        <v>156</v>
      </c>
      <c r="EM32" t="s">
        <v>157</v>
      </c>
      <c r="EN32">
        <v>0</v>
      </c>
      <c r="EO32">
        <v>0</v>
      </c>
      <c r="EP32">
        <v>0</v>
      </c>
      <c r="EQ32" t="s">
        <v>927</v>
      </c>
      <c r="ER32" t="s">
        <v>265</v>
      </c>
      <c r="ES32" t="s">
        <v>266</v>
      </c>
    </row>
    <row r="33" spans="1:151" x14ac:dyDescent="0.2">
      <c r="A33">
        <v>30</v>
      </c>
      <c r="B33" t="s">
        <v>270</v>
      </c>
      <c r="C33">
        <v>1</v>
      </c>
      <c r="D33">
        <v>-1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-1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 t="s">
        <v>1121</v>
      </c>
      <c r="DM33" t="s">
        <v>270</v>
      </c>
      <c r="DU33">
        <v>0</v>
      </c>
      <c r="EB33" t="s">
        <v>1122</v>
      </c>
      <c r="EE33">
        <v>0</v>
      </c>
      <c r="EF33" t="s">
        <v>1123</v>
      </c>
      <c r="EH33">
        <v>0</v>
      </c>
      <c r="EI33">
        <v>49</v>
      </c>
      <c r="EK33" t="s">
        <v>156</v>
      </c>
      <c r="EM33" t="s">
        <v>157</v>
      </c>
      <c r="EN33">
        <v>0</v>
      </c>
      <c r="EO33">
        <v>0</v>
      </c>
      <c r="EP33">
        <v>0</v>
      </c>
      <c r="EQ33" t="s">
        <v>270</v>
      </c>
      <c r="ER33" t="s">
        <v>268</v>
      </c>
      <c r="ES33" t="s">
        <v>269</v>
      </c>
    </row>
    <row r="34" spans="1:151" x14ac:dyDescent="0.2">
      <c r="A34">
        <v>31</v>
      </c>
      <c r="B34" t="s">
        <v>274</v>
      </c>
      <c r="C34">
        <v>1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100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</v>
      </c>
      <c r="DH34">
        <v>0</v>
      </c>
      <c r="DI34">
        <v>0</v>
      </c>
      <c r="DJ34">
        <v>0</v>
      </c>
      <c r="DK34">
        <v>0</v>
      </c>
      <c r="DL34" t="s">
        <v>1124</v>
      </c>
      <c r="DM34" t="s">
        <v>274</v>
      </c>
      <c r="DU34">
        <v>0</v>
      </c>
      <c r="EB34" t="s">
        <v>1125</v>
      </c>
      <c r="EE34">
        <v>0</v>
      </c>
      <c r="EF34" t="s">
        <v>1126</v>
      </c>
      <c r="EH34">
        <v>0</v>
      </c>
      <c r="EI34">
        <v>22</v>
      </c>
      <c r="EK34" t="s">
        <v>156</v>
      </c>
      <c r="EM34" t="s">
        <v>157</v>
      </c>
      <c r="EN34">
        <v>0</v>
      </c>
      <c r="EO34">
        <v>0</v>
      </c>
      <c r="EP34">
        <v>0</v>
      </c>
      <c r="EQ34" t="s">
        <v>274</v>
      </c>
      <c r="ER34" t="s">
        <v>271</v>
      </c>
      <c r="ES34" t="s">
        <v>272</v>
      </c>
      <c r="EU34" t="s">
        <v>273</v>
      </c>
    </row>
    <row r="35" spans="1:151" x14ac:dyDescent="0.2">
      <c r="A35">
        <v>32</v>
      </c>
      <c r="B35" t="s">
        <v>815</v>
      </c>
      <c r="C35">
        <v>3</v>
      </c>
      <c r="D35">
        <v>-1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100</v>
      </c>
      <c r="AK35">
        <v>0</v>
      </c>
      <c r="AL35">
        <v>0</v>
      </c>
      <c r="AM35">
        <v>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 t="s">
        <v>1127</v>
      </c>
      <c r="DM35" t="s">
        <v>278</v>
      </c>
      <c r="DU35">
        <v>0</v>
      </c>
      <c r="EB35" t="s">
        <v>1128</v>
      </c>
      <c r="EE35">
        <v>0</v>
      </c>
      <c r="EF35" t="s">
        <v>1123</v>
      </c>
      <c r="EH35">
        <v>2</v>
      </c>
      <c r="EI35">
        <v>35</v>
      </c>
      <c r="EK35" t="s">
        <v>156</v>
      </c>
      <c r="EM35" t="s">
        <v>157</v>
      </c>
      <c r="EN35">
        <v>0</v>
      </c>
      <c r="EO35">
        <v>0</v>
      </c>
      <c r="EP35">
        <v>0</v>
      </c>
      <c r="EQ35" t="s">
        <v>815</v>
      </c>
      <c r="ER35" t="s">
        <v>275</v>
      </c>
      <c r="ES35" t="s">
        <v>276</v>
      </c>
      <c r="ET35" t="s">
        <v>277</v>
      </c>
    </row>
    <row r="36" spans="1:151" x14ac:dyDescent="0.2">
      <c r="A36">
        <v>33</v>
      </c>
      <c r="B36" t="s">
        <v>816</v>
      </c>
      <c r="C36">
        <v>1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</v>
      </c>
      <c r="AI36">
        <v>-1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t="s">
        <v>1070</v>
      </c>
      <c r="DM36" t="s">
        <v>169</v>
      </c>
      <c r="DQ36" t="s">
        <v>1071</v>
      </c>
      <c r="DU36">
        <v>0</v>
      </c>
      <c r="EB36" t="s">
        <v>1072</v>
      </c>
      <c r="EE36">
        <v>0</v>
      </c>
      <c r="EH36">
        <v>0</v>
      </c>
      <c r="EI36">
        <v>5</v>
      </c>
      <c r="EK36" t="s">
        <v>156</v>
      </c>
      <c r="EM36" t="s">
        <v>157</v>
      </c>
      <c r="EN36">
        <v>0</v>
      </c>
      <c r="EO36">
        <v>0</v>
      </c>
      <c r="EP36">
        <v>0</v>
      </c>
      <c r="EQ36" t="s">
        <v>816</v>
      </c>
      <c r="ER36" t="s">
        <v>279</v>
      </c>
      <c r="ES36" t="s">
        <v>280</v>
      </c>
      <c r="ET36" t="s">
        <v>281</v>
      </c>
    </row>
    <row r="37" spans="1:151" x14ac:dyDescent="0.2">
      <c r="A37">
        <v>34</v>
      </c>
      <c r="B37" t="s">
        <v>817</v>
      </c>
      <c r="C37">
        <v>1</v>
      </c>
      <c r="D37">
        <v>-1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-1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1129</v>
      </c>
      <c r="DM37" t="s">
        <v>169</v>
      </c>
      <c r="DU37">
        <v>0</v>
      </c>
      <c r="EB37" t="s">
        <v>1130</v>
      </c>
      <c r="EE37">
        <v>0</v>
      </c>
      <c r="EH37">
        <v>0</v>
      </c>
      <c r="EI37">
        <v>6</v>
      </c>
      <c r="EK37" t="s">
        <v>156</v>
      </c>
      <c r="EM37" t="s">
        <v>157</v>
      </c>
      <c r="EN37">
        <v>0</v>
      </c>
      <c r="EO37">
        <v>0</v>
      </c>
      <c r="EP37">
        <v>0</v>
      </c>
      <c r="EQ37" t="s">
        <v>817</v>
      </c>
      <c r="ER37" t="s">
        <v>282</v>
      </c>
      <c r="ES37" t="s">
        <v>283</v>
      </c>
      <c r="ET37" t="s">
        <v>284</v>
      </c>
    </row>
    <row r="38" spans="1:151" x14ac:dyDescent="0.2">
      <c r="A38">
        <v>35</v>
      </c>
      <c r="B38" t="s">
        <v>818</v>
      </c>
      <c r="C38">
        <v>1</v>
      </c>
      <c r="D38">
        <v>-1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t="s">
        <v>1131</v>
      </c>
      <c r="DM38" t="s">
        <v>288</v>
      </c>
      <c r="DU38">
        <v>0</v>
      </c>
      <c r="EB38" t="s">
        <v>1132</v>
      </c>
      <c r="EE38">
        <v>0</v>
      </c>
      <c r="EH38">
        <v>0</v>
      </c>
      <c r="EI38">
        <v>8</v>
      </c>
      <c r="EK38" t="s">
        <v>156</v>
      </c>
      <c r="EM38" t="s">
        <v>157</v>
      </c>
      <c r="EN38">
        <v>0</v>
      </c>
      <c r="EO38">
        <v>0</v>
      </c>
      <c r="EP38">
        <v>0</v>
      </c>
      <c r="EQ38" t="s">
        <v>818</v>
      </c>
      <c r="ER38" t="s">
        <v>285</v>
      </c>
      <c r="ES38" t="s">
        <v>286</v>
      </c>
      <c r="ET38" t="s">
        <v>287</v>
      </c>
    </row>
    <row r="39" spans="1:151" x14ac:dyDescent="0.2">
      <c r="A39">
        <v>36</v>
      </c>
      <c r="B39" t="s">
        <v>819</v>
      </c>
      <c r="C39">
        <v>0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25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900</v>
      </c>
      <c r="CI39">
        <v>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1133</v>
      </c>
      <c r="DM39" t="s">
        <v>288</v>
      </c>
      <c r="DU39">
        <v>0</v>
      </c>
      <c r="EB39" t="s">
        <v>1134</v>
      </c>
      <c r="EE39">
        <v>0</v>
      </c>
      <c r="EH39">
        <v>0</v>
      </c>
      <c r="EI39">
        <v>9</v>
      </c>
      <c r="EK39" t="s">
        <v>156</v>
      </c>
      <c r="EM39" t="s">
        <v>157</v>
      </c>
      <c r="EN39">
        <v>0</v>
      </c>
      <c r="EO39">
        <v>0</v>
      </c>
      <c r="EP39">
        <v>0</v>
      </c>
      <c r="EQ39" t="s">
        <v>819</v>
      </c>
      <c r="ER39" t="s">
        <v>289</v>
      </c>
      <c r="ES39" t="s">
        <v>290</v>
      </c>
      <c r="ET39" t="s">
        <v>291</v>
      </c>
    </row>
    <row r="40" spans="1:151" x14ac:dyDescent="0.2">
      <c r="A40">
        <v>37</v>
      </c>
      <c r="B40" t="s">
        <v>820</v>
      </c>
      <c r="C40">
        <v>0</v>
      </c>
      <c r="D40">
        <v>-1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500</v>
      </c>
      <c r="CI40">
        <v>50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 t="s">
        <v>1135</v>
      </c>
      <c r="DM40" t="s">
        <v>294</v>
      </c>
      <c r="DU40">
        <v>0</v>
      </c>
      <c r="EB40" t="s">
        <v>1136</v>
      </c>
      <c r="EE40">
        <v>0</v>
      </c>
      <c r="EH40">
        <v>0</v>
      </c>
      <c r="EI40">
        <v>32</v>
      </c>
      <c r="EK40" t="s">
        <v>156</v>
      </c>
      <c r="EM40" t="s">
        <v>157</v>
      </c>
      <c r="EN40">
        <v>0</v>
      </c>
      <c r="EO40">
        <v>0</v>
      </c>
      <c r="EP40">
        <v>0</v>
      </c>
      <c r="EQ40" t="s">
        <v>820</v>
      </c>
      <c r="ER40" t="s">
        <v>292</v>
      </c>
      <c r="ES40" t="s">
        <v>293</v>
      </c>
      <c r="ET40" t="s">
        <v>293</v>
      </c>
    </row>
    <row r="41" spans="1:151" x14ac:dyDescent="0.2">
      <c r="A41">
        <v>38</v>
      </c>
      <c r="B41" t="s">
        <v>298</v>
      </c>
      <c r="C41">
        <v>0</v>
      </c>
      <c r="D41">
        <v>-1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160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25</v>
      </c>
      <c r="AI41">
        <v>-1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700</v>
      </c>
      <c r="CI41">
        <v>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1067</v>
      </c>
      <c r="DM41" t="s">
        <v>298</v>
      </c>
      <c r="DU41">
        <v>0</v>
      </c>
      <c r="EB41" t="s">
        <v>1069</v>
      </c>
      <c r="EE41">
        <v>0</v>
      </c>
      <c r="EH41">
        <v>1</v>
      </c>
      <c r="EI41">
        <v>33</v>
      </c>
      <c r="EK41" t="s">
        <v>156</v>
      </c>
      <c r="EM41" t="s">
        <v>157</v>
      </c>
      <c r="EN41">
        <v>1</v>
      </c>
      <c r="EO41">
        <v>0</v>
      </c>
      <c r="EP41">
        <v>0</v>
      </c>
      <c r="EQ41" t="s">
        <v>298</v>
      </c>
      <c r="ER41" t="s">
        <v>295</v>
      </c>
      <c r="ES41" t="s">
        <v>296</v>
      </c>
      <c r="ET41" t="s">
        <v>297</v>
      </c>
    </row>
    <row r="42" spans="1:151" x14ac:dyDescent="0.2">
      <c r="A42">
        <v>39</v>
      </c>
      <c r="B42" t="s">
        <v>821</v>
      </c>
      <c r="C42">
        <v>0</v>
      </c>
      <c r="D42">
        <v>-1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500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25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1200</v>
      </c>
      <c r="CI42">
        <v>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1137</v>
      </c>
      <c r="DM42" t="s">
        <v>302</v>
      </c>
      <c r="DU42">
        <v>0</v>
      </c>
      <c r="EB42" t="s">
        <v>1138</v>
      </c>
      <c r="EE42">
        <v>0</v>
      </c>
      <c r="EH42">
        <v>2</v>
      </c>
      <c r="EI42">
        <v>10</v>
      </c>
      <c r="EK42" t="s">
        <v>156</v>
      </c>
      <c r="EM42" t="s">
        <v>157</v>
      </c>
      <c r="EN42">
        <v>0</v>
      </c>
      <c r="EO42">
        <v>0</v>
      </c>
      <c r="EP42">
        <v>0</v>
      </c>
      <c r="EQ42" t="s">
        <v>821</v>
      </c>
      <c r="ER42" t="s">
        <v>299</v>
      </c>
      <c r="ES42" t="s">
        <v>300</v>
      </c>
      <c r="ET42" t="s">
        <v>301</v>
      </c>
    </row>
    <row r="43" spans="1:151" x14ac:dyDescent="0.2">
      <c r="A43">
        <v>40</v>
      </c>
      <c r="B43" t="s">
        <v>822</v>
      </c>
      <c r="C43">
        <v>1</v>
      </c>
      <c r="D43">
        <v>-1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25</v>
      </c>
      <c r="AI43">
        <v>-1</v>
      </c>
      <c r="AJ43">
        <v>66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1139</v>
      </c>
      <c r="DM43" t="s">
        <v>306</v>
      </c>
      <c r="DQ43" t="s">
        <v>1088</v>
      </c>
      <c r="DU43">
        <v>0</v>
      </c>
      <c r="EB43" t="s">
        <v>1140</v>
      </c>
      <c r="EE43">
        <v>0</v>
      </c>
      <c r="EH43">
        <v>0</v>
      </c>
      <c r="EI43">
        <v>0</v>
      </c>
      <c r="EK43" t="s">
        <v>156</v>
      </c>
      <c r="EM43" t="s">
        <v>157</v>
      </c>
      <c r="EN43">
        <v>0</v>
      </c>
      <c r="EO43">
        <v>0</v>
      </c>
      <c r="EP43">
        <v>0</v>
      </c>
      <c r="EQ43" t="s">
        <v>822</v>
      </c>
      <c r="ER43" t="s">
        <v>303</v>
      </c>
      <c r="ES43" t="s">
        <v>304</v>
      </c>
      <c r="ET43" t="s">
        <v>305</v>
      </c>
    </row>
    <row r="44" spans="1:151" x14ac:dyDescent="0.2">
      <c r="A44">
        <v>41</v>
      </c>
      <c r="B44" t="s">
        <v>823</v>
      </c>
      <c r="C44">
        <v>2</v>
      </c>
      <c r="D44">
        <v>-1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360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66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t="s">
        <v>1141</v>
      </c>
      <c r="DM44" t="s">
        <v>309</v>
      </c>
      <c r="DU44">
        <v>0</v>
      </c>
      <c r="EB44" t="s">
        <v>1142</v>
      </c>
      <c r="EE44">
        <v>0</v>
      </c>
      <c r="EH44">
        <v>0</v>
      </c>
      <c r="EI44">
        <v>45</v>
      </c>
      <c r="EK44" t="s">
        <v>156</v>
      </c>
      <c r="EM44" t="s">
        <v>157</v>
      </c>
      <c r="EN44">
        <v>0</v>
      </c>
      <c r="EO44">
        <v>0</v>
      </c>
      <c r="EP44">
        <v>0</v>
      </c>
      <c r="EQ44" t="s">
        <v>823</v>
      </c>
      <c r="ER44" t="s">
        <v>307</v>
      </c>
      <c r="ES44" t="s">
        <v>308</v>
      </c>
      <c r="ET44" t="s">
        <v>308</v>
      </c>
    </row>
    <row r="45" spans="1:151" x14ac:dyDescent="0.2">
      <c r="A45">
        <v>42</v>
      </c>
      <c r="B45" t="s">
        <v>824</v>
      </c>
      <c r="C45">
        <v>3</v>
      </c>
      <c r="D45">
        <v>-1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66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t="s">
        <v>1143</v>
      </c>
      <c r="DM45" t="s">
        <v>313</v>
      </c>
      <c r="DU45">
        <v>0</v>
      </c>
      <c r="EB45" t="s">
        <v>1144</v>
      </c>
      <c r="EE45">
        <v>0</v>
      </c>
      <c r="EH45">
        <v>0</v>
      </c>
      <c r="EI45">
        <v>62</v>
      </c>
      <c r="EK45" t="s">
        <v>156</v>
      </c>
      <c r="EM45" t="s">
        <v>157</v>
      </c>
      <c r="EN45">
        <v>0</v>
      </c>
      <c r="EO45">
        <v>0</v>
      </c>
      <c r="EP45">
        <v>0</v>
      </c>
      <c r="EQ45" t="s">
        <v>824</v>
      </c>
      <c r="ER45" t="s">
        <v>310</v>
      </c>
      <c r="ES45" t="s">
        <v>311</v>
      </c>
      <c r="ET45" t="s">
        <v>312</v>
      </c>
    </row>
    <row r="46" spans="1:151" x14ac:dyDescent="0.2">
      <c r="A46">
        <v>43</v>
      </c>
      <c r="B46" t="s">
        <v>825</v>
      </c>
      <c r="C46">
        <v>2</v>
      </c>
      <c r="D46">
        <v>-1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</v>
      </c>
      <c r="AI46">
        <v>-1</v>
      </c>
      <c r="AJ46">
        <v>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1073</v>
      </c>
      <c r="DM46" t="s">
        <v>173</v>
      </c>
      <c r="DQ46" t="s">
        <v>1071</v>
      </c>
      <c r="DU46">
        <v>0</v>
      </c>
      <c r="EB46" t="s">
        <v>1074</v>
      </c>
      <c r="ED46" t="s">
        <v>1075</v>
      </c>
      <c r="EE46">
        <v>1</v>
      </c>
      <c r="EH46">
        <v>0</v>
      </c>
      <c r="EI46">
        <v>28</v>
      </c>
      <c r="EK46" t="s">
        <v>156</v>
      </c>
      <c r="EM46" t="s">
        <v>157</v>
      </c>
      <c r="EN46">
        <v>0</v>
      </c>
      <c r="EO46">
        <v>0</v>
      </c>
      <c r="EP46">
        <v>0</v>
      </c>
      <c r="EQ46" t="s">
        <v>825</v>
      </c>
      <c r="ER46" t="s">
        <v>314</v>
      </c>
      <c r="ES46" t="s">
        <v>315</v>
      </c>
      <c r="ET46" t="s">
        <v>316</v>
      </c>
    </row>
    <row r="47" spans="1:151" x14ac:dyDescent="0.2">
      <c r="A47">
        <v>44</v>
      </c>
      <c r="B47" t="s">
        <v>826</v>
      </c>
      <c r="C47">
        <v>3</v>
      </c>
      <c r="D47">
        <v>-1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360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66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t="s">
        <v>1145</v>
      </c>
      <c r="DM47" t="s">
        <v>320</v>
      </c>
      <c r="DU47">
        <v>0</v>
      </c>
      <c r="EB47" t="s">
        <v>1146</v>
      </c>
      <c r="ED47" t="s">
        <v>1075</v>
      </c>
      <c r="EE47">
        <v>2</v>
      </c>
      <c r="EH47">
        <v>0</v>
      </c>
      <c r="EI47">
        <v>3</v>
      </c>
      <c r="EK47" t="s">
        <v>156</v>
      </c>
      <c r="EM47" t="s">
        <v>157</v>
      </c>
      <c r="EN47">
        <v>0</v>
      </c>
      <c r="EO47">
        <v>0</v>
      </c>
      <c r="EP47">
        <v>0</v>
      </c>
      <c r="EQ47" t="s">
        <v>826</v>
      </c>
      <c r="ER47" t="s">
        <v>317</v>
      </c>
      <c r="ES47" t="s">
        <v>318</v>
      </c>
      <c r="ET47" t="s">
        <v>319</v>
      </c>
    </row>
    <row r="48" spans="1:151" x14ac:dyDescent="0.2">
      <c r="A48">
        <v>45</v>
      </c>
      <c r="B48" t="s">
        <v>827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66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t="s">
        <v>1147</v>
      </c>
      <c r="DM48" t="s">
        <v>222</v>
      </c>
      <c r="DU48">
        <v>0</v>
      </c>
      <c r="EB48" t="s">
        <v>1148</v>
      </c>
      <c r="EE48">
        <v>0</v>
      </c>
      <c r="EH48">
        <v>0</v>
      </c>
      <c r="EI48">
        <v>43</v>
      </c>
      <c r="EK48" t="s">
        <v>156</v>
      </c>
      <c r="EM48" t="s">
        <v>157</v>
      </c>
      <c r="EN48">
        <v>0</v>
      </c>
      <c r="EO48">
        <v>0</v>
      </c>
      <c r="EP48">
        <v>0</v>
      </c>
      <c r="EQ48" t="s">
        <v>827</v>
      </c>
      <c r="ER48" t="s">
        <v>321</v>
      </c>
      <c r="ES48" t="s">
        <v>322</v>
      </c>
      <c r="ET48" t="s">
        <v>323</v>
      </c>
    </row>
    <row r="49" spans="1:151" x14ac:dyDescent="0.2">
      <c r="A49">
        <v>46</v>
      </c>
      <c r="B49" t="s">
        <v>828</v>
      </c>
      <c r="C49">
        <v>3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66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t="s">
        <v>1149</v>
      </c>
      <c r="DM49" t="s">
        <v>222</v>
      </c>
      <c r="DU49">
        <v>0</v>
      </c>
      <c r="EB49" t="s">
        <v>1150</v>
      </c>
      <c r="EE49">
        <v>0</v>
      </c>
      <c r="EH49">
        <v>0</v>
      </c>
      <c r="EI49">
        <v>54</v>
      </c>
      <c r="EK49" t="s">
        <v>156</v>
      </c>
      <c r="EM49" t="s">
        <v>157</v>
      </c>
      <c r="EN49">
        <v>0</v>
      </c>
      <c r="EO49">
        <v>0</v>
      </c>
      <c r="EP49">
        <v>0</v>
      </c>
      <c r="EQ49" t="s">
        <v>828</v>
      </c>
      <c r="ER49" t="s">
        <v>324</v>
      </c>
      <c r="ES49" t="s">
        <v>325</v>
      </c>
      <c r="ET49" t="s">
        <v>326</v>
      </c>
    </row>
    <row r="50" spans="1:151" x14ac:dyDescent="0.2">
      <c r="A50">
        <v>47</v>
      </c>
      <c r="B50" t="s">
        <v>829</v>
      </c>
      <c r="C50">
        <v>0</v>
      </c>
      <c r="D50">
        <v>-1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</v>
      </c>
      <c r="AI50">
        <v>-1</v>
      </c>
      <c r="AJ50">
        <v>66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1076</v>
      </c>
      <c r="DM50" t="s">
        <v>177</v>
      </c>
      <c r="DQ50" t="s">
        <v>1071</v>
      </c>
      <c r="DU50">
        <v>0</v>
      </c>
      <c r="EB50" t="s">
        <v>1077</v>
      </c>
      <c r="ED50" t="s">
        <v>1078</v>
      </c>
      <c r="EE50">
        <v>1</v>
      </c>
      <c r="EH50">
        <v>0</v>
      </c>
      <c r="EI50">
        <v>16</v>
      </c>
      <c r="EK50" t="s">
        <v>156</v>
      </c>
      <c r="EM50" t="s">
        <v>157</v>
      </c>
      <c r="EN50">
        <v>0</v>
      </c>
      <c r="EO50">
        <v>0</v>
      </c>
      <c r="EP50">
        <v>0</v>
      </c>
      <c r="EQ50" t="s">
        <v>829</v>
      </c>
      <c r="ER50" t="s">
        <v>327</v>
      </c>
      <c r="ES50" t="s">
        <v>328</v>
      </c>
      <c r="ET50" t="s">
        <v>328</v>
      </c>
    </row>
    <row r="51" spans="1:151" x14ac:dyDescent="0.2">
      <c r="A51">
        <v>48</v>
      </c>
      <c r="B51" t="s">
        <v>830</v>
      </c>
      <c r="C51">
        <v>0</v>
      </c>
      <c r="D51">
        <v>-1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</v>
      </c>
      <c r="AI51">
        <v>-1</v>
      </c>
      <c r="AJ51">
        <v>66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t="s">
        <v>1079</v>
      </c>
      <c r="DM51" t="s">
        <v>181</v>
      </c>
      <c r="DQ51" t="s">
        <v>1080</v>
      </c>
      <c r="DU51">
        <v>0</v>
      </c>
      <c r="EB51" t="s">
        <v>1081</v>
      </c>
      <c r="ED51" t="s">
        <v>1078</v>
      </c>
      <c r="EE51">
        <v>1</v>
      </c>
      <c r="EH51">
        <v>0</v>
      </c>
      <c r="EI51">
        <v>18</v>
      </c>
      <c r="EK51" t="s">
        <v>156</v>
      </c>
      <c r="EM51" t="s">
        <v>157</v>
      </c>
      <c r="EN51">
        <v>0</v>
      </c>
      <c r="EO51">
        <v>0</v>
      </c>
      <c r="EP51">
        <v>0</v>
      </c>
      <c r="EQ51" t="s">
        <v>830</v>
      </c>
      <c r="ER51" t="s">
        <v>329</v>
      </c>
      <c r="ES51" t="s">
        <v>330</v>
      </c>
      <c r="ET51" t="s">
        <v>331</v>
      </c>
    </row>
    <row r="52" spans="1:151" x14ac:dyDescent="0.2">
      <c r="A52">
        <v>49</v>
      </c>
      <c r="B52" t="s">
        <v>831</v>
      </c>
      <c r="C52">
        <v>0</v>
      </c>
      <c r="D52">
        <v>-1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</v>
      </c>
      <c r="AI52">
        <v>-1</v>
      </c>
      <c r="AJ52">
        <v>66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t="s">
        <v>1151</v>
      </c>
      <c r="DM52" t="s">
        <v>335</v>
      </c>
      <c r="DU52">
        <v>0</v>
      </c>
      <c r="EB52" t="s">
        <v>1100</v>
      </c>
      <c r="ED52" t="s">
        <v>1078</v>
      </c>
      <c r="EE52">
        <v>2</v>
      </c>
      <c r="EH52">
        <v>0</v>
      </c>
      <c r="EI52">
        <v>56</v>
      </c>
      <c r="EK52" t="s">
        <v>156</v>
      </c>
      <c r="EM52" t="s">
        <v>157</v>
      </c>
      <c r="EN52">
        <v>0</v>
      </c>
      <c r="EO52">
        <v>0</v>
      </c>
      <c r="EP52">
        <v>0</v>
      </c>
      <c r="EQ52" t="s">
        <v>831</v>
      </c>
      <c r="ER52" t="s">
        <v>332</v>
      </c>
      <c r="ES52" t="s">
        <v>333</v>
      </c>
      <c r="ET52" t="s">
        <v>334</v>
      </c>
    </row>
    <row r="53" spans="1:151" x14ac:dyDescent="0.2">
      <c r="A53">
        <v>50</v>
      </c>
      <c r="B53" t="s">
        <v>832</v>
      </c>
      <c r="C53">
        <v>1</v>
      </c>
      <c r="D53">
        <v>-1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</v>
      </c>
      <c r="AI53">
        <v>-1</v>
      </c>
      <c r="AJ53">
        <v>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t="s">
        <v>1082</v>
      </c>
      <c r="DM53" t="s">
        <v>339</v>
      </c>
      <c r="DQ53" t="s">
        <v>1071</v>
      </c>
      <c r="DU53">
        <v>0</v>
      </c>
      <c r="EB53" t="s">
        <v>1083</v>
      </c>
      <c r="EE53">
        <v>0</v>
      </c>
      <c r="EH53">
        <v>0</v>
      </c>
      <c r="EI53">
        <v>11</v>
      </c>
      <c r="EK53" t="s">
        <v>156</v>
      </c>
      <c r="EM53" t="s">
        <v>157</v>
      </c>
      <c r="EN53">
        <v>0</v>
      </c>
      <c r="EO53">
        <v>0</v>
      </c>
      <c r="EP53">
        <v>0</v>
      </c>
      <c r="EQ53" t="s">
        <v>832</v>
      </c>
      <c r="ER53" t="s">
        <v>336</v>
      </c>
      <c r="ES53" t="s">
        <v>337</v>
      </c>
      <c r="ET53" t="s">
        <v>338</v>
      </c>
    </row>
    <row r="54" spans="1:151" x14ac:dyDescent="0.2">
      <c r="A54">
        <v>51</v>
      </c>
      <c r="B54" t="s">
        <v>833</v>
      </c>
      <c r="C54">
        <v>2</v>
      </c>
      <c r="D54">
        <v>-1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160</v>
      </c>
      <c r="AB54">
        <v>200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15</v>
      </c>
      <c r="AI54">
        <v>-1</v>
      </c>
      <c r="AJ54">
        <v>66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t="s">
        <v>1084</v>
      </c>
      <c r="DM54" t="s">
        <v>343</v>
      </c>
      <c r="DU54">
        <v>0</v>
      </c>
      <c r="EB54" t="s">
        <v>1085</v>
      </c>
      <c r="ED54" t="s">
        <v>1086</v>
      </c>
      <c r="EE54">
        <v>2</v>
      </c>
      <c r="EH54">
        <v>0</v>
      </c>
      <c r="EI54">
        <v>13</v>
      </c>
      <c r="EK54" t="s">
        <v>156</v>
      </c>
      <c r="EM54" t="s">
        <v>157</v>
      </c>
      <c r="EN54">
        <v>0</v>
      </c>
      <c r="EO54">
        <v>0</v>
      </c>
      <c r="EP54">
        <v>0</v>
      </c>
      <c r="EQ54" t="s">
        <v>833</v>
      </c>
      <c r="ER54" t="s">
        <v>340</v>
      </c>
      <c r="ES54" t="s">
        <v>341</v>
      </c>
      <c r="ET54" t="s">
        <v>342</v>
      </c>
    </row>
    <row r="55" spans="1:151" x14ac:dyDescent="0.2">
      <c r="A55">
        <v>52</v>
      </c>
      <c r="B55" t="s">
        <v>834</v>
      </c>
      <c r="C55">
        <v>3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300</v>
      </c>
      <c r="AB55">
        <v>200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-1</v>
      </c>
      <c r="AJ55">
        <v>66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t="s">
        <v>1152</v>
      </c>
      <c r="DM55" t="s">
        <v>347</v>
      </c>
      <c r="DU55">
        <v>0</v>
      </c>
      <c r="EB55" t="s">
        <v>1153</v>
      </c>
      <c r="ED55" t="s">
        <v>1086</v>
      </c>
      <c r="EE55">
        <v>1</v>
      </c>
      <c r="EH55">
        <v>0</v>
      </c>
      <c r="EI55">
        <v>14</v>
      </c>
      <c r="EK55" t="s">
        <v>156</v>
      </c>
      <c r="EM55" t="s">
        <v>157</v>
      </c>
      <c r="EN55">
        <v>0</v>
      </c>
      <c r="EO55">
        <v>0</v>
      </c>
      <c r="EP55">
        <v>0</v>
      </c>
      <c r="EQ55" t="s">
        <v>834</v>
      </c>
      <c r="ER55" t="s">
        <v>344</v>
      </c>
      <c r="ES55" t="s">
        <v>345</v>
      </c>
      <c r="ET55" t="s">
        <v>346</v>
      </c>
    </row>
    <row r="56" spans="1:151" x14ac:dyDescent="0.2">
      <c r="A56">
        <v>53</v>
      </c>
      <c r="B56" t="s">
        <v>835</v>
      </c>
      <c r="C56">
        <v>3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500</v>
      </c>
      <c r="AB56">
        <v>200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66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t="s">
        <v>1154</v>
      </c>
      <c r="DM56" t="s">
        <v>351</v>
      </c>
      <c r="DU56">
        <v>0</v>
      </c>
      <c r="EB56" t="s">
        <v>1155</v>
      </c>
      <c r="ED56" t="s">
        <v>1086</v>
      </c>
      <c r="EE56">
        <v>1</v>
      </c>
      <c r="EH56">
        <v>0</v>
      </c>
      <c r="EI56">
        <v>15</v>
      </c>
      <c r="EK56" t="s">
        <v>156</v>
      </c>
      <c r="EM56" t="s">
        <v>157</v>
      </c>
      <c r="EN56">
        <v>0</v>
      </c>
      <c r="EO56">
        <v>0</v>
      </c>
      <c r="EP56">
        <v>0</v>
      </c>
      <c r="EQ56" t="s">
        <v>835</v>
      </c>
      <c r="ER56" t="s">
        <v>348</v>
      </c>
      <c r="ES56" t="s">
        <v>349</v>
      </c>
      <c r="ET56" t="s">
        <v>350</v>
      </c>
    </row>
    <row r="57" spans="1:151" x14ac:dyDescent="0.2">
      <c r="A57">
        <v>54</v>
      </c>
      <c r="B57" t="s">
        <v>355</v>
      </c>
      <c r="C57">
        <v>0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250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 t="s">
        <v>1156</v>
      </c>
      <c r="DM57" t="s">
        <v>355</v>
      </c>
      <c r="DU57">
        <v>0</v>
      </c>
      <c r="EE57">
        <v>0</v>
      </c>
      <c r="EF57" t="s">
        <v>1126</v>
      </c>
      <c r="EH57">
        <v>32</v>
      </c>
      <c r="EI57">
        <v>19</v>
      </c>
      <c r="EK57" t="s">
        <v>156</v>
      </c>
      <c r="EM57" t="s">
        <v>157</v>
      </c>
      <c r="EN57">
        <v>1</v>
      </c>
      <c r="EO57">
        <v>0</v>
      </c>
      <c r="EP57">
        <v>0</v>
      </c>
      <c r="EQ57" t="s">
        <v>355</v>
      </c>
      <c r="ER57" t="s">
        <v>352</v>
      </c>
      <c r="ES57" t="s">
        <v>353</v>
      </c>
      <c r="ET57" t="s">
        <v>354</v>
      </c>
    </row>
    <row r="58" spans="1:151" x14ac:dyDescent="0.2">
      <c r="A58">
        <v>55</v>
      </c>
      <c r="B58" t="s">
        <v>836</v>
      </c>
      <c r="C58">
        <v>0</v>
      </c>
      <c r="D58">
        <v>-1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</v>
      </c>
      <c r="AH58">
        <v>-1</v>
      </c>
      <c r="AI58">
        <v>-1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 t="s">
        <v>1157</v>
      </c>
      <c r="DM58" t="s">
        <v>359</v>
      </c>
      <c r="DU58">
        <v>0</v>
      </c>
      <c r="DY58" t="s">
        <v>1158</v>
      </c>
      <c r="EB58" t="s">
        <v>1159</v>
      </c>
      <c r="EE58">
        <v>0</v>
      </c>
      <c r="EF58" t="s">
        <v>1160</v>
      </c>
      <c r="EH58">
        <v>0</v>
      </c>
      <c r="EI58">
        <v>31</v>
      </c>
      <c r="EK58" t="s">
        <v>156</v>
      </c>
      <c r="EM58" t="s">
        <v>360</v>
      </c>
      <c r="EN58">
        <v>0</v>
      </c>
      <c r="EO58">
        <v>0</v>
      </c>
      <c r="EP58">
        <v>0</v>
      </c>
      <c r="EQ58" t="s">
        <v>836</v>
      </c>
      <c r="ER58" t="s">
        <v>356</v>
      </c>
      <c r="ES58" t="s">
        <v>357</v>
      </c>
      <c r="ET58" t="s">
        <v>358</v>
      </c>
    </row>
    <row r="59" spans="1:151" x14ac:dyDescent="0.2">
      <c r="A59">
        <v>56</v>
      </c>
      <c r="B59" t="s">
        <v>837</v>
      </c>
      <c r="C59">
        <v>0</v>
      </c>
      <c r="D59">
        <v>-1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-1</v>
      </c>
      <c r="AI59">
        <v>-1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 t="s">
        <v>1161</v>
      </c>
      <c r="DM59" t="s">
        <v>364</v>
      </c>
      <c r="DU59">
        <v>0</v>
      </c>
      <c r="EB59" t="s">
        <v>1089</v>
      </c>
      <c r="EE59">
        <v>0</v>
      </c>
      <c r="EH59">
        <v>0</v>
      </c>
      <c r="EI59">
        <v>46</v>
      </c>
      <c r="EK59" t="s">
        <v>156</v>
      </c>
      <c r="EM59" t="s">
        <v>157</v>
      </c>
      <c r="EN59">
        <v>0</v>
      </c>
      <c r="EO59">
        <v>0</v>
      </c>
      <c r="EP59">
        <v>0</v>
      </c>
      <c r="EQ59" t="s">
        <v>837</v>
      </c>
      <c r="ER59" t="s">
        <v>361</v>
      </c>
      <c r="ES59" t="s">
        <v>362</v>
      </c>
      <c r="ET59" t="s">
        <v>363</v>
      </c>
    </row>
    <row r="60" spans="1:151" x14ac:dyDescent="0.2">
      <c r="A60">
        <v>57</v>
      </c>
      <c r="B60" t="s">
        <v>838</v>
      </c>
      <c r="C60">
        <v>0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</v>
      </c>
      <c r="AH60">
        <v>-1</v>
      </c>
      <c r="AI60">
        <v>-1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 t="s">
        <v>1162</v>
      </c>
      <c r="DM60" t="s">
        <v>368</v>
      </c>
      <c r="DU60">
        <v>0</v>
      </c>
      <c r="EB60" t="s">
        <v>1163</v>
      </c>
      <c r="EE60">
        <v>0</v>
      </c>
      <c r="EF60" t="s">
        <v>1160</v>
      </c>
      <c r="EH60">
        <v>0</v>
      </c>
      <c r="EI60">
        <v>32</v>
      </c>
      <c r="EK60" t="s">
        <v>156</v>
      </c>
      <c r="EM60" t="s">
        <v>360</v>
      </c>
      <c r="EN60">
        <v>0</v>
      </c>
      <c r="EO60">
        <v>0</v>
      </c>
      <c r="EP60">
        <v>0</v>
      </c>
      <c r="EQ60" t="s">
        <v>838</v>
      </c>
      <c r="ER60" t="s">
        <v>365</v>
      </c>
      <c r="ES60" t="s">
        <v>366</v>
      </c>
      <c r="ET60" t="s">
        <v>367</v>
      </c>
    </row>
    <row r="61" spans="1:151" x14ac:dyDescent="0.2">
      <c r="A61">
        <v>58</v>
      </c>
      <c r="B61" t="s">
        <v>839</v>
      </c>
      <c r="C61">
        <v>0</v>
      </c>
      <c r="D61">
        <v>-1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</v>
      </c>
      <c r="AH61">
        <v>-1</v>
      </c>
      <c r="AI61">
        <v>-1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t="s">
        <v>1164</v>
      </c>
      <c r="DM61" t="s">
        <v>372</v>
      </c>
      <c r="DU61">
        <v>0</v>
      </c>
      <c r="EB61" t="s">
        <v>1093</v>
      </c>
      <c r="EE61">
        <v>0</v>
      </c>
      <c r="EH61">
        <v>0</v>
      </c>
      <c r="EI61">
        <v>0</v>
      </c>
      <c r="EK61" t="s">
        <v>156</v>
      </c>
      <c r="EM61" t="s">
        <v>373</v>
      </c>
      <c r="EN61">
        <v>0</v>
      </c>
      <c r="EO61">
        <v>0</v>
      </c>
      <c r="EP61">
        <v>0</v>
      </c>
      <c r="EQ61" t="s">
        <v>839</v>
      </c>
      <c r="ER61" t="s">
        <v>369</v>
      </c>
      <c r="ES61" t="s">
        <v>370</v>
      </c>
      <c r="ET61" t="s">
        <v>371</v>
      </c>
    </row>
    <row r="62" spans="1:151" x14ac:dyDescent="0.2">
      <c r="A62">
        <v>59</v>
      </c>
      <c r="B62" t="s">
        <v>840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</v>
      </c>
      <c r="AH62">
        <v>-1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4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t="s">
        <v>1165</v>
      </c>
      <c r="DM62" t="s">
        <v>377</v>
      </c>
      <c r="DU62">
        <v>0</v>
      </c>
      <c r="EB62" t="s">
        <v>1166</v>
      </c>
      <c r="EE62">
        <v>0</v>
      </c>
      <c r="EH62">
        <v>0</v>
      </c>
      <c r="EI62">
        <v>0</v>
      </c>
      <c r="EK62" t="s">
        <v>156</v>
      </c>
      <c r="EM62" t="s">
        <v>378</v>
      </c>
      <c r="EN62">
        <v>0</v>
      </c>
      <c r="EO62">
        <v>0</v>
      </c>
      <c r="EP62">
        <v>0</v>
      </c>
      <c r="EQ62" t="s">
        <v>928</v>
      </c>
      <c r="ER62" t="s">
        <v>374</v>
      </c>
      <c r="ES62" t="s">
        <v>375</v>
      </c>
      <c r="ET62" t="s">
        <v>376</v>
      </c>
    </row>
    <row r="63" spans="1:151" x14ac:dyDescent="0.2">
      <c r="A63">
        <v>60</v>
      </c>
      <c r="B63" t="s">
        <v>841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30</v>
      </c>
      <c r="AH63">
        <v>-1</v>
      </c>
      <c r="AI63">
        <v>-1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1167</v>
      </c>
      <c r="DM63" t="s">
        <v>382</v>
      </c>
      <c r="DU63">
        <v>0</v>
      </c>
      <c r="EB63" t="s">
        <v>1168</v>
      </c>
      <c r="EE63">
        <v>0</v>
      </c>
      <c r="EH63">
        <v>0</v>
      </c>
      <c r="EI63">
        <v>47</v>
      </c>
      <c r="EK63" t="s">
        <v>156</v>
      </c>
      <c r="EM63" t="s">
        <v>157</v>
      </c>
      <c r="EN63">
        <v>0</v>
      </c>
      <c r="EO63">
        <v>0</v>
      </c>
      <c r="EP63">
        <v>0</v>
      </c>
      <c r="EQ63" t="s">
        <v>841</v>
      </c>
      <c r="ER63" t="s">
        <v>379</v>
      </c>
      <c r="ES63" t="s">
        <v>380</v>
      </c>
      <c r="ET63" t="s">
        <v>381</v>
      </c>
    </row>
    <row r="64" spans="1:151" x14ac:dyDescent="0.2">
      <c r="A64">
        <v>61</v>
      </c>
      <c r="B64" t="s">
        <v>842</v>
      </c>
      <c r="C64">
        <v>0</v>
      </c>
      <c r="D64">
        <v>-1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</v>
      </c>
      <c r="AH64">
        <v>-1</v>
      </c>
      <c r="AI64">
        <v>-1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 t="s">
        <v>1169</v>
      </c>
      <c r="DM64" t="s">
        <v>387</v>
      </c>
      <c r="DU64">
        <v>0</v>
      </c>
      <c r="EB64" t="s">
        <v>1085</v>
      </c>
      <c r="EE64">
        <v>0</v>
      </c>
      <c r="EF64" t="s">
        <v>1160</v>
      </c>
      <c r="EH64">
        <v>0</v>
      </c>
      <c r="EI64">
        <v>44</v>
      </c>
      <c r="EK64" t="s">
        <v>156</v>
      </c>
      <c r="EM64" t="s">
        <v>360</v>
      </c>
      <c r="EN64">
        <v>0</v>
      </c>
      <c r="EO64">
        <v>0</v>
      </c>
      <c r="EP64">
        <v>0</v>
      </c>
      <c r="EQ64" t="s">
        <v>842</v>
      </c>
      <c r="ER64" t="s">
        <v>383</v>
      </c>
      <c r="ES64" t="s">
        <v>384</v>
      </c>
      <c r="ET64" t="s">
        <v>385</v>
      </c>
      <c r="EU64" t="s">
        <v>386</v>
      </c>
    </row>
    <row r="65" spans="1:152" x14ac:dyDescent="0.2">
      <c r="A65">
        <v>62</v>
      </c>
      <c r="B65" t="s">
        <v>843</v>
      </c>
      <c r="C65">
        <v>0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</v>
      </c>
      <c r="AH65">
        <v>-1</v>
      </c>
      <c r="AI65">
        <v>-1</v>
      </c>
      <c r="AJ65">
        <v>0</v>
      </c>
      <c r="AK65">
        <v>0</v>
      </c>
      <c r="AL65">
        <v>0</v>
      </c>
      <c r="AM65">
        <v>50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</v>
      </c>
      <c r="DH65">
        <v>0</v>
      </c>
      <c r="DI65">
        <v>0</v>
      </c>
      <c r="DJ65">
        <v>0</v>
      </c>
      <c r="DK65">
        <v>0</v>
      </c>
      <c r="DL65" t="s">
        <v>1170</v>
      </c>
      <c r="DM65" t="s">
        <v>392</v>
      </c>
      <c r="DU65">
        <v>0</v>
      </c>
      <c r="EB65" t="s">
        <v>1171</v>
      </c>
      <c r="EE65">
        <v>0</v>
      </c>
      <c r="EF65" t="s">
        <v>1126</v>
      </c>
      <c r="EH65">
        <v>0</v>
      </c>
      <c r="EI65">
        <v>52</v>
      </c>
      <c r="EK65" t="s">
        <v>156</v>
      </c>
      <c r="EM65" t="s">
        <v>157</v>
      </c>
      <c r="EN65">
        <v>0</v>
      </c>
      <c r="EO65">
        <v>0</v>
      </c>
      <c r="EP65">
        <v>0</v>
      </c>
      <c r="EQ65" t="s">
        <v>843</v>
      </c>
      <c r="ER65" t="s">
        <v>388</v>
      </c>
      <c r="ES65" t="s">
        <v>389</v>
      </c>
      <c r="ET65" t="s">
        <v>390</v>
      </c>
      <c r="EU65" t="s">
        <v>391</v>
      </c>
    </row>
    <row r="66" spans="1:152" x14ac:dyDescent="0.2">
      <c r="A66">
        <v>63</v>
      </c>
      <c r="B66" t="s">
        <v>844</v>
      </c>
      <c r="C66">
        <v>0</v>
      </c>
      <c r="D66">
        <v>-1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185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10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 t="s">
        <v>1172</v>
      </c>
      <c r="DM66" t="s">
        <v>396</v>
      </c>
      <c r="DR66" t="s">
        <v>1120</v>
      </c>
      <c r="DU66">
        <v>0</v>
      </c>
      <c r="DW66" t="s">
        <v>1109</v>
      </c>
      <c r="DX66" t="s">
        <v>1173</v>
      </c>
      <c r="EB66" t="s">
        <v>1110</v>
      </c>
      <c r="ED66" t="s">
        <v>1078</v>
      </c>
      <c r="EE66">
        <v>0</v>
      </c>
      <c r="EH66">
        <v>8</v>
      </c>
      <c r="EI66">
        <v>5</v>
      </c>
      <c r="EJ66" t="s">
        <v>397</v>
      </c>
      <c r="EK66" t="s">
        <v>156</v>
      </c>
      <c r="EL66" t="s">
        <v>398</v>
      </c>
      <c r="EM66" t="s">
        <v>360</v>
      </c>
      <c r="EN66">
        <v>0</v>
      </c>
      <c r="EO66">
        <v>0</v>
      </c>
      <c r="EP66">
        <v>0</v>
      </c>
      <c r="EQ66" t="s">
        <v>844</v>
      </c>
      <c r="ER66" t="s">
        <v>393</v>
      </c>
      <c r="ET66" t="s">
        <v>394</v>
      </c>
      <c r="EV66" t="s">
        <v>395</v>
      </c>
    </row>
    <row r="67" spans="1:152" x14ac:dyDescent="0.2">
      <c r="A67">
        <v>64</v>
      </c>
      <c r="B67" t="s">
        <v>401</v>
      </c>
      <c r="C67">
        <v>0</v>
      </c>
      <c r="D67">
        <v>-1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-1</v>
      </c>
      <c r="AJ67">
        <v>100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 t="s">
        <v>1174</v>
      </c>
      <c r="DM67" t="s">
        <v>401</v>
      </c>
      <c r="DR67" t="s">
        <v>1175</v>
      </c>
      <c r="DU67">
        <v>0</v>
      </c>
      <c r="EB67" t="s">
        <v>1176</v>
      </c>
      <c r="ED67" t="s">
        <v>1075</v>
      </c>
      <c r="EE67">
        <v>0</v>
      </c>
      <c r="EH67">
        <v>4</v>
      </c>
      <c r="EI67">
        <v>2</v>
      </c>
      <c r="EJ67" t="s">
        <v>402</v>
      </c>
      <c r="EK67" t="s">
        <v>156</v>
      </c>
      <c r="EL67" t="s">
        <v>403</v>
      </c>
      <c r="EM67" t="s">
        <v>360</v>
      </c>
      <c r="EN67">
        <v>0</v>
      </c>
      <c r="EO67">
        <v>0</v>
      </c>
      <c r="EP67">
        <v>0</v>
      </c>
      <c r="EQ67" t="s">
        <v>401</v>
      </c>
      <c r="ER67" t="s">
        <v>399</v>
      </c>
      <c r="EV67" t="s">
        <v>400</v>
      </c>
    </row>
    <row r="68" spans="1:152" x14ac:dyDescent="0.2">
      <c r="A68">
        <v>65</v>
      </c>
      <c r="B68" t="s">
        <v>845</v>
      </c>
      <c r="C68">
        <v>0</v>
      </c>
      <c r="D68">
        <v>-1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185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-1</v>
      </c>
      <c r="AI68">
        <v>-1</v>
      </c>
      <c r="AJ68">
        <v>100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1</v>
      </c>
      <c r="DJ68">
        <v>0</v>
      </c>
      <c r="DK68">
        <v>0</v>
      </c>
      <c r="DL68" t="s">
        <v>1177</v>
      </c>
      <c r="DM68" t="s">
        <v>408</v>
      </c>
      <c r="DR68" t="s">
        <v>1175</v>
      </c>
      <c r="DU68">
        <v>0</v>
      </c>
      <c r="DW68" t="s">
        <v>1082</v>
      </c>
      <c r="EB68" t="s">
        <v>1083</v>
      </c>
      <c r="ED68" t="s">
        <v>1086</v>
      </c>
      <c r="EE68">
        <v>0</v>
      </c>
      <c r="EF68" t="s">
        <v>1160</v>
      </c>
      <c r="EH68">
        <v>1</v>
      </c>
      <c r="EI68">
        <v>1</v>
      </c>
      <c r="EJ68" t="s">
        <v>409</v>
      </c>
      <c r="EK68" t="s">
        <v>410</v>
      </c>
      <c r="EL68" t="s">
        <v>411</v>
      </c>
      <c r="EM68" t="s">
        <v>360</v>
      </c>
      <c r="EN68">
        <v>0</v>
      </c>
      <c r="EO68">
        <v>0</v>
      </c>
      <c r="EP68">
        <v>0</v>
      </c>
      <c r="EQ68" t="s">
        <v>845</v>
      </c>
      <c r="ER68" t="s">
        <v>404</v>
      </c>
      <c r="ET68" t="s">
        <v>405</v>
      </c>
      <c r="EU68" t="s">
        <v>406</v>
      </c>
      <c r="EV68" t="s">
        <v>407</v>
      </c>
    </row>
    <row r="69" spans="1:152" x14ac:dyDescent="0.2">
      <c r="A69">
        <v>66</v>
      </c>
      <c r="B69" t="s">
        <v>846</v>
      </c>
      <c r="C69">
        <v>0</v>
      </c>
      <c r="D69">
        <v>-1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185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 t="s">
        <v>1178</v>
      </c>
      <c r="DM69" t="s">
        <v>415</v>
      </c>
      <c r="DR69" t="s">
        <v>1175</v>
      </c>
      <c r="DU69">
        <v>0</v>
      </c>
      <c r="EB69" t="s">
        <v>1136</v>
      </c>
      <c r="EC69" t="s">
        <v>1179</v>
      </c>
      <c r="ED69" t="s">
        <v>1075</v>
      </c>
      <c r="EE69">
        <v>0</v>
      </c>
      <c r="EH69">
        <v>4</v>
      </c>
      <c r="EI69">
        <v>0</v>
      </c>
      <c r="EJ69" t="s">
        <v>416</v>
      </c>
      <c r="EK69" t="s">
        <v>156</v>
      </c>
      <c r="EL69" t="s">
        <v>417</v>
      </c>
      <c r="EM69" t="s">
        <v>360</v>
      </c>
      <c r="EN69">
        <v>0</v>
      </c>
      <c r="EO69">
        <v>0</v>
      </c>
      <c r="EP69">
        <v>0</v>
      </c>
      <c r="EQ69" t="s">
        <v>846</v>
      </c>
      <c r="ER69" t="s">
        <v>412</v>
      </c>
      <c r="ET69" t="s">
        <v>413</v>
      </c>
      <c r="EV69" t="s">
        <v>414</v>
      </c>
    </row>
    <row r="70" spans="1:152" x14ac:dyDescent="0.2">
      <c r="A70">
        <v>67</v>
      </c>
      <c r="B70" t="s">
        <v>847</v>
      </c>
      <c r="C70">
        <v>0</v>
      </c>
      <c r="D70">
        <v>-1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10</v>
      </c>
      <c r="AJ70">
        <v>100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 t="s">
        <v>1180</v>
      </c>
      <c r="DM70" t="s">
        <v>421</v>
      </c>
      <c r="DR70" t="s">
        <v>1120</v>
      </c>
      <c r="DU70">
        <v>0</v>
      </c>
      <c r="EB70" t="s">
        <v>1159</v>
      </c>
      <c r="ED70" t="s">
        <v>1078</v>
      </c>
      <c r="EE70">
        <v>0</v>
      </c>
      <c r="EH70">
        <v>8</v>
      </c>
      <c r="EI70">
        <v>4</v>
      </c>
      <c r="EJ70" t="s">
        <v>422</v>
      </c>
      <c r="EK70" t="s">
        <v>156</v>
      </c>
      <c r="EL70" t="s">
        <v>423</v>
      </c>
      <c r="EM70" t="s">
        <v>360</v>
      </c>
      <c r="EN70">
        <v>0</v>
      </c>
      <c r="EO70">
        <v>0</v>
      </c>
      <c r="EP70">
        <v>0</v>
      </c>
      <c r="EQ70" t="s">
        <v>847</v>
      </c>
      <c r="ER70" t="s">
        <v>418</v>
      </c>
      <c r="ET70" t="s">
        <v>419</v>
      </c>
      <c r="EV70" t="s">
        <v>420</v>
      </c>
    </row>
    <row r="71" spans="1:152" x14ac:dyDescent="0.2">
      <c r="A71">
        <v>68</v>
      </c>
      <c r="B71" t="s">
        <v>848</v>
      </c>
      <c r="C71">
        <v>0</v>
      </c>
      <c r="D71">
        <v>-1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-1</v>
      </c>
      <c r="AI71">
        <v>-1</v>
      </c>
      <c r="AJ71">
        <v>100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 t="s">
        <v>1181</v>
      </c>
      <c r="DM71" t="s">
        <v>427</v>
      </c>
      <c r="DR71" t="s">
        <v>1120</v>
      </c>
      <c r="DU71">
        <v>0</v>
      </c>
      <c r="EB71" t="s">
        <v>1089</v>
      </c>
      <c r="ED71" t="s">
        <v>1086</v>
      </c>
      <c r="EE71">
        <v>0</v>
      </c>
      <c r="EH71">
        <v>4</v>
      </c>
      <c r="EI71">
        <v>6</v>
      </c>
      <c r="EJ71" t="s">
        <v>428</v>
      </c>
      <c r="EK71" t="s">
        <v>156</v>
      </c>
      <c r="EL71" t="s">
        <v>429</v>
      </c>
      <c r="EM71" t="s">
        <v>360</v>
      </c>
      <c r="EN71">
        <v>0</v>
      </c>
      <c r="EO71">
        <v>0</v>
      </c>
      <c r="EP71">
        <v>0</v>
      </c>
      <c r="EQ71" t="s">
        <v>848</v>
      </c>
      <c r="ER71" t="s">
        <v>424</v>
      </c>
      <c r="ET71" t="s">
        <v>425</v>
      </c>
      <c r="EV71" t="s">
        <v>426</v>
      </c>
    </row>
    <row r="72" spans="1:152" x14ac:dyDescent="0.2">
      <c r="A72">
        <v>69</v>
      </c>
      <c r="B72" t="s">
        <v>849</v>
      </c>
      <c r="C72">
        <v>0</v>
      </c>
      <c r="D72">
        <v>-1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250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-1</v>
      </c>
      <c r="AI72">
        <v>-1</v>
      </c>
      <c r="AJ72">
        <v>100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t="s">
        <v>1182</v>
      </c>
      <c r="DM72" t="s">
        <v>433</v>
      </c>
      <c r="DR72" t="s">
        <v>1120</v>
      </c>
      <c r="DU72">
        <v>0</v>
      </c>
      <c r="DW72" t="s">
        <v>1107</v>
      </c>
      <c r="EB72" t="s">
        <v>1066</v>
      </c>
      <c r="EC72" t="s">
        <v>1183</v>
      </c>
      <c r="EE72">
        <v>0</v>
      </c>
      <c r="EH72">
        <v>2</v>
      </c>
      <c r="EI72">
        <v>3</v>
      </c>
      <c r="EJ72" t="s">
        <v>434</v>
      </c>
      <c r="EK72" t="s">
        <v>156</v>
      </c>
      <c r="EL72" t="s">
        <v>435</v>
      </c>
      <c r="EM72" t="s">
        <v>360</v>
      </c>
      <c r="EN72">
        <v>0</v>
      </c>
      <c r="EO72">
        <v>0</v>
      </c>
      <c r="EP72">
        <v>0</v>
      </c>
      <c r="EQ72" t="s">
        <v>849</v>
      </c>
      <c r="ER72" t="s">
        <v>430</v>
      </c>
      <c r="ET72" t="s">
        <v>431</v>
      </c>
      <c r="EV72" t="s">
        <v>432</v>
      </c>
    </row>
    <row r="73" spans="1:152" x14ac:dyDescent="0.2">
      <c r="A73">
        <v>70</v>
      </c>
      <c r="B73" t="s">
        <v>850</v>
      </c>
      <c r="C73">
        <v>0</v>
      </c>
      <c r="D73">
        <v>-1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250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-1</v>
      </c>
      <c r="AI73">
        <v>-1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 t="s">
        <v>1184</v>
      </c>
      <c r="DM73" t="s">
        <v>439</v>
      </c>
      <c r="DR73" t="s">
        <v>1120</v>
      </c>
      <c r="DS73" t="s">
        <v>1185</v>
      </c>
      <c r="DU73">
        <v>0</v>
      </c>
      <c r="DW73" t="s">
        <v>1135</v>
      </c>
      <c r="EB73" t="s">
        <v>1186</v>
      </c>
      <c r="ED73" t="s">
        <v>1075</v>
      </c>
      <c r="EE73">
        <v>0</v>
      </c>
      <c r="EH73">
        <v>2</v>
      </c>
      <c r="EI73">
        <v>7</v>
      </c>
      <c r="EJ73" t="s">
        <v>440</v>
      </c>
      <c r="EK73" t="s">
        <v>156</v>
      </c>
      <c r="EL73" t="s">
        <v>441</v>
      </c>
      <c r="EM73" t="s">
        <v>360</v>
      </c>
      <c r="EN73">
        <v>0</v>
      </c>
      <c r="EO73">
        <v>0</v>
      </c>
      <c r="EP73">
        <v>0</v>
      </c>
      <c r="EQ73" t="s">
        <v>850</v>
      </c>
      <c r="ER73" t="s">
        <v>436</v>
      </c>
      <c r="ET73" t="s">
        <v>437</v>
      </c>
      <c r="EV73" t="s">
        <v>438</v>
      </c>
    </row>
    <row r="74" spans="1:152" x14ac:dyDescent="0.2">
      <c r="A74">
        <v>71</v>
      </c>
      <c r="B74" t="s">
        <v>851</v>
      </c>
      <c r="C74">
        <v>0</v>
      </c>
      <c r="D74">
        <v>-1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400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100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-25</v>
      </c>
      <c r="BU74">
        <v>0</v>
      </c>
      <c r="BV74">
        <v>-25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 t="s">
        <v>1187</v>
      </c>
      <c r="DM74" t="s">
        <v>445</v>
      </c>
      <c r="DR74" t="s">
        <v>1088</v>
      </c>
      <c r="DU74">
        <v>0</v>
      </c>
      <c r="EB74" t="s">
        <v>1085</v>
      </c>
      <c r="ED74" t="s">
        <v>1075</v>
      </c>
      <c r="EE74">
        <v>0</v>
      </c>
      <c r="EH74">
        <v>2</v>
      </c>
      <c r="EI74">
        <v>9</v>
      </c>
      <c r="EJ74" t="s">
        <v>446</v>
      </c>
      <c r="EK74" t="s">
        <v>156</v>
      </c>
      <c r="EL74" t="s">
        <v>447</v>
      </c>
      <c r="EM74" t="s">
        <v>360</v>
      </c>
      <c r="EN74">
        <v>0</v>
      </c>
      <c r="EO74">
        <v>0</v>
      </c>
      <c r="EP74">
        <v>0</v>
      </c>
      <c r="EQ74" t="s">
        <v>851</v>
      </c>
      <c r="ER74" t="s">
        <v>442</v>
      </c>
      <c r="ET74" t="s">
        <v>443</v>
      </c>
      <c r="EV74" t="s">
        <v>444</v>
      </c>
    </row>
    <row r="75" spans="1:152" x14ac:dyDescent="0.2">
      <c r="A75">
        <v>72</v>
      </c>
      <c r="B75" t="s">
        <v>852</v>
      </c>
      <c r="C75">
        <v>0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-1</v>
      </c>
      <c r="AI75">
        <v>-1</v>
      </c>
      <c r="AJ75">
        <v>100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1188</v>
      </c>
      <c r="DM75" t="s">
        <v>451</v>
      </c>
      <c r="DR75" t="s">
        <v>1088</v>
      </c>
      <c r="DU75">
        <v>0</v>
      </c>
      <c r="DW75" t="s">
        <v>1087</v>
      </c>
      <c r="EB75" t="s">
        <v>1108</v>
      </c>
      <c r="EE75">
        <v>0</v>
      </c>
      <c r="EH75">
        <v>2</v>
      </c>
      <c r="EI75">
        <v>8</v>
      </c>
      <c r="EJ75" t="s">
        <v>452</v>
      </c>
      <c r="EK75" t="s">
        <v>156</v>
      </c>
      <c r="EL75" t="s">
        <v>453</v>
      </c>
      <c r="EM75" t="s">
        <v>360</v>
      </c>
      <c r="EN75">
        <v>0</v>
      </c>
      <c r="EO75">
        <v>0</v>
      </c>
      <c r="EP75">
        <v>0</v>
      </c>
      <c r="EQ75" t="s">
        <v>852</v>
      </c>
      <c r="ER75" t="s">
        <v>448</v>
      </c>
      <c r="ET75" t="s">
        <v>449</v>
      </c>
      <c r="EV75" t="s">
        <v>450</v>
      </c>
    </row>
    <row r="76" spans="1:152" x14ac:dyDescent="0.2">
      <c r="A76">
        <v>73</v>
      </c>
      <c r="B76" t="s">
        <v>853</v>
      </c>
      <c r="C76">
        <v>0</v>
      </c>
      <c r="D76">
        <v>-1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300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-1</v>
      </c>
      <c r="AI76">
        <v>-1</v>
      </c>
      <c r="AJ76">
        <v>100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 t="s">
        <v>1189</v>
      </c>
      <c r="DM76" t="s">
        <v>457</v>
      </c>
      <c r="DR76" t="s">
        <v>1088</v>
      </c>
      <c r="DU76">
        <v>0</v>
      </c>
      <c r="EB76" t="s">
        <v>1190</v>
      </c>
      <c r="ED76" t="s">
        <v>1075</v>
      </c>
      <c r="EE76">
        <v>0</v>
      </c>
      <c r="EH76">
        <v>4</v>
      </c>
      <c r="EI76">
        <v>12</v>
      </c>
      <c r="EJ76" t="s">
        <v>458</v>
      </c>
      <c r="EK76" t="s">
        <v>156</v>
      </c>
      <c r="EL76" t="s">
        <v>459</v>
      </c>
      <c r="EM76" t="s">
        <v>360</v>
      </c>
      <c r="EN76">
        <v>0</v>
      </c>
      <c r="EO76">
        <v>0</v>
      </c>
      <c r="EP76">
        <v>0</v>
      </c>
      <c r="EQ76" t="s">
        <v>853</v>
      </c>
      <c r="ER76" t="s">
        <v>454</v>
      </c>
      <c r="ET76" t="s">
        <v>455</v>
      </c>
      <c r="EV76" t="s">
        <v>456</v>
      </c>
    </row>
    <row r="77" spans="1:152" x14ac:dyDescent="0.2">
      <c r="A77">
        <v>74</v>
      </c>
      <c r="B77" t="s">
        <v>854</v>
      </c>
      <c r="C77">
        <v>0</v>
      </c>
      <c r="D77">
        <v>-1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-1</v>
      </c>
      <c r="AI77">
        <v>-1</v>
      </c>
      <c r="AJ77">
        <v>100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 t="s">
        <v>1191</v>
      </c>
      <c r="DM77" t="s">
        <v>463</v>
      </c>
      <c r="DR77" t="s">
        <v>1088</v>
      </c>
      <c r="DU77">
        <v>0</v>
      </c>
      <c r="EB77" t="s">
        <v>1166</v>
      </c>
      <c r="ED77" t="s">
        <v>1078</v>
      </c>
      <c r="EE77">
        <v>0</v>
      </c>
      <c r="EH77">
        <v>64</v>
      </c>
      <c r="EI77">
        <v>11</v>
      </c>
      <c r="EJ77" t="s">
        <v>464</v>
      </c>
      <c r="EK77" t="s">
        <v>465</v>
      </c>
      <c r="EL77" t="s">
        <v>466</v>
      </c>
      <c r="EM77" t="s">
        <v>360</v>
      </c>
      <c r="EN77">
        <v>0</v>
      </c>
      <c r="EO77">
        <v>0</v>
      </c>
      <c r="EP77">
        <v>0</v>
      </c>
      <c r="EQ77" t="s">
        <v>854</v>
      </c>
      <c r="ER77" t="s">
        <v>460</v>
      </c>
      <c r="ET77" t="s">
        <v>461</v>
      </c>
      <c r="EV77" t="s">
        <v>462</v>
      </c>
    </row>
    <row r="78" spans="1:152" x14ac:dyDescent="0.2">
      <c r="A78">
        <v>75</v>
      </c>
      <c r="B78" t="s">
        <v>855</v>
      </c>
      <c r="C78">
        <v>0</v>
      </c>
      <c r="D78">
        <v>-1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400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-1</v>
      </c>
      <c r="AJ78">
        <v>100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 t="s">
        <v>1192</v>
      </c>
      <c r="DM78" t="s">
        <v>469</v>
      </c>
      <c r="DR78" t="s">
        <v>1088</v>
      </c>
      <c r="DU78">
        <v>0</v>
      </c>
      <c r="EB78" t="s">
        <v>1193</v>
      </c>
      <c r="ED78" t="s">
        <v>1078</v>
      </c>
      <c r="EE78">
        <v>0</v>
      </c>
      <c r="EH78">
        <v>1</v>
      </c>
      <c r="EI78">
        <v>10</v>
      </c>
      <c r="EJ78" t="s">
        <v>470</v>
      </c>
      <c r="EK78" t="s">
        <v>156</v>
      </c>
      <c r="EL78" t="s">
        <v>471</v>
      </c>
      <c r="EM78" t="s">
        <v>360</v>
      </c>
      <c r="EN78">
        <v>0</v>
      </c>
      <c r="EO78">
        <v>0</v>
      </c>
      <c r="EP78">
        <v>0</v>
      </c>
      <c r="EQ78" t="s">
        <v>855</v>
      </c>
      <c r="ER78" t="s">
        <v>467</v>
      </c>
      <c r="EV78" t="s">
        <v>468</v>
      </c>
    </row>
    <row r="79" spans="1:152" x14ac:dyDescent="0.2">
      <c r="A79">
        <v>76</v>
      </c>
      <c r="B79" t="s">
        <v>856</v>
      </c>
      <c r="C79">
        <v>0</v>
      </c>
      <c r="D79">
        <v>-1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625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-1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0</v>
      </c>
      <c r="DK79">
        <v>0</v>
      </c>
      <c r="DL79" t="s">
        <v>1194</v>
      </c>
      <c r="DM79" t="s">
        <v>475</v>
      </c>
      <c r="DR79" t="s">
        <v>1071</v>
      </c>
      <c r="DU79">
        <v>0</v>
      </c>
      <c r="EB79" t="s">
        <v>1171</v>
      </c>
      <c r="EC79" t="s">
        <v>1195</v>
      </c>
      <c r="ED79" t="s">
        <v>1086</v>
      </c>
      <c r="EE79">
        <v>0</v>
      </c>
      <c r="EH79">
        <v>2</v>
      </c>
      <c r="EI79">
        <v>16</v>
      </c>
      <c r="EJ79" t="s">
        <v>476</v>
      </c>
      <c r="EK79" t="s">
        <v>156</v>
      </c>
      <c r="EL79" t="s">
        <v>477</v>
      </c>
      <c r="EM79" t="s">
        <v>360</v>
      </c>
      <c r="EN79">
        <v>0</v>
      </c>
      <c r="EO79">
        <v>0</v>
      </c>
      <c r="EP79">
        <v>0</v>
      </c>
      <c r="EQ79" t="s">
        <v>856</v>
      </c>
      <c r="ER79" t="s">
        <v>472</v>
      </c>
      <c r="ET79" t="s">
        <v>473</v>
      </c>
      <c r="EV79" t="s">
        <v>474</v>
      </c>
    </row>
    <row r="80" spans="1:152" x14ac:dyDescent="0.2">
      <c r="A80">
        <v>77</v>
      </c>
      <c r="B80" t="s">
        <v>857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500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-1</v>
      </c>
      <c r="AI80">
        <v>-1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0</v>
      </c>
      <c r="DK80">
        <v>0</v>
      </c>
      <c r="DL80" t="s">
        <v>1196</v>
      </c>
      <c r="DM80" t="s">
        <v>481</v>
      </c>
      <c r="DR80" t="s">
        <v>1071</v>
      </c>
      <c r="DU80">
        <v>0</v>
      </c>
      <c r="DW80" t="s">
        <v>1067</v>
      </c>
      <c r="DX80" t="s">
        <v>1197</v>
      </c>
      <c r="EB80" t="s">
        <v>1198</v>
      </c>
      <c r="ED80" t="s">
        <v>1075</v>
      </c>
      <c r="EE80">
        <v>0</v>
      </c>
      <c r="EH80">
        <v>2</v>
      </c>
      <c r="EI80">
        <v>15</v>
      </c>
      <c r="EJ80" t="s">
        <v>482</v>
      </c>
      <c r="EK80" t="s">
        <v>410</v>
      </c>
      <c r="EL80" t="s">
        <v>483</v>
      </c>
      <c r="EM80" t="s">
        <v>360</v>
      </c>
      <c r="EN80">
        <v>0</v>
      </c>
      <c r="EO80">
        <v>0</v>
      </c>
      <c r="EP80">
        <v>0</v>
      </c>
      <c r="EQ80" t="s">
        <v>857</v>
      </c>
      <c r="ER80" t="s">
        <v>478</v>
      </c>
      <c r="ET80" t="s">
        <v>479</v>
      </c>
      <c r="EV80" t="s">
        <v>480</v>
      </c>
    </row>
    <row r="81" spans="1:152" x14ac:dyDescent="0.2">
      <c r="A81">
        <v>78</v>
      </c>
      <c r="B81" t="s">
        <v>858</v>
      </c>
      <c r="C81">
        <v>0</v>
      </c>
      <c r="D81">
        <v>-1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500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-1</v>
      </c>
      <c r="AI81">
        <v>-1</v>
      </c>
      <c r="AJ81">
        <v>100</v>
      </c>
      <c r="AK81">
        <v>0</v>
      </c>
      <c r="AL81">
        <v>0</v>
      </c>
      <c r="AM81">
        <v>0</v>
      </c>
      <c r="AN81">
        <v>25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 t="s">
        <v>1199</v>
      </c>
      <c r="DM81" t="s">
        <v>488</v>
      </c>
      <c r="DR81" t="s">
        <v>1071</v>
      </c>
      <c r="DU81">
        <v>0</v>
      </c>
      <c r="EB81" t="s">
        <v>1122</v>
      </c>
      <c r="EE81">
        <v>0</v>
      </c>
      <c r="EF81" t="s">
        <v>1126</v>
      </c>
      <c r="EH81">
        <v>1</v>
      </c>
      <c r="EI81">
        <v>17</v>
      </c>
      <c r="EJ81" t="s">
        <v>489</v>
      </c>
      <c r="EK81" t="s">
        <v>156</v>
      </c>
      <c r="EL81" t="s">
        <v>490</v>
      </c>
      <c r="EM81" t="s">
        <v>360</v>
      </c>
      <c r="EN81">
        <v>0</v>
      </c>
      <c r="EO81">
        <v>0</v>
      </c>
      <c r="EP81">
        <v>0</v>
      </c>
      <c r="EQ81" t="s">
        <v>858</v>
      </c>
      <c r="ER81" t="s">
        <v>484</v>
      </c>
      <c r="ET81" t="s">
        <v>485</v>
      </c>
      <c r="EU81" t="s">
        <v>486</v>
      </c>
      <c r="EV81" t="s">
        <v>487</v>
      </c>
    </row>
    <row r="82" spans="1:152" x14ac:dyDescent="0.2">
      <c r="A82">
        <v>79</v>
      </c>
      <c r="B82" t="s">
        <v>494</v>
      </c>
      <c r="C82">
        <v>0</v>
      </c>
      <c r="D82">
        <v>-1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1060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-1</v>
      </c>
      <c r="AI82">
        <v>-1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1200</v>
      </c>
      <c r="DM82" t="s">
        <v>494</v>
      </c>
      <c r="DU82">
        <v>0</v>
      </c>
      <c r="EB82" t="s">
        <v>1201</v>
      </c>
      <c r="EC82" t="s">
        <v>1202</v>
      </c>
      <c r="EE82">
        <v>0</v>
      </c>
      <c r="EH82">
        <v>1</v>
      </c>
      <c r="EI82">
        <v>13</v>
      </c>
      <c r="EJ82" t="s">
        <v>495</v>
      </c>
      <c r="EK82" t="s">
        <v>156</v>
      </c>
      <c r="EL82" t="s">
        <v>496</v>
      </c>
      <c r="EM82" t="s">
        <v>360</v>
      </c>
      <c r="EN82">
        <v>0</v>
      </c>
      <c r="EO82">
        <v>0</v>
      </c>
      <c r="EP82">
        <v>0</v>
      </c>
      <c r="EQ82" t="s">
        <v>494</v>
      </c>
      <c r="ER82" t="s">
        <v>491</v>
      </c>
      <c r="ET82" t="s">
        <v>492</v>
      </c>
      <c r="EV82" t="s">
        <v>493</v>
      </c>
    </row>
    <row r="83" spans="1:152" x14ac:dyDescent="0.2">
      <c r="A83">
        <v>80</v>
      </c>
      <c r="B83" t="s">
        <v>859</v>
      </c>
      <c r="C83">
        <v>0</v>
      </c>
      <c r="D83">
        <v>-1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500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-1</v>
      </c>
      <c r="AI83">
        <v>-1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0</v>
      </c>
      <c r="DL83" t="s">
        <v>1203</v>
      </c>
      <c r="DM83" t="s">
        <v>500</v>
      </c>
      <c r="DR83" t="s">
        <v>1071</v>
      </c>
      <c r="DU83">
        <v>0</v>
      </c>
      <c r="EB83" t="s">
        <v>1081</v>
      </c>
      <c r="EC83" t="s">
        <v>1204</v>
      </c>
      <c r="EE83">
        <v>0</v>
      </c>
      <c r="EH83">
        <v>1</v>
      </c>
      <c r="EI83">
        <v>14</v>
      </c>
      <c r="EJ83" t="s">
        <v>501</v>
      </c>
      <c r="EK83" t="s">
        <v>410</v>
      </c>
      <c r="EL83" t="s">
        <v>502</v>
      </c>
      <c r="EM83" t="s">
        <v>360</v>
      </c>
      <c r="EN83">
        <v>0</v>
      </c>
      <c r="EO83">
        <v>0</v>
      </c>
      <c r="EP83">
        <v>0</v>
      </c>
      <c r="EQ83" t="s">
        <v>859</v>
      </c>
      <c r="ER83" t="s">
        <v>497</v>
      </c>
      <c r="ET83" t="s">
        <v>498</v>
      </c>
      <c r="EV83" t="s">
        <v>499</v>
      </c>
    </row>
    <row r="84" spans="1:152" x14ac:dyDescent="0.2">
      <c r="A84">
        <v>81</v>
      </c>
      <c r="B84" t="s">
        <v>860</v>
      </c>
      <c r="C84">
        <v>0</v>
      </c>
      <c r="D84">
        <v>-1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625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-1</v>
      </c>
      <c r="AI84">
        <v>-1</v>
      </c>
      <c r="AJ84">
        <v>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t="s">
        <v>1205</v>
      </c>
      <c r="DM84" t="s">
        <v>506</v>
      </c>
      <c r="DR84" t="s">
        <v>1071</v>
      </c>
      <c r="DU84">
        <v>0</v>
      </c>
      <c r="EB84" t="s">
        <v>1171</v>
      </c>
      <c r="EE84">
        <v>0</v>
      </c>
      <c r="EH84">
        <v>2</v>
      </c>
      <c r="EI84">
        <v>18</v>
      </c>
      <c r="EJ84" t="s">
        <v>507</v>
      </c>
      <c r="EK84" t="s">
        <v>156</v>
      </c>
      <c r="EL84" t="s">
        <v>508</v>
      </c>
      <c r="EM84" t="s">
        <v>360</v>
      </c>
      <c r="EN84">
        <v>0</v>
      </c>
      <c r="EO84">
        <v>0</v>
      </c>
      <c r="EP84">
        <v>0</v>
      </c>
      <c r="EQ84" t="s">
        <v>860</v>
      </c>
      <c r="ER84" t="s">
        <v>503</v>
      </c>
      <c r="ET84" t="s">
        <v>504</v>
      </c>
      <c r="EV84" t="s">
        <v>505</v>
      </c>
    </row>
    <row r="85" spans="1:152" x14ac:dyDescent="0.2">
      <c r="A85">
        <v>82</v>
      </c>
      <c r="B85" t="s">
        <v>861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750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-1</v>
      </c>
      <c r="AI85">
        <v>-1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0</v>
      </c>
      <c r="DK85">
        <v>0</v>
      </c>
      <c r="DL85" t="s">
        <v>1206</v>
      </c>
      <c r="DM85" t="s">
        <v>512</v>
      </c>
      <c r="DR85" t="s">
        <v>1207</v>
      </c>
      <c r="DU85">
        <v>0</v>
      </c>
      <c r="EB85" t="s">
        <v>1146</v>
      </c>
      <c r="EC85" t="s">
        <v>1208</v>
      </c>
      <c r="ED85" t="s">
        <v>1078</v>
      </c>
      <c r="EE85">
        <v>0</v>
      </c>
      <c r="EH85">
        <v>1</v>
      </c>
      <c r="EI85">
        <v>19</v>
      </c>
      <c r="EJ85" t="s">
        <v>513</v>
      </c>
      <c r="EK85" t="s">
        <v>156</v>
      </c>
      <c r="EL85" t="s">
        <v>514</v>
      </c>
      <c r="EM85" t="s">
        <v>360</v>
      </c>
      <c r="EN85">
        <v>0</v>
      </c>
      <c r="EO85">
        <v>0</v>
      </c>
      <c r="EP85">
        <v>0</v>
      </c>
      <c r="EQ85" t="s">
        <v>861</v>
      </c>
      <c r="ER85" t="s">
        <v>509</v>
      </c>
      <c r="ET85" t="s">
        <v>510</v>
      </c>
      <c r="EV85" t="s">
        <v>511</v>
      </c>
    </row>
    <row r="86" spans="1:152" x14ac:dyDescent="0.2">
      <c r="A86">
        <v>83</v>
      </c>
      <c r="B86" t="s">
        <v>519</v>
      </c>
      <c r="C86">
        <v>0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750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-1</v>
      </c>
      <c r="AI86">
        <v>-1</v>
      </c>
      <c r="AJ86">
        <v>100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4</v>
      </c>
      <c r="DH86">
        <v>0</v>
      </c>
      <c r="DI86">
        <v>0</v>
      </c>
      <c r="DJ86">
        <v>0</v>
      </c>
      <c r="DK86">
        <v>0</v>
      </c>
      <c r="DL86" t="s">
        <v>1209</v>
      </c>
      <c r="DM86" t="s">
        <v>519</v>
      </c>
      <c r="DU86">
        <v>0</v>
      </c>
      <c r="EB86" t="s">
        <v>1125</v>
      </c>
      <c r="EC86" t="s">
        <v>1210</v>
      </c>
      <c r="EE86">
        <v>0</v>
      </c>
      <c r="EF86" t="s">
        <v>1126</v>
      </c>
      <c r="EH86">
        <v>2</v>
      </c>
      <c r="EI86">
        <v>21</v>
      </c>
      <c r="EJ86" t="s">
        <v>520</v>
      </c>
      <c r="EK86" t="s">
        <v>156</v>
      </c>
      <c r="EL86" t="s">
        <v>521</v>
      </c>
      <c r="EM86" t="s">
        <v>360</v>
      </c>
      <c r="EN86">
        <v>0</v>
      </c>
      <c r="EO86">
        <v>0</v>
      </c>
      <c r="EP86">
        <v>0</v>
      </c>
      <c r="EQ86" t="s">
        <v>519</v>
      </c>
      <c r="ER86" t="s">
        <v>515</v>
      </c>
      <c r="ET86" t="s">
        <v>516</v>
      </c>
      <c r="EU86" t="s">
        <v>517</v>
      </c>
      <c r="EV86" t="s">
        <v>518</v>
      </c>
    </row>
    <row r="87" spans="1:152" x14ac:dyDescent="0.2">
      <c r="A87">
        <v>84</v>
      </c>
      <c r="B87" t="s">
        <v>862</v>
      </c>
      <c r="C87">
        <v>0</v>
      </c>
      <c r="D87">
        <v>-1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750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-1</v>
      </c>
      <c r="AI87">
        <v>-1</v>
      </c>
      <c r="AJ87">
        <v>100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0</v>
      </c>
      <c r="DK87">
        <v>0</v>
      </c>
      <c r="DL87" t="s">
        <v>1211</v>
      </c>
      <c r="DM87" t="s">
        <v>525</v>
      </c>
      <c r="DR87" t="s">
        <v>1207</v>
      </c>
      <c r="DU87">
        <v>0</v>
      </c>
      <c r="EB87" t="s">
        <v>1132</v>
      </c>
      <c r="ED87" t="s">
        <v>1086</v>
      </c>
      <c r="EE87">
        <v>0</v>
      </c>
      <c r="EH87">
        <v>2</v>
      </c>
      <c r="EI87">
        <v>20</v>
      </c>
      <c r="EJ87" t="s">
        <v>526</v>
      </c>
      <c r="EK87" t="s">
        <v>465</v>
      </c>
      <c r="EL87" t="s">
        <v>527</v>
      </c>
      <c r="EM87" t="s">
        <v>360</v>
      </c>
      <c r="EN87">
        <v>0</v>
      </c>
      <c r="EO87">
        <v>0</v>
      </c>
      <c r="EP87">
        <v>0</v>
      </c>
      <c r="EQ87" t="s">
        <v>862</v>
      </c>
      <c r="ER87" t="s">
        <v>522</v>
      </c>
      <c r="ET87" t="s">
        <v>523</v>
      </c>
      <c r="EV87" t="s">
        <v>524</v>
      </c>
    </row>
    <row r="88" spans="1:152" x14ac:dyDescent="0.2">
      <c r="A88">
        <v>85</v>
      </c>
      <c r="B88" t="s">
        <v>863</v>
      </c>
      <c r="C88">
        <v>0</v>
      </c>
      <c r="D88">
        <v>-1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1060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-1</v>
      </c>
      <c r="AI88">
        <v>-1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1212</v>
      </c>
      <c r="DM88" t="s">
        <v>531</v>
      </c>
      <c r="DU88">
        <v>0</v>
      </c>
      <c r="EB88" t="s">
        <v>1138</v>
      </c>
      <c r="EC88" t="s">
        <v>1213</v>
      </c>
      <c r="EE88">
        <v>0</v>
      </c>
      <c r="EH88">
        <v>2</v>
      </c>
      <c r="EI88">
        <v>23</v>
      </c>
      <c r="EJ88" t="s">
        <v>532</v>
      </c>
      <c r="EK88" t="s">
        <v>156</v>
      </c>
      <c r="EL88" t="s">
        <v>533</v>
      </c>
      <c r="EM88" t="s">
        <v>360</v>
      </c>
      <c r="EN88">
        <v>0</v>
      </c>
      <c r="EO88">
        <v>0</v>
      </c>
      <c r="EP88">
        <v>0</v>
      </c>
      <c r="EQ88" t="s">
        <v>863</v>
      </c>
      <c r="ER88" t="s">
        <v>528</v>
      </c>
      <c r="ET88" t="s">
        <v>529</v>
      </c>
      <c r="EV88" t="s">
        <v>530</v>
      </c>
    </row>
    <row r="89" spans="1:152" x14ac:dyDescent="0.2">
      <c r="A89">
        <v>86</v>
      </c>
      <c r="B89" t="s">
        <v>864</v>
      </c>
      <c r="C89">
        <v>0</v>
      </c>
      <c r="D89">
        <v>-1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1250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100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-10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1214</v>
      </c>
      <c r="DM89" t="s">
        <v>537</v>
      </c>
      <c r="DU89">
        <v>0</v>
      </c>
      <c r="EB89" t="s">
        <v>1155</v>
      </c>
      <c r="EE89">
        <v>0</v>
      </c>
      <c r="EH89">
        <v>4</v>
      </c>
      <c r="EI89">
        <v>24</v>
      </c>
      <c r="EJ89" t="s">
        <v>538</v>
      </c>
      <c r="EK89" t="s">
        <v>156</v>
      </c>
      <c r="EL89" t="s">
        <v>539</v>
      </c>
      <c r="EM89" t="s">
        <v>360</v>
      </c>
      <c r="EN89">
        <v>0</v>
      </c>
      <c r="EO89">
        <v>0</v>
      </c>
      <c r="EP89">
        <v>0</v>
      </c>
      <c r="EQ89" t="s">
        <v>864</v>
      </c>
      <c r="ER89" t="s">
        <v>534</v>
      </c>
      <c r="ET89" t="s">
        <v>535</v>
      </c>
      <c r="EV89" t="s">
        <v>536</v>
      </c>
    </row>
    <row r="90" spans="1:152" x14ac:dyDescent="0.2">
      <c r="A90">
        <v>87</v>
      </c>
      <c r="B90" t="s">
        <v>865</v>
      </c>
      <c r="C90">
        <v>0</v>
      </c>
      <c r="D90">
        <v>-1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1060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-1</v>
      </c>
      <c r="AI90">
        <v>-1</v>
      </c>
      <c r="AJ90">
        <v>100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</v>
      </c>
      <c r="DJ90">
        <v>0</v>
      </c>
      <c r="DK90">
        <v>0</v>
      </c>
      <c r="DL90" t="s">
        <v>1215</v>
      </c>
      <c r="DM90" t="s">
        <v>543</v>
      </c>
      <c r="DT90" t="s">
        <v>1128</v>
      </c>
      <c r="DU90">
        <v>12</v>
      </c>
      <c r="EB90" t="s">
        <v>1128</v>
      </c>
      <c r="ED90" t="s">
        <v>1078</v>
      </c>
      <c r="EE90">
        <v>0</v>
      </c>
      <c r="EH90">
        <v>1</v>
      </c>
      <c r="EI90">
        <v>22</v>
      </c>
      <c r="EJ90" t="s">
        <v>544</v>
      </c>
      <c r="EK90" t="s">
        <v>410</v>
      </c>
      <c r="EL90" t="s">
        <v>545</v>
      </c>
      <c r="EM90" t="s">
        <v>360</v>
      </c>
      <c r="EN90">
        <v>0</v>
      </c>
      <c r="EO90">
        <v>0</v>
      </c>
      <c r="EP90">
        <v>0</v>
      </c>
      <c r="EQ90" t="s">
        <v>865</v>
      </c>
      <c r="ER90" t="s">
        <v>540</v>
      </c>
      <c r="ET90" t="s">
        <v>541</v>
      </c>
      <c r="EV90" t="s">
        <v>542</v>
      </c>
    </row>
    <row r="91" spans="1:152" x14ac:dyDescent="0.2">
      <c r="A91">
        <v>88</v>
      </c>
      <c r="B91" t="s">
        <v>549</v>
      </c>
      <c r="C91">
        <v>0</v>
      </c>
      <c r="D91">
        <v>-1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1250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100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</v>
      </c>
      <c r="DJ91">
        <v>0</v>
      </c>
      <c r="DK91">
        <v>0</v>
      </c>
      <c r="DL91" t="s">
        <v>1216</v>
      </c>
      <c r="DM91" t="s">
        <v>549</v>
      </c>
      <c r="DU91">
        <v>0</v>
      </c>
      <c r="EB91" t="s">
        <v>1217</v>
      </c>
      <c r="ED91" t="s">
        <v>1078</v>
      </c>
      <c r="EE91">
        <v>0</v>
      </c>
      <c r="EH91">
        <v>2</v>
      </c>
      <c r="EI91">
        <v>45</v>
      </c>
      <c r="EJ91" t="s">
        <v>550</v>
      </c>
      <c r="EK91" t="s">
        <v>156</v>
      </c>
      <c r="EL91" t="s">
        <v>551</v>
      </c>
      <c r="EM91" t="s">
        <v>360</v>
      </c>
      <c r="EN91">
        <v>0</v>
      </c>
      <c r="EO91">
        <v>0</v>
      </c>
      <c r="EP91">
        <v>0</v>
      </c>
      <c r="EQ91" t="s">
        <v>549</v>
      </c>
      <c r="ER91" t="s">
        <v>546</v>
      </c>
      <c r="ET91" t="s">
        <v>547</v>
      </c>
      <c r="EV91" t="s">
        <v>548</v>
      </c>
    </row>
    <row r="92" spans="1:152" x14ac:dyDescent="0.2">
      <c r="A92">
        <v>90</v>
      </c>
      <c r="B92" t="s">
        <v>866</v>
      </c>
      <c r="C92">
        <v>0</v>
      </c>
      <c r="D92">
        <v>-1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1250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-1</v>
      </c>
      <c r="AI92">
        <v>10</v>
      </c>
      <c r="AJ92">
        <v>100</v>
      </c>
      <c r="AK92">
        <v>0</v>
      </c>
      <c r="AL92">
        <v>0</v>
      </c>
      <c r="AM92">
        <v>50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 t="s">
        <v>1218</v>
      </c>
      <c r="DM92" t="s">
        <v>557</v>
      </c>
      <c r="DU92">
        <v>0</v>
      </c>
      <c r="EB92" t="s">
        <v>1102</v>
      </c>
      <c r="EE92">
        <v>0</v>
      </c>
      <c r="EF92" t="s">
        <v>1123</v>
      </c>
      <c r="EH92">
        <v>16</v>
      </c>
      <c r="EI92">
        <v>27</v>
      </c>
      <c r="EJ92" t="s">
        <v>558</v>
      </c>
      <c r="EK92" t="s">
        <v>156</v>
      </c>
      <c r="EL92" t="s">
        <v>559</v>
      </c>
      <c r="EM92" t="s">
        <v>360</v>
      </c>
      <c r="EN92">
        <v>0</v>
      </c>
      <c r="EO92">
        <v>0</v>
      </c>
      <c r="EP92">
        <v>0</v>
      </c>
      <c r="EQ92" t="s">
        <v>552</v>
      </c>
      <c r="ER92" t="s">
        <v>553</v>
      </c>
      <c r="ET92" t="s">
        <v>554</v>
      </c>
      <c r="EU92" t="s">
        <v>555</v>
      </c>
      <c r="EV92" t="s">
        <v>556</v>
      </c>
    </row>
    <row r="93" spans="1:152" x14ac:dyDescent="0.2">
      <c r="A93">
        <v>91</v>
      </c>
      <c r="B93" t="s">
        <v>867</v>
      </c>
      <c r="C93">
        <v>1</v>
      </c>
      <c r="D93">
        <v>-1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-1</v>
      </c>
      <c r="AJ93">
        <v>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1219</v>
      </c>
      <c r="DM93" t="s">
        <v>309</v>
      </c>
      <c r="DU93">
        <v>0</v>
      </c>
      <c r="EB93" t="s">
        <v>1186</v>
      </c>
      <c r="EE93">
        <v>0</v>
      </c>
      <c r="EH93">
        <v>0</v>
      </c>
      <c r="EI93">
        <v>0</v>
      </c>
      <c r="EK93" t="s">
        <v>156</v>
      </c>
      <c r="EM93" t="s">
        <v>563</v>
      </c>
      <c r="EN93">
        <v>0</v>
      </c>
      <c r="EO93">
        <v>0</v>
      </c>
      <c r="EP93">
        <v>0</v>
      </c>
      <c r="EQ93" t="s">
        <v>867</v>
      </c>
      <c r="ER93" t="s">
        <v>560</v>
      </c>
      <c r="ES93" t="s">
        <v>561</v>
      </c>
      <c r="ET93" t="s">
        <v>562</v>
      </c>
    </row>
    <row r="94" spans="1:152" x14ac:dyDescent="0.2">
      <c r="A94">
        <v>92</v>
      </c>
      <c r="B94" t="s">
        <v>868</v>
      </c>
      <c r="C94">
        <v>1</v>
      </c>
      <c r="D94">
        <v>-1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-1</v>
      </c>
      <c r="AJ94">
        <v>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1220</v>
      </c>
      <c r="DM94" t="s">
        <v>173</v>
      </c>
      <c r="DO94" t="s">
        <v>567</v>
      </c>
      <c r="DU94">
        <v>0</v>
      </c>
      <c r="EB94" t="s">
        <v>1176</v>
      </c>
      <c r="EE94">
        <v>0</v>
      </c>
      <c r="EH94">
        <v>0</v>
      </c>
      <c r="EI94">
        <v>1</v>
      </c>
      <c r="EK94" t="s">
        <v>156</v>
      </c>
      <c r="EM94" t="s">
        <v>563</v>
      </c>
      <c r="EN94">
        <v>0</v>
      </c>
      <c r="EO94">
        <v>0</v>
      </c>
      <c r="EP94">
        <v>0</v>
      </c>
      <c r="EQ94" t="s">
        <v>868</v>
      </c>
      <c r="ER94" t="s">
        <v>564</v>
      </c>
      <c r="ES94" t="s">
        <v>565</v>
      </c>
      <c r="ET94" t="s">
        <v>566</v>
      </c>
    </row>
    <row r="95" spans="1:152" x14ac:dyDescent="0.2">
      <c r="A95">
        <v>93</v>
      </c>
      <c r="B95" t="s">
        <v>869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-1</v>
      </c>
      <c r="AI95">
        <v>-1</v>
      </c>
      <c r="AJ95">
        <v>100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1221</v>
      </c>
      <c r="DM95" t="s">
        <v>571</v>
      </c>
      <c r="DR95" t="s">
        <v>1175</v>
      </c>
      <c r="DU95">
        <v>0</v>
      </c>
      <c r="DX95" t="s">
        <v>1222</v>
      </c>
      <c r="EB95" t="s">
        <v>1072</v>
      </c>
      <c r="EC95" t="s">
        <v>1223</v>
      </c>
      <c r="EE95">
        <v>0</v>
      </c>
      <c r="EH95">
        <v>4</v>
      </c>
      <c r="EI95">
        <v>2</v>
      </c>
      <c r="EJ95" t="s">
        <v>572</v>
      </c>
      <c r="EK95" t="s">
        <v>156</v>
      </c>
      <c r="EL95" t="s">
        <v>573</v>
      </c>
      <c r="EM95" t="s">
        <v>574</v>
      </c>
      <c r="EN95">
        <v>0</v>
      </c>
      <c r="EO95">
        <v>0</v>
      </c>
      <c r="EP95">
        <v>0</v>
      </c>
      <c r="EQ95" t="s">
        <v>869</v>
      </c>
      <c r="ER95" t="s">
        <v>568</v>
      </c>
      <c r="ET95" t="s">
        <v>569</v>
      </c>
      <c r="EV95" t="s">
        <v>570</v>
      </c>
    </row>
    <row r="96" spans="1:152" x14ac:dyDescent="0.2">
      <c r="A96">
        <v>94</v>
      </c>
      <c r="B96" t="s">
        <v>870</v>
      </c>
      <c r="C96">
        <v>0</v>
      </c>
      <c r="D96">
        <v>-1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-1</v>
      </c>
      <c r="AI96">
        <v>-1</v>
      </c>
      <c r="AJ96">
        <v>100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 t="s">
        <v>1224</v>
      </c>
      <c r="DM96" t="s">
        <v>578</v>
      </c>
      <c r="DR96" t="s">
        <v>1175</v>
      </c>
      <c r="DU96">
        <v>0</v>
      </c>
      <c r="EB96" t="s">
        <v>1225</v>
      </c>
      <c r="ED96" t="s">
        <v>1075</v>
      </c>
      <c r="EE96">
        <v>0</v>
      </c>
      <c r="EH96">
        <v>4</v>
      </c>
      <c r="EI96">
        <v>0</v>
      </c>
      <c r="EJ96" t="s">
        <v>579</v>
      </c>
      <c r="EK96" t="s">
        <v>156</v>
      </c>
      <c r="EL96" t="s">
        <v>580</v>
      </c>
      <c r="EM96" t="s">
        <v>574</v>
      </c>
      <c r="EN96">
        <v>0</v>
      </c>
      <c r="EO96">
        <v>0</v>
      </c>
      <c r="EP96">
        <v>0</v>
      </c>
      <c r="EQ96" t="s">
        <v>870</v>
      </c>
      <c r="ER96" t="s">
        <v>575</v>
      </c>
      <c r="ET96" t="s">
        <v>576</v>
      </c>
      <c r="EV96" t="s">
        <v>577</v>
      </c>
    </row>
    <row r="97" spans="1:152" x14ac:dyDescent="0.2">
      <c r="A97">
        <v>95</v>
      </c>
      <c r="B97" t="s">
        <v>871</v>
      </c>
      <c r="C97">
        <v>0</v>
      </c>
      <c r="D97">
        <v>-1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185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-1</v>
      </c>
      <c r="AI97">
        <v>-1</v>
      </c>
      <c r="AJ97">
        <v>100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 t="s">
        <v>1226</v>
      </c>
      <c r="DM97" t="s">
        <v>584</v>
      </c>
      <c r="DR97" t="s">
        <v>1175</v>
      </c>
      <c r="DU97">
        <v>0</v>
      </c>
      <c r="EB97" t="s">
        <v>1136</v>
      </c>
      <c r="ED97" t="s">
        <v>1078</v>
      </c>
      <c r="EE97">
        <v>0</v>
      </c>
      <c r="EH97">
        <v>4</v>
      </c>
      <c r="EI97">
        <v>1</v>
      </c>
      <c r="EJ97" t="s">
        <v>585</v>
      </c>
      <c r="EK97" t="s">
        <v>156</v>
      </c>
      <c r="EL97" t="s">
        <v>586</v>
      </c>
      <c r="EM97" t="s">
        <v>574</v>
      </c>
      <c r="EN97">
        <v>0</v>
      </c>
      <c r="EO97">
        <v>0</v>
      </c>
      <c r="EP97">
        <v>0</v>
      </c>
      <c r="EQ97" t="s">
        <v>871</v>
      </c>
      <c r="ER97" t="s">
        <v>581</v>
      </c>
      <c r="ET97" t="s">
        <v>582</v>
      </c>
      <c r="EV97" t="s">
        <v>583</v>
      </c>
    </row>
    <row r="98" spans="1:152" x14ac:dyDescent="0.2">
      <c r="A98">
        <v>96</v>
      </c>
      <c r="B98" t="s">
        <v>872</v>
      </c>
      <c r="C98">
        <v>0</v>
      </c>
      <c r="D98">
        <v>-1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</v>
      </c>
      <c r="AI98">
        <v>-1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600</v>
      </c>
      <c r="CI98">
        <v>100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 t="s">
        <v>1135</v>
      </c>
      <c r="DM98" t="s">
        <v>590</v>
      </c>
      <c r="DU98">
        <v>0</v>
      </c>
      <c r="EB98" t="s">
        <v>1136</v>
      </c>
      <c r="EE98">
        <v>0</v>
      </c>
      <c r="EH98">
        <v>0</v>
      </c>
      <c r="EI98">
        <v>0</v>
      </c>
      <c r="EK98" t="s">
        <v>156</v>
      </c>
      <c r="EM98" t="s">
        <v>591</v>
      </c>
      <c r="EN98">
        <v>0</v>
      </c>
      <c r="EO98">
        <v>0</v>
      </c>
      <c r="EP98">
        <v>0</v>
      </c>
      <c r="EQ98" t="s">
        <v>929</v>
      </c>
      <c r="ER98" t="s">
        <v>587</v>
      </c>
      <c r="ES98" t="s">
        <v>588</v>
      </c>
      <c r="ET98" t="s">
        <v>589</v>
      </c>
    </row>
    <row r="99" spans="1:152" x14ac:dyDescent="0.2">
      <c r="A99">
        <v>116</v>
      </c>
      <c r="B99" t="s">
        <v>873</v>
      </c>
      <c r="C99">
        <v>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</v>
      </c>
      <c r="AI99">
        <v>-1</v>
      </c>
      <c r="AJ99">
        <v>100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 t="s">
        <v>1121</v>
      </c>
      <c r="DM99" t="s">
        <v>270</v>
      </c>
      <c r="DU99">
        <v>0</v>
      </c>
      <c r="EB99" t="s">
        <v>1122</v>
      </c>
      <c r="EE99">
        <v>0</v>
      </c>
      <c r="EF99" t="s">
        <v>1123</v>
      </c>
      <c r="EH99">
        <v>0</v>
      </c>
      <c r="EI99">
        <v>3</v>
      </c>
      <c r="EK99" t="s">
        <v>156</v>
      </c>
      <c r="EM99" t="s">
        <v>594</v>
      </c>
      <c r="EN99">
        <v>0</v>
      </c>
      <c r="EO99">
        <v>0</v>
      </c>
      <c r="EP99">
        <v>0</v>
      </c>
      <c r="EQ99" t="s">
        <v>873</v>
      </c>
      <c r="ER99" t="s">
        <v>592</v>
      </c>
      <c r="ES99" t="s">
        <v>593</v>
      </c>
    </row>
    <row r="100" spans="1:152" x14ac:dyDescent="0.2">
      <c r="A100">
        <v>117</v>
      </c>
      <c r="B100" t="s">
        <v>874</v>
      </c>
      <c r="C100">
        <v>2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</v>
      </c>
      <c r="AI100">
        <v>-1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1097</v>
      </c>
      <c r="DM100" t="s">
        <v>173</v>
      </c>
      <c r="DU100">
        <v>0</v>
      </c>
      <c r="EB100" t="s">
        <v>1098</v>
      </c>
      <c r="ED100" t="s">
        <v>1075</v>
      </c>
      <c r="EE100">
        <v>1</v>
      </c>
      <c r="EH100">
        <v>0</v>
      </c>
      <c r="EI100">
        <v>4</v>
      </c>
      <c r="EK100" t="s">
        <v>156</v>
      </c>
      <c r="EM100" t="s">
        <v>594</v>
      </c>
      <c r="EN100">
        <v>0</v>
      </c>
      <c r="EO100">
        <v>0</v>
      </c>
      <c r="EP100">
        <v>0</v>
      </c>
      <c r="EQ100" t="s">
        <v>874</v>
      </c>
      <c r="ER100" t="s">
        <v>595</v>
      </c>
      <c r="ES100" t="s">
        <v>596</v>
      </c>
      <c r="ET100" t="s">
        <v>597</v>
      </c>
    </row>
    <row r="101" spans="1:152" x14ac:dyDescent="0.2">
      <c r="A101">
        <v>119</v>
      </c>
      <c r="B101" t="s">
        <v>875</v>
      </c>
      <c r="C101">
        <v>1</v>
      </c>
      <c r="D101">
        <v>-1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</v>
      </c>
      <c r="AI101">
        <v>-1</v>
      </c>
      <c r="AJ101">
        <v>66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1227</v>
      </c>
      <c r="DM101" t="s">
        <v>267</v>
      </c>
      <c r="DQ101" t="s">
        <v>1120</v>
      </c>
      <c r="DR101" t="s">
        <v>1088</v>
      </c>
      <c r="DU101">
        <v>0</v>
      </c>
      <c r="EB101" t="s">
        <v>1140</v>
      </c>
      <c r="EE101">
        <v>0</v>
      </c>
      <c r="EH101">
        <v>0</v>
      </c>
      <c r="EI101">
        <v>7</v>
      </c>
      <c r="EK101" t="s">
        <v>156</v>
      </c>
      <c r="EM101" t="s">
        <v>594</v>
      </c>
      <c r="EN101">
        <v>0</v>
      </c>
      <c r="EO101">
        <v>0</v>
      </c>
      <c r="EP101">
        <v>0</v>
      </c>
      <c r="EQ101" t="s">
        <v>875</v>
      </c>
      <c r="ER101" t="s">
        <v>598</v>
      </c>
      <c r="ES101" t="s">
        <v>599</v>
      </c>
    </row>
    <row r="102" spans="1:152" x14ac:dyDescent="0.2">
      <c r="A102">
        <v>121</v>
      </c>
      <c r="B102" t="s">
        <v>876</v>
      </c>
      <c r="C102">
        <v>1</v>
      </c>
      <c r="D102">
        <v>-1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</v>
      </c>
      <c r="AI102">
        <v>-1</v>
      </c>
      <c r="AJ102">
        <v>100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 t="s">
        <v>1228</v>
      </c>
      <c r="DM102" t="s">
        <v>252</v>
      </c>
      <c r="DQ102" t="s">
        <v>1071</v>
      </c>
      <c r="DU102">
        <v>0</v>
      </c>
      <c r="EB102" t="s">
        <v>1163</v>
      </c>
      <c r="EE102">
        <v>0</v>
      </c>
      <c r="EF102" t="s">
        <v>1160</v>
      </c>
      <c r="EH102">
        <v>0</v>
      </c>
      <c r="EI102">
        <v>0</v>
      </c>
      <c r="EK102" t="s">
        <v>156</v>
      </c>
      <c r="EM102" t="s">
        <v>594</v>
      </c>
      <c r="EN102">
        <v>0</v>
      </c>
      <c r="EO102">
        <v>0</v>
      </c>
      <c r="EP102">
        <v>0</v>
      </c>
      <c r="EQ102" t="s">
        <v>876</v>
      </c>
      <c r="ER102" t="s">
        <v>600</v>
      </c>
      <c r="ES102" t="s">
        <v>601</v>
      </c>
    </row>
    <row r="103" spans="1:152" x14ac:dyDescent="0.2">
      <c r="A103">
        <v>122</v>
      </c>
      <c r="B103" t="s">
        <v>877</v>
      </c>
      <c r="C103">
        <v>1</v>
      </c>
      <c r="D103">
        <v>-1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-1</v>
      </c>
      <c r="AJ103">
        <v>66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1227</v>
      </c>
      <c r="DM103" t="s">
        <v>267</v>
      </c>
      <c r="DQ103" t="s">
        <v>1120</v>
      </c>
      <c r="DR103" t="s">
        <v>1088</v>
      </c>
      <c r="DU103">
        <v>0</v>
      </c>
      <c r="EB103" t="s">
        <v>1140</v>
      </c>
      <c r="EE103">
        <v>0</v>
      </c>
      <c r="EH103">
        <v>0</v>
      </c>
      <c r="EI103">
        <v>9</v>
      </c>
      <c r="EK103" t="s">
        <v>156</v>
      </c>
      <c r="EM103" t="s">
        <v>594</v>
      </c>
      <c r="EN103">
        <v>0</v>
      </c>
      <c r="EO103">
        <v>0</v>
      </c>
      <c r="EP103">
        <v>0</v>
      </c>
      <c r="EQ103" t="s">
        <v>877</v>
      </c>
      <c r="ER103" t="s">
        <v>602</v>
      </c>
      <c r="ES103" t="s">
        <v>603</v>
      </c>
    </row>
    <row r="104" spans="1:152" x14ac:dyDescent="0.2">
      <c r="A104">
        <v>123</v>
      </c>
      <c r="B104" t="s">
        <v>878</v>
      </c>
      <c r="C104">
        <v>3</v>
      </c>
      <c r="D104">
        <v>-1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-1</v>
      </c>
      <c r="AJ104">
        <v>66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1229</v>
      </c>
      <c r="DM104" t="s">
        <v>222</v>
      </c>
      <c r="DU104">
        <v>0</v>
      </c>
      <c r="EB104" t="s">
        <v>1102</v>
      </c>
      <c r="EE104">
        <v>0</v>
      </c>
      <c r="EH104">
        <v>0</v>
      </c>
      <c r="EI104">
        <v>8</v>
      </c>
      <c r="EK104" t="s">
        <v>156</v>
      </c>
      <c r="EM104" t="s">
        <v>594</v>
      </c>
      <c r="EN104">
        <v>0</v>
      </c>
      <c r="EO104">
        <v>0</v>
      </c>
      <c r="EP104">
        <v>0</v>
      </c>
      <c r="EQ104" t="s">
        <v>878</v>
      </c>
      <c r="ER104" t="s">
        <v>604</v>
      </c>
      <c r="ES104" t="s">
        <v>605</v>
      </c>
      <c r="ET104" t="s">
        <v>606</v>
      </c>
    </row>
    <row r="105" spans="1:152" x14ac:dyDescent="0.2">
      <c r="A105">
        <v>124</v>
      </c>
      <c r="B105" t="s">
        <v>879</v>
      </c>
      <c r="C105">
        <v>1</v>
      </c>
      <c r="D105">
        <v>-1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-1</v>
      </c>
      <c r="AJ105">
        <v>66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-75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1230</v>
      </c>
      <c r="DM105" t="s">
        <v>222</v>
      </c>
      <c r="DU105">
        <v>0</v>
      </c>
      <c r="EB105" t="s">
        <v>1231</v>
      </c>
      <c r="EE105">
        <v>0</v>
      </c>
      <c r="EH105">
        <v>0</v>
      </c>
      <c r="EI105">
        <v>1</v>
      </c>
      <c r="EK105" t="s">
        <v>156</v>
      </c>
      <c r="EM105" t="s">
        <v>594</v>
      </c>
      <c r="EN105">
        <v>0</v>
      </c>
      <c r="EO105">
        <v>0</v>
      </c>
      <c r="EP105">
        <v>0</v>
      </c>
      <c r="EQ105" t="s">
        <v>879</v>
      </c>
      <c r="ER105" t="s">
        <v>607</v>
      </c>
      <c r="ES105" t="s">
        <v>608</v>
      </c>
      <c r="ET105" t="s">
        <v>609</v>
      </c>
    </row>
    <row r="106" spans="1:152" x14ac:dyDescent="0.2">
      <c r="A106">
        <v>125</v>
      </c>
      <c r="B106" t="s">
        <v>880</v>
      </c>
      <c r="C106">
        <v>1</v>
      </c>
      <c r="D106">
        <v>-1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160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</v>
      </c>
      <c r="AI106">
        <v>-1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-25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1232</v>
      </c>
      <c r="DM106" t="s">
        <v>252</v>
      </c>
      <c r="DU106">
        <v>0</v>
      </c>
      <c r="EB106" t="s">
        <v>1081</v>
      </c>
      <c r="EE106">
        <v>0</v>
      </c>
      <c r="EH106">
        <v>0</v>
      </c>
      <c r="EI106">
        <v>12</v>
      </c>
      <c r="EK106" t="s">
        <v>156</v>
      </c>
      <c r="EM106" t="s">
        <v>594</v>
      </c>
      <c r="EN106">
        <v>0</v>
      </c>
      <c r="EO106">
        <v>0</v>
      </c>
      <c r="EP106">
        <v>0</v>
      </c>
      <c r="EQ106" t="s">
        <v>880</v>
      </c>
      <c r="ER106" t="s">
        <v>610</v>
      </c>
      <c r="ES106" t="s">
        <v>611</v>
      </c>
      <c r="ET106" t="s">
        <v>612</v>
      </c>
    </row>
    <row r="107" spans="1:152" x14ac:dyDescent="0.2">
      <c r="A107">
        <v>126</v>
      </c>
      <c r="B107" t="s">
        <v>881</v>
      </c>
      <c r="C107">
        <v>1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25</v>
      </c>
      <c r="AI107">
        <v>-1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-25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1233</v>
      </c>
      <c r="DM107" t="s">
        <v>252</v>
      </c>
      <c r="DU107">
        <v>0</v>
      </c>
      <c r="EB107" t="s">
        <v>1100</v>
      </c>
      <c r="EE107">
        <v>0</v>
      </c>
      <c r="EH107">
        <v>0</v>
      </c>
      <c r="EI107">
        <v>11</v>
      </c>
      <c r="EK107" t="s">
        <v>156</v>
      </c>
      <c r="EM107" t="s">
        <v>594</v>
      </c>
      <c r="EN107">
        <v>0</v>
      </c>
      <c r="EO107">
        <v>0</v>
      </c>
      <c r="EP107">
        <v>0</v>
      </c>
      <c r="EQ107" t="s">
        <v>881</v>
      </c>
      <c r="ER107" t="s">
        <v>613</v>
      </c>
      <c r="ES107" t="s">
        <v>614</v>
      </c>
      <c r="ET107" t="s">
        <v>615</v>
      </c>
    </row>
    <row r="108" spans="1:152" x14ac:dyDescent="0.2">
      <c r="A108">
        <v>127</v>
      </c>
      <c r="B108" t="s">
        <v>882</v>
      </c>
      <c r="C108">
        <v>0</v>
      </c>
      <c r="D108">
        <v>-1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</v>
      </c>
      <c r="AH108">
        <v>-1</v>
      </c>
      <c r="AI108">
        <v>-1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-15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1234</v>
      </c>
      <c r="DM108" t="s">
        <v>619</v>
      </c>
      <c r="DU108">
        <v>0</v>
      </c>
      <c r="EB108" t="s">
        <v>1128</v>
      </c>
      <c r="EE108">
        <v>0</v>
      </c>
      <c r="EH108">
        <v>0</v>
      </c>
      <c r="EI108">
        <v>12</v>
      </c>
      <c r="EK108" t="s">
        <v>156</v>
      </c>
      <c r="EM108" t="s">
        <v>620</v>
      </c>
      <c r="EN108">
        <v>0</v>
      </c>
      <c r="EO108">
        <v>0</v>
      </c>
      <c r="EP108">
        <v>0</v>
      </c>
      <c r="EQ108" t="s">
        <v>882</v>
      </c>
      <c r="ER108" t="s">
        <v>616</v>
      </c>
      <c r="ES108" t="s">
        <v>617</v>
      </c>
      <c r="ET108" t="s">
        <v>618</v>
      </c>
    </row>
    <row r="109" spans="1:152" x14ac:dyDescent="0.2">
      <c r="A109">
        <v>128</v>
      </c>
      <c r="B109" t="s">
        <v>624</v>
      </c>
      <c r="C109">
        <v>0</v>
      </c>
      <c r="D109">
        <v>-1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-1</v>
      </c>
      <c r="AI109">
        <v>-1</v>
      </c>
      <c r="AJ109">
        <v>100</v>
      </c>
      <c r="AK109">
        <v>0</v>
      </c>
      <c r="AL109">
        <v>0</v>
      </c>
      <c r="AM109">
        <v>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1235</v>
      </c>
      <c r="DM109" t="s">
        <v>624</v>
      </c>
      <c r="DR109" t="s">
        <v>1088</v>
      </c>
      <c r="DU109">
        <v>0</v>
      </c>
      <c r="DW109" t="s">
        <v>1067</v>
      </c>
      <c r="DY109" t="s">
        <v>1236</v>
      </c>
      <c r="EB109" t="s">
        <v>1069</v>
      </c>
      <c r="EE109">
        <v>0</v>
      </c>
      <c r="EH109">
        <v>2</v>
      </c>
      <c r="EI109">
        <v>0</v>
      </c>
      <c r="EJ109" t="s">
        <v>625</v>
      </c>
      <c r="EK109" t="s">
        <v>156</v>
      </c>
      <c r="EL109" t="s">
        <v>626</v>
      </c>
      <c r="EM109" t="s">
        <v>620</v>
      </c>
      <c r="EN109">
        <v>0</v>
      </c>
      <c r="EO109">
        <v>0</v>
      </c>
      <c r="EP109">
        <v>0</v>
      </c>
      <c r="EQ109" t="s">
        <v>624</v>
      </c>
      <c r="ER109" t="s">
        <v>621</v>
      </c>
      <c r="ET109" t="s">
        <v>622</v>
      </c>
      <c r="EV109" t="s">
        <v>623</v>
      </c>
    </row>
    <row r="110" spans="1:152" x14ac:dyDescent="0.2">
      <c r="A110">
        <v>129</v>
      </c>
      <c r="B110" t="s">
        <v>883</v>
      </c>
      <c r="C110">
        <v>0</v>
      </c>
      <c r="D110">
        <v>-1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1250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-1</v>
      </c>
      <c r="AI110">
        <v>-1</v>
      </c>
      <c r="AJ110">
        <v>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 t="s">
        <v>1237</v>
      </c>
      <c r="DM110" t="s">
        <v>630</v>
      </c>
      <c r="DU110">
        <v>0</v>
      </c>
      <c r="DV110" t="s">
        <v>1127</v>
      </c>
      <c r="EB110" t="s">
        <v>1231</v>
      </c>
      <c r="ED110" t="s">
        <v>1078</v>
      </c>
      <c r="EE110">
        <v>0</v>
      </c>
      <c r="EH110">
        <v>2</v>
      </c>
      <c r="EI110">
        <v>1</v>
      </c>
      <c r="EJ110" t="s">
        <v>631</v>
      </c>
      <c r="EK110" t="s">
        <v>156</v>
      </c>
      <c r="EL110" t="s">
        <v>632</v>
      </c>
      <c r="EM110" t="s">
        <v>620</v>
      </c>
      <c r="EN110">
        <v>0</v>
      </c>
      <c r="EO110">
        <v>0</v>
      </c>
      <c r="EP110">
        <v>0</v>
      </c>
      <c r="EQ110" t="s">
        <v>883</v>
      </c>
      <c r="ER110" t="s">
        <v>627</v>
      </c>
      <c r="ET110" t="s">
        <v>628</v>
      </c>
      <c r="EV110" t="s">
        <v>629</v>
      </c>
    </row>
    <row r="111" spans="1:152" x14ac:dyDescent="0.2">
      <c r="A111">
        <v>130</v>
      </c>
      <c r="B111" t="s">
        <v>636</v>
      </c>
      <c r="C111">
        <v>0</v>
      </c>
      <c r="D111">
        <v>-1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1250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-1</v>
      </c>
      <c r="AI111">
        <v>-1</v>
      </c>
      <c r="AJ111">
        <v>100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 t="s">
        <v>1238</v>
      </c>
      <c r="DM111" t="s">
        <v>636</v>
      </c>
      <c r="DU111">
        <v>0</v>
      </c>
      <c r="DW111" t="s">
        <v>1149</v>
      </c>
      <c r="EB111" t="s">
        <v>1239</v>
      </c>
      <c r="ED111" t="s">
        <v>1086</v>
      </c>
      <c r="EE111">
        <v>0</v>
      </c>
      <c r="EH111">
        <v>2</v>
      </c>
      <c r="EI111">
        <v>3</v>
      </c>
      <c r="EJ111" t="s">
        <v>637</v>
      </c>
      <c r="EK111" t="s">
        <v>156</v>
      </c>
      <c r="EL111" t="s">
        <v>638</v>
      </c>
      <c r="EM111" t="s">
        <v>620</v>
      </c>
      <c r="EN111">
        <v>0</v>
      </c>
      <c r="EO111">
        <v>0</v>
      </c>
      <c r="EP111">
        <v>0</v>
      </c>
      <c r="EQ111" t="s">
        <v>636</v>
      </c>
      <c r="ER111" t="s">
        <v>633</v>
      </c>
      <c r="ET111" t="s">
        <v>634</v>
      </c>
      <c r="EV111" t="s">
        <v>635</v>
      </c>
    </row>
    <row r="112" spans="1:152" x14ac:dyDescent="0.2">
      <c r="A112">
        <v>131</v>
      </c>
      <c r="B112" t="s">
        <v>884</v>
      </c>
      <c r="C112">
        <v>0</v>
      </c>
      <c r="D112">
        <v>-1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-1</v>
      </c>
      <c r="AI112">
        <v>-1</v>
      </c>
      <c r="AJ112">
        <v>100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1240</v>
      </c>
      <c r="DM112" t="s">
        <v>642</v>
      </c>
      <c r="DR112" t="s">
        <v>1071</v>
      </c>
      <c r="DU112">
        <v>0</v>
      </c>
      <c r="EB112" t="s">
        <v>1116</v>
      </c>
      <c r="EE112">
        <v>0</v>
      </c>
      <c r="EH112">
        <v>2</v>
      </c>
      <c r="EI112">
        <v>4</v>
      </c>
      <c r="EJ112" t="s">
        <v>643</v>
      </c>
      <c r="EK112" t="s">
        <v>156</v>
      </c>
      <c r="EL112" t="s">
        <v>644</v>
      </c>
      <c r="EM112" t="s">
        <v>620</v>
      </c>
      <c r="EN112">
        <v>0</v>
      </c>
      <c r="EO112">
        <v>0</v>
      </c>
      <c r="EP112">
        <v>0</v>
      </c>
      <c r="EQ112" t="s">
        <v>884</v>
      </c>
      <c r="ER112" t="s">
        <v>639</v>
      </c>
      <c r="ET112" t="s">
        <v>640</v>
      </c>
      <c r="EV112" t="s">
        <v>641</v>
      </c>
    </row>
    <row r="113" spans="1:152" x14ac:dyDescent="0.2">
      <c r="A113">
        <v>132</v>
      </c>
      <c r="B113" t="s">
        <v>885</v>
      </c>
      <c r="C113">
        <v>0</v>
      </c>
      <c r="D113">
        <v>-1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-1</v>
      </c>
      <c r="AI113">
        <v>-1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 t="s">
        <v>1241</v>
      </c>
      <c r="DM113" t="s">
        <v>648</v>
      </c>
      <c r="DR113" t="s">
        <v>1088</v>
      </c>
      <c r="DU113">
        <v>0</v>
      </c>
      <c r="DW113" t="s">
        <v>1242</v>
      </c>
      <c r="EB113" t="s">
        <v>1108</v>
      </c>
      <c r="EC113" t="s">
        <v>1243</v>
      </c>
      <c r="ED113" t="s">
        <v>1075</v>
      </c>
      <c r="EE113">
        <v>0</v>
      </c>
      <c r="EH113">
        <v>2</v>
      </c>
      <c r="EI113">
        <v>2</v>
      </c>
      <c r="EJ113" t="s">
        <v>649</v>
      </c>
      <c r="EK113" t="s">
        <v>156</v>
      </c>
      <c r="EL113" t="s">
        <v>650</v>
      </c>
      <c r="EM113" t="s">
        <v>620</v>
      </c>
      <c r="EN113">
        <v>0</v>
      </c>
      <c r="EO113">
        <v>0</v>
      </c>
      <c r="EP113">
        <v>0</v>
      </c>
      <c r="EQ113" t="s">
        <v>885</v>
      </c>
      <c r="ER113" t="s">
        <v>645</v>
      </c>
      <c r="ET113" t="s">
        <v>646</v>
      </c>
      <c r="EV113" t="s">
        <v>647</v>
      </c>
    </row>
    <row r="114" spans="1:152" x14ac:dyDescent="0.2">
      <c r="A114">
        <v>133</v>
      </c>
      <c r="B114" t="s">
        <v>886</v>
      </c>
      <c r="C114">
        <v>0</v>
      </c>
      <c r="D114">
        <v>-1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1060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-1</v>
      </c>
      <c r="AI114">
        <v>-1</v>
      </c>
      <c r="AJ114">
        <v>100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 t="s">
        <v>1244</v>
      </c>
      <c r="DM114" t="s">
        <v>654</v>
      </c>
      <c r="DU114">
        <v>0</v>
      </c>
      <c r="EB114" t="s">
        <v>1201</v>
      </c>
      <c r="ED114" t="s">
        <v>1078</v>
      </c>
      <c r="EE114">
        <v>0</v>
      </c>
      <c r="EH114">
        <v>64</v>
      </c>
      <c r="EI114">
        <v>5</v>
      </c>
      <c r="EJ114" t="s">
        <v>655</v>
      </c>
      <c r="EK114" t="s">
        <v>156</v>
      </c>
      <c r="EL114" t="s">
        <v>656</v>
      </c>
      <c r="EM114" t="s">
        <v>620</v>
      </c>
      <c r="EN114">
        <v>0</v>
      </c>
      <c r="EO114">
        <v>0</v>
      </c>
      <c r="EP114">
        <v>0</v>
      </c>
      <c r="EQ114" t="s">
        <v>886</v>
      </c>
      <c r="ER114" t="s">
        <v>651</v>
      </c>
      <c r="ET114" t="s">
        <v>652</v>
      </c>
      <c r="EV114" t="s">
        <v>653</v>
      </c>
    </row>
    <row r="115" spans="1:152" x14ac:dyDescent="0.2">
      <c r="A115">
        <v>134</v>
      </c>
      <c r="B115" t="s">
        <v>660</v>
      </c>
      <c r="C115">
        <v>0</v>
      </c>
      <c r="D115">
        <v>-1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250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-1</v>
      </c>
      <c r="AI115">
        <v>-1</v>
      </c>
      <c r="AJ115">
        <v>100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 t="s">
        <v>1245</v>
      </c>
      <c r="DM115" t="s">
        <v>660</v>
      </c>
      <c r="DN115" t="s">
        <v>226</v>
      </c>
      <c r="DR115" t="s">
        <v>1120</v>
      </c>
      <c r="DT115" t="s">
        <v>1125</v>
      </c>
      <c r="DU115">
        <v>0</v>
      </c>
      <c r="EB115" t="s">
        <v>1077</v>
      </c>
      <c r="ED115" t="s">
        <v>1075</v>
      </c>
      <c r="EE115">
        <v>0</v>
      </c>
      <c r="EH115">
        <v>2</v>
      </c>
      <c r="EI115">
        <v>6</v>
      </c>
      <c r="EJ115" t="s">
        <v>661</v>
      </c>
      <c r="EK115" t="s">
        <v>156</v>
      </c>
      <c r="EL115" t="s">
        <v>662</v>
      </c>
      <c r="EM115" t="s">
        <v>620</v>
      </c>
      <c r="EN115">
        <v>0</v>
      </c>
      <c r="EO115">
        <v>0</v>
      </c>
      <c r="EP115">
        <v>0</v>
      </c>
      <c r="EQ115" t="s">
        <v>660</v>
      </c>
      <c r="ER115" t="s">
        <v>657</v>
      </c>
      <c r="ET115" t="s">
        <v>658</v>
      </c>
      <c r="EV115" t="s">
        <v>659</v>
      </c>
    </row>
    <row r="116" spans="1:152" x14ac:dyDescent="0.2">
      <c r="A116">
        <v>135</v>
      </c>
      <c r="B116" t="s">
        <v>887</v>
      </c>
      <c r="C116">
        <v>0</v>
      </c>
      <c r="D116">
        <v>-1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-1</v>
      </c>
      <c r="AI116">
        <v>-1</v>
      </c>
      <c r="AJ116">
        <v>100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1246</v>
      </c>
      <c r="DM116" t="s">
        <v>666</v>
      </c>
      <c r="DR116" t="s">
        <v>1120</v>
      </c>
      <c r="DU116">
        <v>0</v>
      </c>
      <c r="EB116" t="s">
        <v>1114</v>
      </c>
      <c r="EE116">
        <v>0</v>
      </c>
      <c r="EH116">
        <v>2</v>
      </c>
      <c r="EI116">
        <v>7</v>
      </c>
      <c r="EJ116" t="s">
        <v>667</v>
      </c>
      <c r="EK116" t="s">
        <v>156</v>
      </c>
      <c r="EL116" t="s">
        <v>668</v>
      </c>
      <c r="EM116" t="s">
        <v>620</v>
      </c>
      <c r="EN116">
        <v>0</v>
      </c>
      <c r="EO116">
        <v>0</v>
      </c>
      <c r="EP116">
        <v>0</v>
      </c>
      <c r="EQ116" t="s">
        <v>887</v>
      </c>
      <c r="ER116" t="s">
        <v>663</v>
      </c>
      <c r="ET116" t="s">
        <v>664</v>
      </c>
      <c r="EV116" t="s">
        <v>665</v>
      </c>
    </row>
    <row r="117" spans="1:152" x14ac:dyDescent="0.2">
      <c r="A117">
        <v>136</v>
      </c>
      <c r="B117" t="s">
        <v>888</v>
      </c>
      <c r="C117">
        <v>0</v>
      </c>
      <c r="D117">
        <v>-1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1250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-1</v>
      </c>
      <c r="AI117">
        <v>-1</v>
      </c>
      <c r="AJ117">
        <v>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-100</v>
      </c>
      <c r="CP117">
        <v>-25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1247</v>
      </c>
      <c r="DM117" t="s">
        <v>666</v>
      </c>
      <c r="DU117">
        <v>0</v>
      </c>
      <c r="EB117" t="s">
        <v>1248</v>
      </c>
      <c r="ED117" t="s">
        <v>1086</v>
      </c>
      <c r="EE117">
        <v>0</v>
      </c>
      <c r="EH117">
        <v>0</v>
      </c>
      <c r="EI117">
        <v>13</v>
      </c>
      <c r="EJ117" t="s">
        <v>672</v>
      </c>
      <c r="EK117" t="s">
        <v>156</v>
      </c>
      <c r="EL117" t="s">
        <v>673</v>
      </c>
      <c r="EM117" t="s">
        <v>620</v>
      </c>
      <c r="EN117">
        <v>0</v>
      </c>
      <c r="EO117">
        <v>0</v>
      </c>
      <c r="EP117">
        <v>0</v>
      </c>
      <c r="EQ117" t="s">
        <v>888</v>
      </c>
      <c r="ER117" t="s">
        <v>669</v>
      </c>
      <c r="ET117" t="s">
        <v>670</v>
      </c>
      <c r="EV117" t="s">
        <v>671</v>
      </c>
    </row>
    <row r="118" spans="1:152" x14ac:dyDescent="0.2">
      <c r="A118">
        <v>137</v>
      </c>
      <c r="B118" t="s">
        <v>889</v>
      </c>
      <c r="C118">
        <v>0</v>
      </c>
      <c r="D118">
        <v>-1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>
        <v>200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-1</v>
      </c>
      <c r="AJ118">
        <v>100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 t="s">
        <v>1249</v>
      </c>
      <c r="DM118" t="s">
        <v>267</v>
      </c>
      <c r="DU118">
        <v>0</v>
      </c>
      <c r="EE118">
        <v>0</v>
      </c>
      <c r="EF118" t="s">
        <v>1126</v>
      </c>
      <c r="EH118">
        <v>0</v>
      </c>
      <c r="EI118">
        <v>2</v>
      </c>
      <c r="EK118" t="s">
        <v>156</v>
      </c>
      <c r="EM118" t="s">
        <v>594</v>
      </c>
      <c r="EN118">
        <v>0</v>
      </c>
      <c r="EO118">
        <v>0</v>
      </c>
      <c r="EP118">
        <v>0</v>
      </c>
      <c r="EQ118" t="s">
        <v>889</v>
      </c>
      <c r="ER118" t="s">
        <v>674</v>
      </c>
      <c r="ES118" t="s">
        <v>675</v>
      </c>
    </row>
    <row r="119" spans="1:152" x14ac:dyDescent="0.2">
      <c r="A119">
        <v>138</v>
      </c>
      <c r="B119" t="s">
        <v>890</v>
      </c>
      <c r="C119">
        <v>0</v>
      </c>
      <c r="D119">
        <v>-1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>
        <v>200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-1</v>
      </c>
      <c r="AJ119">
        <v>100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1242</v>
      </c>
      <c r="DM119" t="s">
        <v>267</v>
      </c>
      <c r="DU119">
        <v>0</v>
      </c>
      <c r="EE119">
        <v>0</v>
      </c>
      <c r="EH119">
        <v>0</v>
      </c>
      <c r="EI119">
        <v>5</v>
      </c>
      <c r="EK119" t="s">
        <v>156</v>
      </c>
      <c r="EM119" t="s">
        <v>594</v>
      </c>
      <c r="EN119">
        <v>0</v>
      </c>
      <c r="EO119">
        <v>0</v>
      </c>
      <c r="EP119">
        <v>0</v>
      </c>
      <c r="EQ119" t="s">
        <v>890</v>
      </c>
      <c r="ER119" t="s">
        <v>676</v>
      </c>
      <c r="ES119" t="s">
        <v>677</v>
      </c>
    </row>
    <row r="120" spans="1:152" x14ac:dyDescent="0.2">
      <c r="A120">
        <v>139</v>
      </c>
      <c r="B120" t="s">
        <v>891</v>
      </c>
      <c r="C120">
        <v>0</v>
      </c>
      <c r="D120">
        <v>-1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>
        <v>200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-1</v>
      </c>
      <c r="AJ120">
        <v>100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1250</v>
      </c>
      <c r="DM120" t="s">
        <v>267</v>
      </c>
      <c r="DU120">
        <v>0</v>
      </c>
      <c r="EE120">
        <v>0</v>
      </c>
      <c r="EH120">
        <v>0</v>
      </c>
      <c r="EI120">
        <v>6</v>
      </c>
      <c r="EK120" t="s">
        <v>156</v>
      </c>
      <c r="EM120" t="s">
        <v>594</v>
      </c>
      <c r="EN120">
        <v>0</v>
      </c>
      <c r="EO120">
        <v>0</v>
      </c>
      <c r="EP120">
        <v>0</v>
      </c>
      <c r="EQ120" t="s">
        <v>891</v>
      </c>
      <c r="ER120" t="s">
        <v>678</v>
      </c>
      <c r="ES120" t="s">
        <v>679</v>
      </c>
    </row>
    <row r="121" spans="1:152" x14ac:dyDescent="0.2">
      <c r="A121">
        <v>140</v>
      </c>
      <c r="B121" t="s">
        <v>892</v>
      </c>
      <c r="C121">
        <v>1</v>
      </c>
      <c r="D121">
        <v>-1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40</v>
      </c>
      <c r="AI121">
        <v>-1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1119</v>
      </c>
      <c r="DM121" t="s">
        <v>264</v>
      </c>
      <c r="DQ121" t="s">
        <v>1120</v>
      </c>
      <c r="DU121">
        <v>0</v>
      </c>
      <c r="EE121">
        <v>0</v>
      </c>
      <c r="EH121">
        <v>0</v>
      </c>
      <c r="EI121">
        <v>10</v>
      </c>
      <c r="EK121" t="s">
        <v>156</v>
      </c>
      <c r="EM121" t="s">
        <v>594</v>
      </c>
      <c r="EN121">
        <v>0</v>
      </c>
      <c r="EO121">
        <v>0</v>
      </c>
      <c r="EP121">
        <v>0</v>
      </c>
      <c r="EQ121" t="s">
        <v>892</v>
      </c>
      <c r="ER121" t="s">
        <v>680</v>
      </c>
      <c r="ES121" t="s">
        <v>681</v>
      </c>
    </row>
    <row r="122" spans="1:152" x14ac:dyDescent="0.2">
      <c r="A122">
        <v>141</v>
      </c>
      <c r="B122" t="s">
        <v>893</v>
      </c>
      <c r="C122">
        <v>0</v>
      </c>
      <c r="D122">
        <v>-1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125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30</v>
      </c>
      <c r="AH122">
        <v>-1</v>
      </c>
      <c r="AI122">
        <v>-1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1251</v>
      </c>
      <c r="DM122" t="s">
        <v>267</v>
      </c>
      <c r="DU122">
        <v>0</v>
      </c>
      <c r="EB122" t="s">
        <v>1108</v>
      </c>
      <c r="EE122">
        <v>0</v>
      </c>
      <c r="EH122">
        <v>0</v>
      </c>
      <c r="EI122">
        <v>0</v>
      </c>
      <c r="EK122" t="s">
        <v>156</v>
      </c>
      <c r="EM122" t="s">
        <v>685</v>
      </c>
      <c r="EN122">
        <v>0</v>
      </c>
      <c r="EO122">
        <v>0</v>
      </c>
      <c r="EP122">
        <v>0</v>
      </c>
      <c r="EQ122" t="s">
        <v>893</v>
      </c>
      <c r="ER122" t="s">
        <v>682</v>
      </c>
      <c r="ES122" t="s">
        <v>683</v>
      </c>
      <c r="ET122" t="s">
        <v>684</v>
      </c>
    </row>
    <row r="123" spans="1:152" x14ac:dyDescent="0.2">
      <c r="A123">
        <v>142</v>
      </c>
      <c r="B123" t="s">
        <v>894</v>
      </c>
      <c r="C123">
        <v>2</v>
      </c>
      <c r="D123">
        <v>-1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</v>
      </c>
      <c r="AH123">
        <v>-1</v>
      </c>
      <c r="AI123">
        <v>-1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100</v>
      </c>
      <c r="CX123">
        <v>0</v>
      </c>
      <c r="CY123">
        <v>100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1252</v>
      </c>
      <c r="DM123" t="s">
        <v>689</v>
      </c>
      <c r="DU123">
        <v>0</v>
      </c>
      <c r="EB123" t="s">
        <v>1231</v>
      </c>
      <c r="EE123">
        <v>0</v>
      </c>
      <c r="EH123">
        <v>0</v>
      </c>
      <c r="EI123">
        <v>1</v>
      </c>
      <c r="EK123" t="s">
        <v>156</v>
      </c>
      <c r="EM123" t="s">
        <v>378</v>
      </c>
      <c r="EN123">
        <v>0</v>
      </c>
      <c r="EO123">
        <v>0</v>
      </c>
      <c r="EP123">
        <v>0</v>
      </c>
      <c r="EQ123" t="s">
        <v>894</v>
      </c>
      <c r="ER123" t="s">
        <v>686</v>
      </c>
      <c r="ES123" t="s">
        <v>687</v>
      </c>
      <c r="ET123" t="s">
        <v>688</v>
      </c>
    </row>
    <row r="124" spans="1:152" x14ac:dyDescent="0.2">
      <c r="A124">
        <v>143</v>
      </c>
      <c r="B124" t="s">
        <v>895</v>
      </c>
      <c r="C124">
        <v>1</v>
      </c>
      <c r="D124">
        <v>-1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25</v>
      </c>
      <c r="AI124">
        <v>-1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1070</v>
      </c>
      <c r="DM124" t="s">
        <v>169</v>
      </c>
      <c r="DQ124" t="s">
        <v>1071</v>
      </c>
      <c r="DU124">
        <v>0</v>
      </c>
      <c r="DY124" t="s">
        <v>1253</v>
      </c>
      <c r="EB124" t="s">
        <v>1072</v>
      </c>
      <c r="EE124">
        <v>0</v>
      </c>
      <c r="EH124">
        <v>0</v>
      </c>
      <c r="EI124">
        <v>2</v>
      </c>
      <c r="EK124" t="s">
        <v>156</v>
      </c>
      <c r="EM124" t="s">
        <v>693</v>
      </c>
      <c r="EN124">
        <v>0</v>
      </c>
      <c r="EO124">
        <v>0</v>
      </c>
      <c r="EP124">
        <v>0</v>
      </c>
      <c r="EQ124" t="s">
        <v>930</v>
      </c>
      <c r="ER124" t="s">
        <v>690</v>
      </c>
      <c r="ES124" t="s">
        <v>691</v>
      </c>
      <c r="ET124" t="s">
        <v>692</v>
      </c>
    </row>
    <row r="125" spans="1:152" x14ac:dyDescent="0.2">
      <c r="A125">
        <v>144</v>
      </c>
      <c r="B125" t="s">
        <v>896</v>
      </c>
      <c r="C125">
        <v>0</v>
      </c>
      <c r="D125">
        <v>-1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25</v>
      </c>
      <c r="AI125">
        <v>-1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1092</v>
      </c>
      <c r="DM125" t="s">
        <v>697</v>
      </c>
      <c r="DU125">
        <v>0</v>
      </c>
      <c r="EB125" t="s">
        <v>1093</v>
      </c>
      <c r="EE125">
        <v>0</v>
      </c>
      <c r="EH125">
        <v>0</v>
      </c>
      <c r="EI125">
        <v>1</v>
      </c>
      <c r="EK125" t="s">
        <v>156</v>
      </c>
      <c r="EM125" t="s">
        <v>693</v>
      </c>
      <c r="EN125">
        <v>0</v>
      </c>
      <c r="EO125">
        <v>0</v>
      </c>
      <c r="EP125">
        <v>0</v>
      </c>
      <c r="EQ125" t="s">
        <v>931</v>
      </c>
      <c r="ER125" t="s">
        <v>694</v>
      </c>
      <c r="ES125" t="s">
        <v>695</v>
      </c>
      <c r="ET125" t="s">
        <v>696</v>
      </c>
    </row>
    <row r="126" spans="1:152" x14ac:dyDescent="0.2">
      <c r="A126">
        <v>145</v>
      </c>
      <c r="B126" t="s">
        <v>897</v>
      </c>
      <c r="C126">
        <v>1</v>
      </c>
      <c r="D126">
        <v>-1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</v>
      </c>
      <c r="AI126">
        <v>-1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 t="s">
        <v>1082</v>
      </c>
      <c r="DM126" t="s">
        <v>339</v>
      </c>
      <c r="DQ126" t="s">
        <v>1071</v>
      </c>
      <c r="DU126">
        <v>0</v>
      </c>
      <c r="EB126" t="s">
        <v>1083</v>
      </c>
      <c r="EE126">
        <v>0</v>
      </c>
      <c r="EF126" t="s">
        <v>1160</v>
      </c>
      <c r="EH126">
        <v>0</v>
      </c>
      <c r="EI126">
        <v>3</v>
      </c>
      <c r="EK126" t="s">
        <v>156</v>
      </c>
      <c r="EM126" t="s">
        <v>693</v>
      </c>
      <c r="EN126">
        <v>0</v>
      </c>
      <c r="EO126">
        <v>0</v>
      </c>
      <c r="EP126">
        <v>0</v>
      </c>
      <c r="EQ126" t="s">
        <v>932</v>
      </c>
      <c r="ER126" t="s">
        <v>698</v>
      </c>
      <c r="ES126" t="s">
        <v>699</v>
      </c>
      <c r="ET126" t="s">
        <v>700</v>
      </c>
    </row>
    <row r="127" spans="1:152" x14ac:dyDescent="0.2">
      <c r="A127">
        <v>146</v>
      </c>
      <c r="B127" t="s">
        <v>898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120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</v>
      </c>
      <c r="AI127">
        <v>-1</v>
      </c>
      <c r="AJ127">
        <v>66</v>
      </c>
      <c r="AK127">
        <v>0</v>
      </c>
      <c r="AL127">
        <v>0</v>
      </c>
      <c r="AM127">
        <v>0</v>
      </c>
      <c r="AN127">
        <v>0</v>
      </c>
      <c r="AO127">
        <v>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1107</v>
      </c>
      <c r="DM127" t="s">
        <v>241</v>
      </c>
      <c r="DU127">
        <v>0</v>
      </c>
      <c r="EB127" t="s">
        <v>1108</v>
      </c>
      <c r="EE127">
        <v>0</v>
      </c>
      <c r="EH127">
        <v>0</v>
      </c>
      <c r="EI127">
        <v>0</v>
      </c>
      <c r="EK127" t="s">
        <v>156</v>
      </c>
      <c r="EM127" t="s">
        <v>693</v>
      </c>
      <c r="EN127">
        <v>0</v>
      </c>
      <c r="EO127">
        <v>0</v>
      </c>
      <c r="EP127">
        <v>0</v>
      </c>
      <c r="EQ127" t="s">
        <v>933</v>
      </c>
      <c r="ER127" t="s">
        <v>701</v>
      </c>
      <c r="ES127" t="s">
        <v>702</v>
      </c>
      <c r="ET127" t="s">
        <v>703</v>
      </c>
    </row>
    <row r="128" spans="1:152" x14ac:dyDescent="0.2">
      <c r="A128">
        <v>147</v>
      </c>
      <c r="B128" t="s">
        <v>899</v>
      </c>
      <c r="C128">
        <v>0</v>
      </c>
      <c r="D128">
        <v>-1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</v>
      </c>
      <c r="AI128">
        <v>-1</v>
      </c>
      <c r="AJ128">
        <v>66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5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1079</v>
      </c>
      <c r="DM128" t="s">
        <v>181</v>
      </c>
      <c r="DQ128" t="s">
        <v>1080</v>
      </c>
      <c r="DU128">
        <v>0</v>
      </c>
      <c r="EB128" t="s">
        <v>1081</v>
      </c>
      <c r="ED128" t="s">
        <v>1078</v>
      </c>
      <c r="EE128">
        <v>1</v>
      </c>
      <c r="EH128">
        <v>0</v>
      </c>
      <c r="EI128">
        <v>0</v>
      </c>
      <c r="EK128" t="s">
        <v>156</v>
      </c>
      <c r="EM128" t="s">
        <v>707</v>
      </c>
      <c r="EN128">
        <v>0</v>
      </c>
      <c r="EO128">
        <v>0</v>
      </c>
      <c r="EP128">
        <v>0</v>
      </c>
      <c r="EQ128" t="s">
        <v>934</v>
      </c>
      <c r="ER128" t="s">
        <v>704</v>
      </c>
      <c r="ES128" t="s">
        <v>705</v>
      </c>
      <c r="ET128" t="s">
        <v>706</v>
      </c>
    </row>
    <row r="129" spans="1:152" x14ac:dyDescent="0.2">
      <c r="A129">
        <v>148</v>
      </c>
      <c r="B129" t="s">
        <v>900</v>
      </c>
      <c r="C129">
        <v>1</v>
      </c>
      <c r="D129">
        <v>-1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-1</v>
      </c>
      <c r="AI129">
        <v>-1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 t="s">
        <v>1254</v>
      </c>
      <c r="DM129" t="s">
        <v>711</v>
      </c>
      <c r="DU129">
        <v>0</v>
      </c>
      <c r="EB129" t="s">
        <v>1163</v>
      </c>
      <c r="ED129" t="s">
        <v>1255</v>
      </c>
      <c r="EE129">
        <v>2</v>
      </c>
      <c r="EH129">
        <v>0</v>
      </c>
      <c r="EI129">
        <v>7</v>
      </c>
      <c r="EK129" t="s">
        <v>156</v>
      </c>
      <c r="EM129" t="s">
        <v>693</v>
      </c>
      <c r="EN129">
        <v>0</v>
      </c>
      <c r="EO129">
        <v>0</v>
      </c>
      <c r="EP129">
        <v>0</v>
      </c>
      <c r="EQ129" t="s">
        <v>900</v>
      </c>
      <c r="ER129" t="s">
        <v>708</v>
      </c>
      <c r="ES129" t="s">
        <v>709</v>
      </c>
      <c r="ET129" t="s">
        <v>710</v>
      </c>
    </row>
    <row r="130" spans="1:152" x14ac:dyDescent="0.2">
      <c r="A130">
        <v>149</v>
      </c>
      <c r="B130" t="s">
        <v>901</v>
      </c>
      <c r="C130">
        <v>1</v>
      </c>
      <c r="D130">
        <v>-1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-1</v>
      </c>
      <c r="AI130">
        <v>-1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</v>
      </c>
      <c r="DJ130">
        <v>0</v>
      </c>
      <c r="DK130">
        <v>0</v>
      </c>
      <c r="DL130" t="s">
        <v>1256</v>
      </c>
      <c r="DM130" t="s">
        <v>715</v>
      </c>
      <c r="DU130">
        <v>0</v>
      </c>
      <c r="EB130" t="s">
        <v>1166</v>
      </c>
      <c r="ED130" t="s">
        <v>1257</v>
      </c>
      <c r="EE130">
        <v>2</v>
      </c>
      <c r="EH130">
        <v>0</v>
      </c>
      <c r="EI130">
        <v>5</v>
      </c>
      <c r="EK130" t="s">
        <v>156</v>
      </c>
      <c r="EM130" t="s">
        <v>693</v>
      </c>
      <c r="EN130">
        <v>0</v>
      </c>
      <c r="EO130">
        <v>0</v>
      </c>
      <c r="EP130">
        <v>0</v>
      </c>
      <c r="EQ130" t="s">
        <v>901</v>
      </c>
      <c r="ER130" t="s">
        <v>712</v>
      </c>
      <c r="ES130" t="s">
        <v>713</v>
      </c>
      <c r="ET130" t="s">
        <v>714</v>
      </c>
    </row>
    <row r="131" spans="1:152" x14ac:dyDescent="0.2">
      <c r="A131">
        <v>150</v>
      </c>
      <c r="B131" t="s">
        <v>902</v>
      </c>
      <c r="C131">
        <v>1</v>
      </c>
      <c r="D131">
        <v>-1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-1</v>
      </c>
      <c r="AI131">
        <v>-1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</v>
      </c>
      <c r="DJ131">
        <v>0</v>
      </c>
      <c r="DK131">
        <v>0</v>
      </c>
      <c r="DL131" t="s">
        <v>1258</v>
      </c>
      <c r="DM131" t="s">
        <v>719</v>
      </c>
      <c r="DU131">
        <v>0</v>
      </c>
      <c r="EB131" t="s">
        <v>1122</v>
      </c>
      <c r="ED131" t="s">
        <v>1259</v>
      </c>
      <c r="EE131">
        <v>2</v>
      </c>
      <c r="EH131">
        <v>0</v>
      </c>
      <c r="EI131">
        <v>6</v>
      </c>
      <c r="EK131" t="s">
        <v>156</v>
      </c>
      <c r="EM131" t="s">
        <v>693</v>
      </c>
      <c r="EN131">
        <v>0</v>
      </c>
      <c r="EO131">
        <v>0</v>
      </c>
      <c r="EP131">
        <v>0</v>
      </c>
      <c r="EQ131" t="s">
        <v>902</v>
      </c>
      <c r="ER131" t="s">
        <v>716</v>
      </c>
      <c r="ES131" t="s">
        <v>717</v>
      </c>
      <c r="ET131" t="s">
        <v>718</v>
      </c>
    </row>
    <row r="132" spans="1:152" x14ac:dyDescent="0.2">
      <c r="A132">
        <v>151</v>
      </c>
      <c r="B132" t="s">
        <v>903</v>
      </c>
      <c r="C132">
        <v>0</v>
      </c>
      <c r="D132">
        <v>-1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-1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50</v>
      </c>
      <c r="CX132">
        <v>0</v>
      </c>
      <c r="CY132">
        <v>50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1260</v>
      </c>
      <c r="DM132" t="s">
        <v>723</v>
      </c>
      <c r="DU132">
        <v>0</v>
      </c>
      <c r="EB132" t="s">
        <v>1118</v>
      </c>
      <c r="EE132">
        <v>0</v>
      </c>
      <c r="EH132">
        <v>0</v>
      </c>
      <c r="EI132">
        <v>9</v>
      </c>
      <c r="EK132" t="s">
        <v>156</v>
      </c>
      <c r="EM132" t="s">
        <v>693</v>
      </c>
      <c r="EN132">
        <v>0</v>
      </c>
      <c r="EO132">
        <v>0</v>
      </c>
      <c r="EP132">
        <v>0</v>
      </c>
      <c r="EQ132" t="s">
        <v>903</v>
      </c>
      <c r="ER132" t="s">
        <v>720</v>
      </c>
      <c r="ES132" t="s">
        <v>721</v>
      </c>
      <c r="ET132" t="s">
        <v>722</v>
      </c>
    </row>
    <row r="133" spans="1:152" x14ac:dyDescent="0.2">
      <c r="A133">
        <v>152</v>
      </c>
      <c r="B133" t="s">
        <v>904</v>
      </c>
      <c r="C133">
        <v>0</v>
      </c>
      <c r="D133">
        <v>-1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-1</v>
      </c>
      <c r="AJ133">
        <v>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50</v>
      </c>
      <c r="DD133">
        <v>200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1261</v>
      </c>
      <c r="DM133" t="s">
        <v>727</v>
      </c>
      <c r="DU133">
        <v>0</v>
      </c>
      <c r="EB133" t="s">
        <v>1093</v>
      </c>
      <c r="EE133">
        <v>0</v>
      </c>
      <c r="EH133">
        <v>0</v>
      </c>
      <c r="EI133">
        <v>8</v>
      </c>
      <c r="EK133" t="s">
        <v>156</v>
      </c>
      <c r="EM133" t="s">
        <v>693</v>
      </c>
      <c r="EN133">
        <v>0</v>
      </c>
      <c r="EO133">
        <v>1</v>
      </c>
      <c r="EP133">
        <v>0</v>
      </c>
      <c r="EQ133" t="s">
        <v>904</v>
      </c>
      <c r="ER133" t="s">
        <v>724</v>
      </c>
      <c r="ES133" t="s">
        <v>725</v>
      </c>
      <c r="ET133" t="s">
        <v>726</v>
      </c>
    </row>
    <row r="134" spans="1:152" x14ac:dyDescent="0.2">
      <c r="A134">
        <v>153</v>
      </c>
      <c r="B134" t="s">
        <v>905</v>
      </c>
      <c r="C134">
        <v>5</v>
      </c>
      <c r="D134">
        <v>-1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-1</v>
      </c>
      <c r="AJ134">
        <v>66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50</v>
      </c>
      <c r="CX134">
        <v>0</v>
      </c>
      <c r="CY134">
        <v>50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1262</v>
      </c>
      <c r="DM134" t="s">
        <v>731</v>
      </c>
      <c r="DU134">
        <v>0</v>
      </c>
      <c r="EB134" t="s">
        <v>1263</v>
      </c>
      <c r="EE134">
        <v>0</v>
      </c>
      <c r="EH134">
        <v>0</v>
      </c>
      <c r="EI134">
        <v>4</v>
      </c>
      <c r="EK134" t="s">
        <v>156</v>
      </c>
      <c r="EM134" t="s">
        <v>693</v>
      </c>
      <c r="EN134">
        <v>0</v>
      </c>
      <c r="EO134">
        <v>0</v>
      </c>
      <c r="EP134">
        <v>0</v>
      </c>
      <c r="EQ134" t="s">
        <v>905</v>
      </c>
      <c r="ER134" t="s">
        <v>728</v>
      </c>
      <c r="ES134" t="s">
        <v>729</v>
      </c>
      <c r="ET134" t="s">
        <v>730</v>
      </c>
    </row>
    <row r="135" spans="1:152" x14ac:dyDescent="0.2">
      <c r="A135">
        <v>154</v>
      </c>
      <c r="B135" t="s">
        <v>906</v>
      </c>
      <c r="C135">
        <v>0</v>
      </c>
      <c r="D135">
        <v>-1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-1</v>
      </c>
      <c r="AI135">
        <v>-1</v>
      </c>
      <c r="AJ135">
        <v>100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3</v>
      </c>
      <c r="DH135">
        <v>0</v>
      </c>
      <c r="DI135">
        <v>0</v>
      </c>
      <c r="DJ135">
        <v>0</v>
      </c>
      <c r="DK135">
        <v>0</v>
      </c>
      <c r="DL135" t="s">
        <v>1264</v>
      </c>
      <c r="DM135" t="s">
        <v>736</v>
      </c>
      <c r="DU135">
        <v>0</v>
      </c>
      <c r="EB135" t="s">
        <v>1171</v>
      </c>
      <c r="EC135" t="s">
        <v>1265</v>
      </c>
      <c r="EE135">
        <v>0</v>
      </c>
      <c r="EF135" t="s">
        <v>1126</v>
      </c>
      <c r="EH135">
        <v>1</v>
      </c>
      <c r="EI135">
        <v>12</v>
      </c>
      <c r="EJ135" t="s">
        <v>737</v>
      </c>
      <c r="EK135" t="s">
        <v>156</v>
      </c>
      <c r="EL135" t="s">
        <v>738</v>
      </c>
      <c r="EM135" t="s">
        <v>378</v>
      </c>
      <c r="EN135">
        <v>0</v>
      </c>
      <c r="EO135">
        <v>0</v>
      </c>
      <c r="EP135">
        <v>0</v>
      </c>
      <c r="EQ135" t="s">
        <v>906</v>
      </c>
      <c r="ER135" t="s">
        <v>732</v>
      </c>
      <c r="ET135" t="s">
        <v>733</v>
      </c>
      <c r="EU135" t="s">
        <v>734</v>
      </c>
      <c r="EV135" t="s">
        <v>735</v>
      </c>
    </row>
    <row r="136" spans="1:152" x14ac:dyDescent="0.2">
      <c r="A136">
        <v>155</v>
      </c>
      <c r="B136" t="s">
        <v>907</v>
      </c>
      <c r="C136">
        <v>0</v>
      </c>
      <c r="D136">
        <v>-1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-1</v>
      </c>
      <c r="AI136">
        <v>-1</v>
      </c>
      <c r="AJ136">
        <v>100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2</v>
      </c>
      <c r="DH136">
        <v>0</v>
      </c>
      <c r="DI136">
        <v>0</v>
      </c>
      <c r="DJ136">
        <v>0</v>
      </c>
      <c r="DK136">
        <v>0</v>
      </c>
      <c r="DL136" t="s">
        <v>1266</v>
      </c>
      <c r="DM136" t="s">
        <v>743</v>
      </c>
      <c r="DR136" t="s">
        <v>1071</v>
      </c>
      <c r="DU136">
        <v>0</v>
      </c>
      <c r="EB136" t="s">
        <v>1116</v>
      </c>
      <c r="EE136">
        <v>0</v>
      </c>
      <c r="EF136" t="s">
        <v>1160</v>
      </c>
      <c r="EH136">
        <v>2</v>
      </c>
      <c r="EI136">
        <v>7</v>
      </c>
      <c r="EJ136" t="s">
        <v>744</v>
      </c>
      <c r="EK136" t="s">
        <v>156</v>
      </c>
      <c r="EL136" t="s">
        <v>745</v>
      </c>
      <c r="EM136" t="s">
        <v>378</v>
      </c>
      <c r="EN136">
        <v>0</v>
      </c>
      <c r="EO136">
        <v>0</v>
      </c>
      <c r="EP136">
        <v>0</v>
      </c>
      <c r="EQ136" t="s">
        <v>907</v>
      </c>
      <c r="ER136" t="s">
        <v>739</v>
      </c>
      <c r="ET136" t="s">
        <v>740</v>
      </c>
      <c r="EU136" t="s">
        <v>741</v>
      </c>
      <c r="EV136" t="s">
        <v>742</v>
      </c>
    </row>
    <row r="137" spans="1:152" x14ac:dyDescent="0.2">
      <c r="A137">
        <v>156</v>
      </c>
      <c r="B137" t="s">
        <v>908</v>
      </c>
      <c r="C137">
        <v>0</v>
      </c>
      <c r="D137">
        <v>-1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1060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-1</v>
      </c>
      <c r="AI137">
        <v>-1</v>
      </c>
      <c r="AJ137">
        <v>100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3</v>
      </c>
      <c r="DH137">
        <v>0</v>
      </c>
      <c r="DI137">
        <v>0</v>
      </c>
      <c r="DJ137">
        <v>0</v>
      </c>
      <c r="DK137">
        <v>0</v>
      </c>
      <c r="DL137" t="s">
        <v>1267</v>
      </c>
      <c r="DM137" t="s">
        <v>750</v>
      </c>
      <c r="DU137">
        <v>0</v>
      </c>
      <c r="EB137" t="s">
        <v>1128</v>
      </c>
      <c r="EE137">
        <v>0</v>
      </c>
      <c r="EF137" t="s">
        <v>1123</v>
      </c>
      <c r="EH137">
        <v>1</v>
      </c>
      <c r="EI137">
        <v>6</v>
      </c>
      <c r="EJ137" t="s">
        <v>751</v>
      </c>
      <c r="EK137" t="s">
        <v>156</v>
      </c>
      <c r="EL137" t="s">
        <v>752</v>
      </c>
      <c r="EM137" t="s">
        <v>378</v>
      </c>
      <c r="EN137">
        <v>0</v>
      </c>
      <c r="EO137">
        <v>0</v>
      </c>
      <c r="EP137">
        <v>0</v>
      </c>
      <c r="EQ137" t="s">
        <v>908</v>
      </c>
      <c r="ER137" t="s">
        <v>746</v>
      </c>
      <c r="ET137" t="s">
        <v>747</v>
      </c>
      <c r="EU137" t="s">
        <v>748</v>
      </c>
      <c r="EV137" t="s">
        <v>749</v>
      </c>
    </row>
    <row r="138" spans="1:152" x14ac:dyDescent="0.2">
      <c r="A138">
        <v>157</v>
      </c>
      <c r="B138" t="s">
        <v>909</v>
      </c>
      <c r="C138">
        <v>0</v>
      </c>
      <c r="D138">
        <v>-1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-1</v>
      </c>
      <c r="AI138">
        <v>-1</v>
      </c>
      <c r="AJ138">
        <v>100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1200</v>
      </c>
      <c r="CI138">
        <v>0</v>
      </c>
      <c r="CJ138">
        <v>25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 t="s">
        <v>1268</v>
      </c>
      <c r="DM138" t="s">
        <v>756</v>
      </c>
      <c r="DR138" t="s">
        <v>1088</v>
      </c>
      <c r="DU138">
        <v>0</v>
      </c>
      <c r="EB138" t="s">
        <v>1134</v>
      </c>
      <c r="ED138" t="s">
        <v>1086</v>
      </c>
      <c r="EE138">
        <v>0</v>
      </c>
      <c r="EH138">
        <v>4</v>
      </c>
      <c r="EI138">
        <v>9</v>
      </c>
      <c r="EJ138" t="s">
        <v>757</v>
      </c>
      <c r="EK138" t="s">
        <v>156</v>
      </c>
      <c r="EL138" t="s">
        <v>758</v>
      </c>
      <c r="EM138" t="s">
        <v>378</v>
      </c>
      <c r="EN138">
        <v>0</v>
      </c>
      <c r="EO138">
        <v>0</v>
      </c>
      <c r="EP138">
        <v>0</v>
      </c>
      <c r="EQ138" t="s">
        <v>909</v>
      </c>
      <c r="ER138" t="s">
        <v>753</v>
      </c>
      <c r="ET138" t="s">
        <v>754</v>
      </c>
      <c r="EV138" t="s">
        <v>755</v>
      </c>
    </row>
    <row r="139" spans="1:152" x14ac:dyDescent="0.2">
      <c r="A139">
        <v>158</v>
      </c>
      <c r="B139" t="s">
        <v>910</v>
      </c>
      <c r="C139">
        <v>0</v>
      </c>
      <c r="D139">
        <v>-1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1060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-1</v>
      </c>
      <c r="AI139">
        <v>-1</v>
      </c>
      <c r="AJ139">
        <v>100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1269</v>
      </c>
      <c r="DM139" t="s">
        <v>762</v>
      </c>
      <c r="DU139">
        <v>0</v>
      </c>
      <c r="EB139" t="s">
        <v>1068</v>
      </c>
      <c r="EC139" t="s">
        <v>1270</v>
      </c>
      <c r="EE139">
        <v>0</v>
      </c>
      <c r="EH139">
        <v>4</v>
      </c>
      <c r="EI139">
        <v>11</v>
      </c>
      <c r="EJ139" t="s">
        <v>763</v>
      </c>
      <c r="EK139" t="s">
        <v>156</v>
      </c>
      <c r="EL139" t="s">
        <v>764</v>
      </c>
      <c r="EM139" t="s">
        <v>378</v>
      </c>
      <c r="EN139">
        <v>0</v>
      </c>
      <c r="EO139">
        <v>0</v>
      </c>
      <c r="EP139">
        <v>0</v>
      </c>
      <c r="EQ139" t="s">
        <v>910</v>
      </c>
      <c r="ER139" t="s">
        <v>759</v>
      </c>
      <c r="ET139" t="s">
        <v>760</v>
      </c>
      <c r="EV139" t="s">
        <v>761</v>
      </c>
    </row>
    <row r="140" spans="1:152" x14ac:dyDescent="0.2">
      <c r="A140">
        <v>159</v>
      </c>
      <c r="B140" t="s">
        <v>911</v>
      </c>
      <c r="C140">
        <v>0</v>
      </c>
      <c r="D140">
        <v>-1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-1</v>
      </c>
      <c r="AI140">
        <v>-1</v>
      </c>
      <c r="AJ140">
        <v>100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1271</v>
      </c>
      <c r="DM140" t="s">
        <v>768</v>
      </c>
      <c r="DR140" t="s">
        <v>1071</v>
      </c>
      <c r="DU140">
        <v>0</v>
      </c>
      <c r="EB140" t="s">
        <v>1108</v>
      </c>
      <c r="EE140">
        <v>0</v>
      </c>
      <c r="EH140">
        <v>4</v>
      </c>
      <c r="EI140">
        <v>5</v>
      </c>
      <c r="EJ140" t="s">
        <v>769</v>
      </c>
      <c r="EK140" t="s">
        <v>156</v>
      </c>
      <c r="EL140" t="s">
        <v>770</v>
      </c>
      <c r="EM140" t="s">
        <v>378</v>
      </c>
      <c r="EN140">
        <v>0</v>
      </c>
      <c r="EO140">
        <v>0</v>
      </c>
      <c r="EP140">
        <v>0</v>
      </c>
      <c r="EQ140" t="s">
        <v>911</v>
      </c>
      <c r="ER140" t="s">
        <v>765</v>
      </c>
      <c r="ET140" t="s">
        <v>766</v>
      </c>
      <c r="EV140" t="s">
        <v>767</v>
      </c>
    </row>
    <row r="141" spans="1:152" x14ac:dyDescent="0.2">
      <c r="A141">
        <v>160</v>
      </c>
      <c r="B141" t="s">
        <v>912</v>
      </c>
      <c r="C141">
        <v>0</v>
      </c>
      <c r="D141">
        <v>-1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250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-1</v>
      </c>
      <c r="AJ141">
        <v>100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 t="s">
        <v>1272</v>
      </c>
      <c r="DM141" t="s">
        <v>774</v>
      </c>
      <c r="DR141" t="s">
        <v>1120</v>
      </c>
      <c r="DU141">
        <v>0</v>
      </c>
      <c r="EB141" t="s">
        <v>1163</v>
      </c>
      <c r="EE141">
        <v>0</v>
      </c>
      <c r="EF141" t="s">
        <v>1126</v>
      </c>
      <c r="EG141" t="s">
        <v>1273</v>
      </c>
      <c r="EH141">
        <v>2</v>
      </c>
      <c r="EI141">
        <v>10</v>
      </c>
      <c r="EJ141" t="s">
        <v>775</v>
      </c>
      <c r="EK141" t="s">
        <v>156</v>
      </c>
      <c r="EL141" t="s">
        <v>776</v>
      </c>
      <c r="EM141" t="s">
        <v>378</v>
      </c>
      <c r="EN141">
        <v>0</v>
      </c>
      <c r="EO141">
        <v>0</v>
      </c>
      <c r="EP141">
        <v>0</v>
      </c>
      <c r="EQ141" t="s">
        <v>912</v>
      </c>
      <c r="ER141" t="s">
        <v>771</v>
      </c>
      <c r="ET141" t="s">
        <v>772</v>
      </c>
      <c r="EV141" t="s">
        <v>773</v>
      </c>
    </row>
    <row r="142" spans="1:152" x14ac:dyDescent="0.2">
      <c r="A142">
        <v>161</v>
      </c>
      <c r="B142" t="s">
        <v>913</v>
      </c>
      <c r="C142">
        <v>0</v>
      </c>
      <c r="D142">
        <v>-1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-1</v>
      </c>
      <c r="AI142">
        <v>-1</v>
      </c>
      <c r="AJ142">
        <v>100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33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1274</v>
      </c>
      <c r="DM142" t="s">
        <v>780</v>
      </c>
      <c r="DU142">
        <v>0</v>
      </c>
      <c r="EE142">
        <v>0</v>
      </c>
      <c r="EH142">
        <v>2</v>
      </c>
      <c r="EI142">
        <v>8</v>
      </c>
      <c r="EJ142" t="s">
        <v>781</v>
      </c>
      <c r="EK142" t="s">
        <v>156</v>
      </c>
      <c r="EL142" t="s">
        <v>782</v>
      </c>
      <c r="EM142" t="s">
        <v>378</v>
      </c>
      <c r="EN142">
        <v>0</v>
      </c>
      <c r="EO142">
        <v>0</v>
      </c>
      <c r="EP142">
        <v>0</v>
      </c>
      <c r="EQ142" t="s">
        <v>913</v>
      </c>
      <c r="ER142" t="s">
        <v>777</v>
      </c>
      <c r="ET142" t="s">
        <v>778</v>
      </c>
      <c r="EV142" t="s">
        <v>779</v>
      </c>
    </row>
  </sheetData>
  <autoFilter ref="A2:EP2"/>
  <conditionalFormatting sqref="C3:DK14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selection activeCell="C77" sqref="C77"/>
    </sheetView>
  </sheetViews>
  <sheetFormatPr defaultRowHeight="12" x14ac:dyDescent="0.2"/>
  <cols>
    <col min="1" max="1" width="41.33203125" style="1" customWidth="1"/>
    <col min="2" max="7" width="9.1640625" customWidth="1"/>
    <col min="9" max="9" width="41.33203125" style="1" customWidth="1"/>
    <col min="10" max="15" width="9.1640625" customWidth="1"/>
  </cols>
  <sheetData>
    <row r="1" spans="1:15" ht="18.75" x14ac:dyDescent="0.3">
      <c r="A1" s="22" t="s">
        <v>942</v>
      </c>
      <c r="B1" s="22"/>
      <c r="C1" s="22"/>
      <c r="D1" s="22"/>
      <c r="E1" s="22"/>
      <c r="F1" s="22"/>
      <c r="G1" s="22"/>
      <c r="H1" s="4"/>
      <c r="I1" s="22" t="s">
        <v>943</v>
      </c>
      <c r="J1" s="22"/>
      <c r="K1" s="22"/>
      <c r="L1" s="22"/>
      <c r="M1" s="22"/>
      <c r="N1" s="22"/>
      <c r="O1" s="22"/>
    </row>
    <row r="2" spans="1:15" x14ac:dyDescent="0.2">
      <c r="A2" s="2" t="s">
        <v>936</v>
      </c>
      <c r="B2" s="3" t="s">
        <v>937</v>
      </c>
      <c r="C2" s="3" t="s">
        <v>938</v>
      </c>
      <c r="D2" s="3" t="s">
        <v>939</v>
      </c>
      <c r="E2" s="3" t="s">
        <v>793</v>
      </c>
      <c r="F2" s="3" t="s">
        <v>940</v>
      </c>
      <c r="G2" s="3" t="s">
        <v>941</v>
      </c>
      <c r="I2" s="2" t="s">
        <v>936</v>
      </c>
      <c r="J2" s="3" t="s">
        <v>937</v>
      </c>
      <c r="K2" s="3" t="s">
        <v>938</v>
      </c>
      <c r="L2" s="3" t="s">
        <v>939</v>
      </c>
      <c r="M2" s="3" t="s">
        <v>793</v>
      </c>
      <c r="N2" s="3" t="s">
        <v>940</v>
      </c>
      <c r="O2" s="3" t="s">
        <v>941</v>
      </c>
    </row>
    <row r="3" spans="1:15" x14ac:dyDescent="0.2">
      <c r="A3" s="1" t="s">
        <v>0</v>
      </c>
      <c r="B3" t="s">
        <v>784</v>
      </c>
      <c r="F3" t="s">
        <v>794</v>
      </c>
      <c r="G3" t="s">
        <v>795</v>
      </c>
      <c r="I3" s="1" t="str">
        <f t="shared" ref="I3:I13" si="0">A3&amp;REPT(" ",40-LEN(A3))</f>
        <v xml:space="preserve">ID                                      </v>
      </c>
      <c r="J3" t="str">
        <f>B3&amp;REPT(" ",10-LEN(B3))</f>
        <v xml:space="preserve">integer   </v>
      </c>
      <c r="K3" t="str">
        <f>C3&amp;REPT(" ",20-LEN(C3))</f>
        <v xml:space="preserve">                    </v>
      </c>
      <c r="L3" t="str">
        <f>D3&amp;REPT(" ",10-LEN(D3))</f>
        <v xml:space="preserve">          </v>
      </c>
      <c r="M3" t="str">
        <f>E3&amp;REPT(" ",10-LEN(E3))</f>
        <v xml:space="preserve">          </v>
      </c>
      <c r="N3" t="s">
        <v>794</v>
      </c>
      <c r="O3" t="s">
        <v>795</v>
      </c>
    </row>
    <row r="4" spans="1:15" x14ac:dyDescent="0.2">
      <c r="A4" s="1" t="s">
        <v>1</v>
      </c>
      <c r="B4" t="s">
        <v>783</v>
      </c>
      <c r="D4" t="s">
        <v>792</v>
      </c>
      <c r="E4" t="s">
        <v>793</v>
      </c>
      <c r="I4" s="1" t="str">
        <f t="shared" si="0"/>
        <v xml:space="preserve">Type                                    </v>
      </c>
      <c r="J4" t="str">
        <f t="shared" ref="J4:J67" si="1">B4&amp;REPT(" ",10-LEN(B4))</f>
        <v xml:space="preserve">text      </v>
      </c>
      <c r="K4" t="str">
        <f t="shared" ref="K4:K67" si="2">C4&amp;REPT(" ",20-LEN(C4))</f>
        <v xml:space="preserve">                    </v>
      </c>
      <c r="L4" t="str">
        <f t="shared" ref="L4:L67" si="3">D4&amp;REPT(" ",10-LEN(D4))</f>
        <v xml:space="preserve">not null  </v>
      </c>
      <c r="M4" t="str">
        <f t="shared" ref="M4:M67" si="4">E4&amp;REPT(" ",10-LEN(E4))</f>
        <v xml:space="preserve">unique    </v>
      </c>
    </row>
    <row r="5" spans="1:15" x14ac:dyDescent="0.2">
      <c r="A5" s="1" t="s">
        <v>2</v>
      </c>
      <c r="B5" t="s">
        <v>783</v>
      </c>
      <c r="I5" s="1" t="str">
        <f t="shared" si="0"/>
        <v xml:space="preserve">Description                             </v>
      </c>
      <c r="J5" t="str">
        <f t="shared" si="1"/>
        <v xml:space="preserve">text      </v>
      </c>
      <c r="K5" t="str">
        <f t="shared" si="2"/>
        <v xml:space="preserve">                    </v>
      </c>
      <c r="L5" t="str">
        <f t="shared" si="3"/>
        <v xml:space="preserve">          </v>
      </c>
      <c r="M5" t="str">
        <f t="shared" si="4"/>
        <v xml:space="preserve">          </v>
      </c>
    </row>
    <row r="6" spans="1:15" x14ac:dyDescent="0.2">
      <c r="A6" s="1" t="s">
        <v>3</v>
      </c>
      <c r="B6" t="s">
        <v>783</v>
      </c>
      <c r="I6" s="1" t="str">
        <f t="shared" si="0"/>
        <v xml:space="preserve">Civilopedia                             </v>
      </c>
      <c r="J6" t="str">
        <f t="shared" si="1"/>
        <v xml:space="preserve">text      </v>
      </c>
      <c r="K6" t="str">
        <f t="shared" si="2"/>
        <v xml:space="preserve">                    </v>
      </c>
      <c r="L6" t="str">
        <f t="shared" si="3"/>
        <v xml:space="preserve">          </v>
      </c>
      <c r="M6" t="str">
        <f t="shared" si="4"/>
        <v xml:space="preserve">          </v>
      </c>
    </row>
    <row r="7" spans="1:15" x14ac:dyDescent="0.2">
      <c r="A7" s="1" t="s">
        <v>4</v>
      </c>
      <c r="B7" t="s">
        <v>783</v>
      </c>
      <c r="I7" s="1" t="str">
        <f t="shared" si="0"/>
        <v xml:space="preserve">Strategy                                </v>
      </c>
      <c r="J7" t="str">
        <f t="shared" si="1"/>
        <v xml:space="preserve">text      </v>
      </c>
      <c r="K7" t="str">
        <f t="shared" si="2"/>
        <v xml:space="preserve">                    </v>
      </c>
      <c r="L7" t="str">
        <f t="shared" si="3"/>
        <v xml:space="preserve">          </v>
      </c>
      <c r="M7" t="str">
        <f t="shared" si="4"/>
        <v xml:space="preserve">          </v>
      </c>
    </row>
    <row r="8" spans="1:15" x14ac:dyDescent="0.2">
      <c r="A8" s="1" t="s">
        <v>5</v>
      </c>
      <c r="B8" t="s">
        <v>783</v>
      </c>
      <c r="I8" s="1" t="str">
        <f t="shared" si="0"/>
        <v xml:space="preserve">Help                                    </v>
      </c>
      <c r="J8" t="str">
        <f t="shared" si="1"/>
        <v xml:space="preserve">text      </v>
      </c>
      <c r="K8" t="str">
        <f t="shared" si="2"/>
        <v xml:space="preserve">                    </v>
      </c>
      <c r="L8" t="str">
        <f t="shared" si="3"/>
        <v xml:space="preserve">          </v>
      </c>
      <c r="M8" t="str">
        <f t="shared" si="4"/>
        <v xml:space="preserve">          </v>
      </c>
    </row>
    <row r="9" spans="1:15" x14ac:dyDescent="0.2">
      <c r="A9" s="1" t="s">
        <v>6</v>
      </c>
      <c r="B9" t="s">
        <v>783</v>
      </c>
      <c r="I9" s="1" t="str">
        <f t="shared" si="0"/>
        <v xml:space="preserve">ThemingBonusHelp                        </v>
      </c>
      <c r="J9" t="str">
        <f t="shared" si="1"/>
        <v xml:space="preserve">text      </v>
      </c>
      <c r="K9" t="str">
        <f t="shared" si="2"/>
        <v xml:space="preserve">                    </v>
      </c>
      <c r="L9" t="str">
        <f t="shared" si="3"/>
        <v xml:space="preserve">          </v>
      </c>
      <c r="M9" t="str">
        <f t="shared" si="4"/>
        <v xml:space="preserve">          </v>
      </c>
    </row>
    <row r="10" spans="1:15" x14ac:dyDescent="0.2">
      <c r="A10" s="1" t="s">
        <v>7</v>
      </c>
      <c r="B10" t="s">
        <v>783</v>
      </c>
      <c r="I10" s="1" t="str">
        <f t="shared" si="0"/>
        <v xml:space="preserve">Quote                                   </v>
      </c>
      <c r="J10" t="str">
        <f t="shared" si="1"/>
        <v xml:space="preserve">text      </v>
      </c>
      <c r="K10" t="str">
        <f t="shared" si="2"/>
        <v xml:space="preserve">                    </v>
      </c>
      <c r="L10" t="str">
        <f t="shared" si="3"/>
        <v xml:space="preserve">          </v>
      </c>
      <c r="M10" t="str">
        <f t="shared" si="4"/>
        <v xml:space="preserve">          </v>
      </c>
    </row>
    <row r="11" spans="1:15" x14ac:dyDescent="0.2">
      <c r="A11" s="1" t="s">
        <v>8</v>
      </c>
      <c r="B11" t="s">
        <v>784</v>
      </c>
      <c r="C11" t="s">
        <v>785</v>
      </c>
      <c r="I11" s="1" t="str">
        <f t="shared" si="0"/>
        <v xml:space="preserve">GoldMaintenance                         </v>
      </c>
      <c r="J11" t="str">
        <f t="shared" si="1"/>
        <v xml:space="preserve">integer   </v>
      </c>
      <c r="K11" t="str">
        <f t="shared" si="2"/>
        <v xml:space="preserve">default 0           </v>
      </c>
      <c r="L11" t="str">
        <f t="shared" si="3"/>
        <v xml:space="preserve">          </v>
      </c>
      <c r="M11" t="str">
        <f t="shared" si="4"/>
        <v xml:space="preserve">          </v>
      </c>
    </row>
    <row r="12" spans="1:15" x14ac:dyDescent="0.2">
      <c r="A12" s="1" t="s">
        <v>9</v>
      </c>
      <c r="B12" t="s">
        <v>784</v>
      </c>
      <c r="C12" t="s">
        <v>790</v>
      </c>
      <c r="I12" s="1" t="str">
        <f t="shared" si="0"/>
        <v xml:space="preserve">MutuallyExclusiveGroup                  </v>
      </c>
      <c r="J12" t="str">
        <f t="shared" si="1"/>
        <v xml:space="preserve">integer   </v>
      </c>
      <c r="K12" t="str">
        <f t="shared" si="2"/>
        <v xml:space="preserve">default '-1'        </v>
      </c>
      <c r="L12" t="str">
        <f t="shared" si="3"/>
        <v xml:space="preserve">          </v>
      </c>
      <c r="M12" t="str">
        <f t="shared" si="4"/>
        <v xml:space="preserve">          </v>
      </c>
    </row>
    <row r="13" spans="1:15" x14ac:dyDescent="0.2">
      <c r="A13" s="1" t="s">
        <v>10</v>
      </c>
      <c r="B13" t="s">
        <v>786</v>
      </c>
      <c r="C13" t="s">
        <v>785</v>
      </c>
      <c r="I13" s="1" t="str">
        <f t="shared" si="0"/>
        <v xml:space="preserve">TeamShare                               </v>
      </c>
      <c r="J13" t="str">
        <f t="shared" si="1"/>
        <v xml:space="preserve">boolean   </v>
      </c>
      <c r="K13" t="str">
        <f t="shared" si="2"/>
        <v xml:space="preserve">default 0           </v>
      </c>
      <c r="L13" t="str">
        <f t="shared" si="3"/>
        <v xml:space="preserve">          </v>
      </c>
      <c r="M13" t="str">
        <f t="shared" si="4"/>
        <v xml:space="preserve">          </v>
      </c>
    </row>
    <row r="14" spans="1:15" x14ac:dyDescent="0.2">
      <c r="A14" s="1" t="s">
        <v>11</v>
      </c>
      <c r="B14" t="s">
        <v>786</v>
      </c>
      <c r="C14" t="s">
        <v>785</v>
      </c>
      <c r="I14" s="1" t="str">
        <f t="shared" ref="I14:I77" si="5">A14&amp;REPT(" ",40-LEN(A14))</f>
        <v xml:space="preserve">Water                                   </v>
      </c>
      <c r="J14" t="str">
        <f t="shared" si="1"/>
        <v xml:space="preserve">boolean   </v>
      </c>
      <c r="K14" t="str">
        <f t="shared" si="2"/>
        <v xml:space="preserve">default 0           </v>
      </c>
      <c r="L14" t="str">
        <f t="shared" si="3"/>
        <v xml:space="preserve">          </v>
      </c>
      <c r="M14" t="str">
        <f t="shared" si="4"/>
        <v xml:space="preserve">          </v>
      </c>
    </row>
    <row r="15" spans="1:15" x14ac:dyDescent="0.2">
      <c r="A15" s="1" t="s">
        <v>12</v>
      </c>
      <c r="B15" t="s">
        <v>786</v>
      </c>
      <c r="C15" t="s">
        <v>785</v>
      </c>
      <c r="I15" s="1" t="str">
        <f t="shared" si="5"/>
        <v xml:space="preserve">River                                   </v>
      </c>
      <c r="J15" t="str">
        <f t="shared" si="1"/>
        <v xml:space="preserve">boolean   </v>
      </c>
      <c r="K15" t="str">
        <f t="shared" si="2"/>
        <v xml:space="preserve">default 0           </v>
      </c>
      <c r="L15" t="str">
        <f t="shared" si="3"/>
        <v xml:space="preserve">          </v>
      </c>
      <c r="M15" t="str">
        <f t="shared" si="4"/>
        <v xml:space="preserve">          </v>
      </c>
    </row>
    <row r="16" spans="1:15" x14ac:dyDescent="0.2">
      <c r="A16" s="1" t="s">
        <v>13</v>
      </c>
      <c r="B16" t="s">
        <v>786</v>
      </c>
      <c r="C16" t="s">
        <v>785</v>
      </c>
      <c r="I16" s="1" t="str">
        <f t="shared" si="5"/>
        <v xml:space="preserve">FreshWater                              </v>
      </c>
      <c r="J16" t="str">
        <f t="shared" si="1"/>
        <v xml:space="preserve">boolean   </v>
      </c>
      <c r="K16" t="str">
        <f t="shared" si="2"/>
        <v xml:space="preserve">default 0           </v>
      </c>
      <c r="L16" t="str">
        <f t="shared" si="3"/>
        <v xml:space="preserve">          </v>
      </c>
      <c r="M16" t="str">
        <f t="shared" si="4"/>
        <v xml:space="preserve">          </v>
      </c>
    </row>
    <row r="17" spans="1:13" x14ac:dyDescent="0.2">
      <c r="A17" s="1" t="s">
        <v>14</v>
      </c>
      <c r="B17" t="s">
        <v>786</v>
      </c>
      <c r="C17" t="s">
        <v>785</v>
      </c>
      <c r="I17" s="1" t="str">
        <f t="shared" si="5"/>
        <v xml:space="preserve">Mountain                                </v>
      </c>
      <c r="J17" t="str">
        <f t="shared" si="1"/>
        <v xml:space="preserve">boolean   </v>
      </c>
      <c r="K17" t="str">
        <f t="shared" si="2"/>
        <v xml:space="preserve">default 0           </v>
      </c>
      <c r="L17" t="str">
        <f t="shared" si="3"/>
        <v xml:space="preserve">          </v>
      </c>
      <c r="M17" t="str">
        <f t="shared" si="4"/>
        <v xml:space="preserve">          </v>
      </c>
    </row>
    <row r="18" spans="1:13" x14ac:dyDescent="0.2">
      <c r="A18" s="1" t="s">
        <v>15</v>
      </c>
      <c r="B18" t="s">
        <v>786</v>
      </c>
      <c r="C18" t="s">
        <v>785</v>
      </c>
      <c r="I18" s="1" t="str">
        <f t="shared" si="5"/>
        <v xml:space="preserve">NearbyMountainRequired                  </v>
      </c>
      <c r="J18" t="str">
        <f t="shared" si="1"/>
        <v xml:space="preserve">boolean   </v>
      </c>
      <c r="K18" t="str">
        <f t="shared" si="2"/>
        <v xml:space="preserve">default 0           </v>
      </c>
      <c r="L18" t="str">
        <f t="shared" si="3"/>
        <v xml:space="preserve">          </v>
      </c>
      <c r="M18" t="str">
        <f t="shared" si="4"/>
        <v xml:space="preserve">          </v>
      </c>
    </row>
    <row r="19" spans="1:13" x14ac:dyDescent="0.2">
      <c r="A19" s="1" t="s">
        <v>16</v>
      </c>
      <c r="B19" t="s">
        <v>786</v>
      </c>
      <c r="C19" t="s">
        <v>785</v>
      </c>
      <c r="I19" s="1" t="str">
        <f t="shared" si="5"/>
        <v xml:space="preserve">Hill                                    </v>
      </c>
      <c r="J19" t="str">
        <f t="shared" si="1"/>
        <v xml:space="preserve">boolean   </v>
      </c>
      <c r="K19" t="str">
        <f t="shared" si="2"/>
        <v xml:space="preserve">default 0           </v>
      </c>
      <c r="L19" t="str">
        <f t="shared" si="3"/>
        <v xml:space="preserve">          </v>
      </c>
      <c r="M19" t="str">
        <f t="shared" si="4"/>
        <v xml:space="preserve">          </v>
      </c>
    </row>
    <row r="20" spans="1:13" x14ac:dyDescent="0.2">
      <c r="A20" s="1" t="s">
        <v>17</v>
      </c>
      <c r="B20" t="s">
        <v>786</v>
      </c>
      <c r="C20" t="s">
        <v>785</v>
      </c>
      <c r="I20" s="1" t="str">
        <f t="shared" si="5"/>
        <v xml:space="preserve">Flat                                    </v>
      </c>
      <c r="J20" t="str">
        <f t="shared" si="1"/>
        <v xml:space="preserve">boolean   </v>
      </c>
      <c r="K20" t="str">
        <f t="shared" si="2"/>
        <v xml:space="preserve">default 0           </v>
      </c>
      <c r="L20" t="str">
        <f t="shared" si="3"/>
        <v xml:space="preserve">          </v>
      </c>
      <c r="M20" t="str">
        <f t="shared" si="4"/>
        <v xml:space="preserve">          </v>
      </c>
    </row>
    <row r="21" spans="1:13" x14ac:dyDescent="0.2">
      <c r="A21" s="1" t="s">
        <v>18</v>
      </c>
      <c r="B21" t="s">
        <v>786</v>
      </c>
      <c r="C21" t="s">
        <v>785</v>
      </c>
      <c r="I21" s="1" t="str">
        <f t="shared" si="5"/>
        <v xml:space="preserve">FoundsReligion                          </v>
      </c>
      <c r="J21" t="str">
        <f t="shared" si="1"/>
        <v xml:space="preserve">boolean   </v>
      </c>
      <c r="K21" t="str">
        <f t="shared" si="2"/>
        <v xml:space="preserve">default 0           </v>
      </c>
      <c r="L21" t="str">
        <f t="shared" si="3"/>
        <v xml:space="preserve">          </v>
      </c>
      <c r="M21" t="str">
        <f t="shared" si="4"/>
        <v xml:space="preserve">          </v>
      </c>
    </row>
    <row r="22" spans="1:13" x14ac:dyDescent="0.2">
      <c r="A22" s="1" t="s">
        <v>19</v>
      </c>
      <c r="B22" t="s">
        <v>786</v>
      </c>
      <c r="C22" t="s">
        <v>789</v>
      </c>
      <c r="I22" s="1" t="str">
        <f t="shared" si="5"/>
        <v xml:space="preserve">IsReligious                             </v>
      </c>
      <c r="J22" t="str">
        <f t="shared" si="1"/>
        <v xml:space="preserve">boolean   </v>
      </c>
      <c r="K22" t="str">
        <f t="shared" si="2"/>
        <v xml:space="preserve">default 0           </v>
      </c>
      <c r="L22" t="str">
        <f t="shared" si="3"/>
        <v xml:space="preserve">          </v>
      </c>
      <c r="M22" t="str">
        <f t="shared" si="4"/>
        <v xml:space="preserve">          </v>
      </c>
    </row>
    <row r="23" spans="1:13" x14ac:dyDescent="0.2">
      <c r="A23" s="1" t="s">
        <v>20</v>
      </c>
      <c r="B23" t="s">
        <v>786</v>
      </c>
      <c r="C23" t="s">
        <v>785</v>
      </c>
      <c r="I23" s="1" t="str">
        <f t="shared" si="5"/>
        <v xml:space="preserve">BorderObstacle                          </v>
      </c>
      <c r="J23" t="str">
        <f t="shared" si="1"/>
        <v xml:space="preserve">boolean   </v>
      </c>
      <c r="K23" t="str">
        <f t="shared" si="2"/>
        <v xml:space="preserve">default 0           </v>
      </c>
      <c r="L23" t="str">
        <f t="shared" si="3"/>
        <v xml:space="preserve">          </v>
      </c>
      <c r="M23" t="str">
        <f t="shared" si="4"/>
        <v xml:space="preserve">          </v>
      </c>
    </row>
    <row r="24" spans="1:13" x14ac:dyDescent="0.2">
      <c r="A24" s="1" t="s">
        <v>21</v>
      </c>
      <c r="B24" t="s">
        <v>786</v>
      </c>
      <c r="C24" t="s">
        <v>785</v>
      </c>
      <c r="I24" s="1" t="str">
        <f t="shared" si="5"/>
        <v xml:space="preserve">PlayerBorderObstacle                    </v>
      </c>
      <c r="J24" t="str">
        <f t="shared" si="1"/>
        <v xml:space="preserve">boolean   </v>
      </c>
      <c r="K24" t="str">
        <f t="shared" si="2"/>
        <v xml:space="preserve">default 0           </v>
      </c>
      <c r="L24" t="str">
        <f t="shared" si="3"/>
        <v xml:space="preserve">          </v>
      </c>
      <c r="M24" t="str">
        <f t="shared" si="4"/>
        <v xml:space="preserve">          </v>
      </c>
    </row>
    <row r="25" spans="1:13" x14ac:dyDescent="0.2">
      <c r="A25" s="1" t="s">
        <v>22</v>
      </c>
      <c r="B25" t="s">
        <v>786</v>
      </c>
      <c r="C25" t="s">
        <v>785</v>
      </c>
      <c r="I25" s="1" t="str">
        <f t="shared" si="5"/>
        <v xml:space="preserve">Capital                                 </v>
      </c>
      <c r="J25" t="str">
        <f t="shared" si="1"/>
        <v xml:space="preserve">boolean   </v>
      </c>
      <c r="K25" t="str">
        <f t="shared" si="2"/>
        <v xml:space="preserve">default 0           </v>
      </c>
      <c r="L25" t="str">
        <f t="shared" si="3"/>
        <v xml:space="preserve">          </v>
      </c>
      <c r="M25" t="str">
        <f t="shared" si="4"/>
        <v xml:space="preserve">          </v>
      </c>
    </row>
    <row r="26" spans="1:13" x14ac:dyDescent="0.2">
      <c r="A26" s="1" t="s">
        <v>23</v>
      </c>
      <c r="B26" t="s">
        <v>786</v>
      </c>
      <c r="C26" t="s">
        <v>785</v>
      </c>
      <c r="I26" s="1" t="str">
        <f t="shared" si="5"/>
        <v xml:space="preserve">GoldenAge                               </v>
      </c>
      <c r="J26" t="str">
        <f t="shared" si="1"/>
        <v xml:space="preserve">boolean   </v>
      </c>
      <c r="K26" t="str">
        <f t="shared" si="2"/>
        <v xml:space="preserve">default 0           </v>
      </c>
      <c r="L26" t="str">
        <f t="shared" si="3"/>
        <v xml:space="preserve">          </v>
      </c>
      <c r="M26" t="str">
        <f t="shared" si="4"/>
        <v xml:space="preserve">          </v>
      </c>
    </row>
    <row r="27" spans="1:13" x14ac:dyDescent="0.2">
      <c r="A27" s="1" t="s">
        <v>24</v>
      </c>
      <c r="B27" t="s">
        <v>786</v>
      </c>
      <c r="C27" t="s">
        <v>785</v>
      </c>
      <c r="I27" s="1" t="str">
        <f t="shared" si="5"/>
        <v xml:space="preserve">MapCentering                            </v>
      </c>
      <c r="J27" t="str">
        <f t="shared" si="1"/>
        <v xml:space="preserve">boolean   </v>
      </c>
      <c r="K27" t="str">
        <f t="shared" si="2"/>
        <v xml:space="preserve">default 0           </v>
      </c>
      <c r="L27" t="str">
        <f t="shared" si="3"/>
        <v xml:space="preserve">          </v>
      </c>
      <c r="M27" t="str">
        <f t="shared" si="4"/>
        <v xml:space="preserve">          </v>
      </c>
    </row>
    <row r="28" spans="1:13" x14ac:dyDescent="0.2">
      <c r="A28" s="1" t="s">
        <v>25</v>
      </c>
      <c r="B28" t="s">
        <v>786</v>
      </c>
      <c r="C28" t="s">
        <v>785</v>
      </c>
      <c r="I28" s="1" t="str">
        <f t="shared" si="5"/>
        <v xml:space="preserve">NeverCapture                            </v>
      </c>
      <c r="J28" t="str">
        <f t="shared" si="1"/>
        <v xml:space="preserve">boolean   </v>
      </c>
      <c r="K28" t="str">
        <f t="shared" si="2"/>
        <v xml:space="preserve">default 0           </v>
      </c>
      <c r="L28" t="str">
        <f t="shared" si="3"/>
        <v xml:space="preserve">          </v>
      </c>
      <c r="M28" t="str">
        <f t="shared" si="4"/>
        <v xml:space="preserve">          </v>
      </c>
    </row>
    <row r="29" spans="1:13" x14ac:dyDescent="0.2">
      <c r="A29" s="1" t="s">
        <v>26</v>
      </c>
      <c r="B29" t="s">
        <v>786</v>
      </c>
      <c r="C29" t="s">
        <v>785</v>
      </c>
      <c r="I29" s="1" t="str">
        <f t="shared" si="5"/>
        <v xml:space="preserve">NukeImmune                              </v>
      </c>
      <c r="J29" t="str">
        <f t="shared" si="1"/>
        <v xml:space="preserve">boolean   </v>
      </c>
      <c r="K29" t="str">
        <f t="shared" si="2"/>
        <v xml:space="preserve">default 0           </v>
      </c>
      <c r="L29" t="str">
        <f t="shared" si="3"/>
        <v xml:space="preserve">          </v>
      </c>
      <c r="M29" t="str">
        <f t="shared" si="4"/>
        <v xml:space="preserve">          </v>
      </c>
    </row>
    <row r="30" spans="1:13" x14ac:dyDescent="0.2">
      <c r="A30" s="1" t="s">
        <v>27</v>
      </c>
      <c r="B30" t="s">
        <v>786</v>
      </c>
      <c r="C30" t="s">
        <v>785</v>
      </c>
      <c r="I30" s="1" t="str">
        <f t="shared" si="5"/>
        <v xml:space="preserve">AllowsWaterRoutes                       </v>
      </c>
      <c r="J30" t="str">
        <f t="shared" si="1"/>
        <v xml:space="preserve">boolean   </v>
      </c>
      <c r="K30" t="str">
        <f t="shared" si="2"/>
        <v xml:space="preserve">default 0           </v>
      </c>
      <c r="L30" t="str">
        <f t="shared" si="3"/>
        <v xml:space="preserve">          </v>
      </c>
      <c r="M30" t="str">
        <f t="shared" si="4"/>
        <v xml:space="preserve">          </v>
      </c>
    </row>
    <row r="31" spans="1:13" x14ac:dyDescent="0.2">
      <c r="A31" s="1" t="s">
        <v>28</v>
      </c>
      <c r="B31" t="s">
        <v>786</v>
      </c>
      <c r="C31" t="s">
        <v>785</v>
      </c>
      <c r="I31" s="1" t="str">
        <f t="shared" si="5"/>
        <v xml:space="preserve">ExtraLuxuries                           </v>
      </c>
      <c r="J31" t="str">
        <f t="shared" si="1"/>
        <v xml:space="preserve">boolean   </v>
      </c>
      <c r="K31" t="str">
        <f t="shared" si="2"/>
        <v xml:space="preserve">default 0           </v>
      </c>
      <c r="L31" t="str">
        <f t="shared" si="3"/>
        <v xml:space="preserve">          </v>
      </c>
      <c r="M31" t="str">
        <f t="shared" si="4"/>
        <v xml:space="preserve">          </v>
      </c>
    </row>
    <row r="32" spans="1:13" x14ac:dyDescent="0.2">
      <c r="A32" s="1" t="s">
        <v>29</v>
      </c>
      <c r="B32" t="s">
        <v>786</v>
      </c>
      <c r="C32" t="s">
        <v>785</v>
      </c>
      <c r="I32" s="1" t="str">
        <f t="shared" si="5"/>
        <v xml:space="preserve">DiplomaticVoting                        </v>
      </c>
      <c r="J32" t="str">
        <f t="shared" si="1"/>
        <v xml:space="preserve">boolean   </v>
      </c>
      <c r="K32" t="str">
        <f t="shared" si="2"/>
        <v xml:space="preserve">default 0           </v>
      </c>
      <c r="L32" t="str">
        <f t="shared" si="3"/>
        <v xml:space="preserve">          </v>
      </c>
      <c r="M32" t="str">
        <f t="shared" si="4"/>
        <v xml:space="preserve">          </v>
      </c>
    </row>
    <row r="33" spans="1:13" x14ac:dyDescent="0.2">
      <c r="A33" s="1" t="s">
        <v>30</v>
      </c>
      <c r="B33" t="s">
        <v>786</v>
      </c>
      <c r="C33" t="s">
        <v>785</v>
      </c>
      <c r="I33" s="1" t="str">
        <f t="shared" si="5"/>
        <v xml:space="preserve">AffectSpiesNow                          </v>
      </c>
      <c r="J33" t="str">
        <f t="shared" si="1"/>
        <v xml:space="preserve">boolean   </v>
      </c>
      <c r="K33" t="str">
        <f t="shared" si="2"/>
        <v xml:space="preserve">default 0           </v>
      </c>
      <c r="L33" t="str">
        <f t="shared" si="3"/>
        <v xml:space="preserve">          </v>
      </c>
      <c r="M33" t="str">
        <f t="shared" si="4"/>
        <v xml:space="preserve">          </v>
      </c>
    </row>
    <row r="34" spans="1:13" x14ac:dyDescent="0.2">
      <c r="A34" s="1" t="s">
        <v>31</v>
      </c>
      <c r="B34" t="s">
        <v>786</v>
      </c>
      <c r="C34" t="s">
        <v>785</v>
      </c>
      <c r="I34" s="1" t="str">
        <f t="shared" si="5"/>
        <v xml:space="preserve">NullifyInfluenceModifier                </v>
      </c>
      <c r="J34" t="str">
        <f t="shared" si="1"/>
        <v xml:space="preserve">boolean   </v>
      </c>
      <c r="K34" t="str">
        <f t="shared" si="2"/>
        <v xml:space="preserve">default 0           </v>
      </c>
      <c r="L34" t="str">
        <f t="shared" si="3"/>
        <v xml:space="preserve">          </v>
      </c>
      <c r="M34" t="str">
        <f t="shared" si="4"/>
        <v xml:space="preserve">          </v>
      </c>
    </row>
    <row r="35" spans="1:13" x14ac:dyDescent="0.2">
      <c r="A35" s="1" t="s">
        <v>32</v>
      </c>
      <c r="B35" t="s">
        <v>784</v>
      </c>
      <c r="C35" t="s">
        <v>785</v>
      </c>
      <c r="I35" s="1" t="str">
        <f t="shared" si="5"/>
        <v xml:space="preserve">Cost                                    </v>
      </c>
      <c r="J35" t="str">
        <f t="shared" si="1"/>
        <v xml:space="preserve">integer   </v>
      </c>
      <c r="K35" t="str">
        <f t="shared" si="2"/>
        <v xml:space="preserve">default 0           </v>
      </c>
      <c r="L35" t="str">
        <f t="shared" si="3"/>
        <v xml:space="preserve">          </v>
      </c>
      <c r="M35" t="str">
        <f t="shared" si="4"/>
        <v xml:space="preserve">          </v>
      </c>
    </row>
    <row r="36" spans="1:13" x14ac:dyDescent="0.2">
      <c r="A36" s="1" t="s">
        <v>33</v>
      </c>
      <c r="B36" t="s">
        <v>784</v>
      </c>
      <c r="C36" t="s">
        <v>785</v>
      </c>
      <c r="I36" s="1" t="str">
        <f t="shared" si="5"/>
        <v xml:space="preserve">FaithCost                               </v>
      </c>
      <c r="J36" t="str">
        <f t="shared" si="1"/>
        <v xml:space="preserve">integer   </v>
      </c>
      <c r="K36" t="str">
        <f t="shared" si="2"/>
        <v xml:space="preserve">default 0           </v>
      </c>
      <c r="L36" t="str">
        <f t="shared" si="3"/>
        <v xml:space="preserve">          </v>
      </c>
      <c r="M36" t="str">
        <f t="shared" si="4"/>
        <v xml:space="preserve">          </v>
      </c>
    </row>
    <row r="37" spans="1:13" x14ac:dyDescent="0.2">
      <c r="A37" s="1" t="s">
        <v>34</v>
      </c>
      <c r="B37" t="s">
        <v>784</v>
      </c>
      <c r="C37" t="s">
        <v>785</v>
      </c>
      <c r="I37" s="1" t="str">
        <f t="shared" si="5"/>
        <v xml:space="preserve">LeagueCost                              </v>
      </c>
      <c r="J37" t="str">
        <f t="shared" si="1"/>
        <v xml:space="preserve">integer   </v>
      </c>
      <c r="K37" t="str">
        <f t="shared" si="2"/>
        <v xml:space="preserve">default 0           </v>
      </c>
      <c r="L37" t="str">
        <f t="shared" si="3"/>
        <v xml:space="preserve">          </v>
      </c>
      <c r="M37" t="str">
        <f t="shared" si="4"/>
        <v xml:space="preserve">          </v>
      </c>
    </row>
    <row r="38" spans="1:13" x14ac:dyDescent="0.2">
      <c r="A38" s="1" t="s">
        <v>35</v>
      </c>
      <c r="B38" t="s">
        <v>786</v>
      </c>
      <c r="C38" t="s">
        <v>785</v>
      </c>
      <c r="I38" s="1" t="str">
        <f t="shared" si="5"/>
        <v xml:space="preserve">UnlockedByBelief                        </v>
      </c>
      <c r="J38" t="str">
        <f t="shared" si="1"/>
        <v xml:space="preserve">boolean   </v>
      </c>
      <c r="K38" t="str">
        <f t="shared" si="2"/>
        <v xml:space="preserve">default 0           </v>
      </c>
      <c r="L38" t="str">
        <f t="shared" si="3"/>
        <v xml:space="preserve">          </v>
      </c>
      <c r="M38" t="str">
        <f t="shared" si="4"/>
        <v xml:space="preserve">          </v>
      </c>
    </row>
    <row r="39" spans="1:13" x14ac:dyDescent="0.2">
      <c r="A39" s="1" t="s">
        <v>36</v>
      </c>
      <c r="B39" t="s">
        <v>786</v>
      </c>
      <c r="C39" t="s">
        <v>785</v>
      </c>
      <c r="I39" s="1" t="str">
        <f t="shared" si="5"/>
        <v xml:space="preserve">UnlockedByLeague                        </v>
      </c>
      <c r="J39" t="str">
        <f t="shared" si="1"/>
        <v xml:space="preserve">boolean   </v>
      </c>
      <c r="K39" t="str">
        <f t="shared" si="2"/>
        <v xml:space="preserve">default 0           </v>
      </c>
      <c r="L39" t="str">
        <f t="shared" si="3"/>
        <v xml:space="preserve">          </v>
      </c>
      <c r="M39" t="str">
        <f t="shared" si="4"/>
        <v xml:space="preserve">          </v>
      </c>
    </row>
    <row r="40" spans="1:13" x14ac:dyDescent="0.2">
      <c r="A40" s="1" t="s">
        <v>37</v>
      </c>
      <c r="B40" t="s">
        <v>786</v>
      </c>
      <c r="C40" t="s">
        <v>785</v>
      </c>
      <c r="I40" s="1" t="str">
        <f t="shared" si="5"/>
        <v xml:space="preserve">HolyCity                                </v>
      </c>
      <c r="J40" t="str">
        <f t="shared" si="1"/>
        <v xml:space="preserve">boolean   </v>
      </c>
      <c r="K40" t="str">
        <f t="shared" si="2"/>
        <v xml:space="preserve">default 0           </v>
      </c>
      <c r="L40" t="str">
        <f t="shared" si="3"/>
        <v xml:space="preserve">          </v>
      </c>
      <c r="M40" t="str">
        <f t="shared" si="4"/>
        <v xml:space="preserve">          </v>
      </c>
    </row>
    <row r="41" spans="1:13" x14ac:dyDescent="0.2">
      <c r="A41" s="1" t="s">
        <v>38</v>
      </c>
      <c r="B41" t="s">
        <v>784</v>
      </c>
      <c r="C41" t="s">
        <v>785</v>
      </c>
      <c r="I41" s="1" t="str">
        <f t="shared" si="5"/>
        <v xml:space="preserve">NumCityCostMod                          </v>
      </c>
      <c r="J41" t="str">
        <f t="shared" si="1"/>
        <v xml:space="preserve">integer   </v>
      </c>
      <c r="K41" t="str">
        <f t="shared" si="2"/>
        <v xml:space="preserve">default 0           </v>
      </c>
      <c r="L41" t="str">
        <f t="shared" si="3"/>
        <v xml:space="preserve">          </v>
      </c>
      <c r="M41" t="str">
        <f t="shared" si="4"/>
        <v xml:space="preserve">          </v>
      </c>
    </row>
    <row r="42" spans="1:13" x14ac:dyDescent="0.2">
      <c r="A42" s="1" t="s">
        <v>39</v>
      </c>
      <c r="B42" t="s">
        <v>784</v>
      </c>
      <c r="C42" t="s">
        <v>785</v>
      </c>
      <c r="I42" s="1" t="str">
        <f t="shared" si="5"/>
        <v xml:space="preserve">HurryCostModifier                       </v>
      </c>
      <c r="J42" t="str">
        <f t="shared" si="1"/>
        <v xml:space="preserve">integer   </v>
      </c>
      <c r="K42" t="str">
        <f t="shared" si="2"/>
        <v xml:space="preserve">default 0           </v>
      </c>
      <c r="L42" t="str">
        <f t="shared" si="3"/>
        <v xml:space="preserve">          </v>
      </c>
      <c r="M42" t="str">
        <f t="shared" si="4"/>
        <v xml:space="preserve">          </v>
      </c>
    </row>
    <row r="43" spans="1:13" x14ac:dyDescent="0.2">
      <c r="A43" s="1" t="s">
        <v>40</v>
      </c>
      <c r="B43" t="s">
        <v>784</v>
      </c>
      <c r="C43" t="s">
        <v>785</v>
      </c>
      <c r="I43" s="1" t="str">
        <f t="shared" si="5"/>
        <v xml:space="preserve">MinAreaSize                             </v>
      </c>
      <c r="J43" t="str">
        <f t="shared" si="1"/>
        <v xml:space="preserve">integer   </v>
      </c>
      <c r="K43" t="str">
        <f t="shared" si="2"/>
        <v xml:space="preserve">default 0           </v>
      </c>
      <c r="L43" t="str">
        <f t="shared" si="3"/>
        <v xml:space="preserve">          </v>
      </c>
      <c r="M43" t="str">
        <f t="shared" si="4"/>
        <v xml:space="preserve">          </v>
      </c>
    </row>
    <row r="44" spans="1:13" x14ac:dyDescent="0.2">
      <c r="A44" s="1" t="s">
        <v>41</v>
      </c>
      <c r="B44" t="s">
        <v>784</v>
      </c>
      <c r="C44" t="s">
        <v>785</v>
      </c>
      <c r="I44" s="1" t="str">
        <f t="shared" si="5"/>
        <v xml:space="preserve">ConquestProb                            </v>
      </c>
      <c r="J44" t="str">
        <f t="shared" si="1"/>
        <v xml:space="preserve">integer   </v>
      </c>
      <c r="K44" t="str">
        <f t="shared" si="2"/>
        <v xml:space="preserve">default 0           </v>
      </c>
      <c r="L44" t="str">
        <f t="shared" si="3"/>
        <v xml:space="preserve">          </v>
      </c>
      <c r="M44" t="str">
        <f t="shared" si="4"/>
        <v xml:space="preserve">          </v>
      </c>
    </row>
    <row r="45" spans="1:13" x14ac:dyDescent="0.2">
      <c r="A45" s="1" t="s">
        <v>42</v>
      </c>
      <c r="B45" t="s">
        <v>784</v>
      </c>
      <c r="C45" t="s">
        <v>785</v>
      </c>
      <c r="I45" s="1" t="str">
        <f t="shared" si="5"/>
        <v xml:space="preserve">CitiesPrereq                            </v>
      </c>
      <c r="J45" t="str">
        <f t="shared" si="1"/>
        <v xml:space="preserve">integer   </v>
      </c>
      <c r="K45" t="str">
        <f t="shared" si="2"/>
        <v xml:space="preserve">default 0           </v>
      </c>
      <c r="L45" t="str">
        <f t="shared" si="3"/>
        <v xml:space="preserve">          </v>
      </c>
      <c r="M45" t="str">
        <f t="shared" si="4"/>
        <v xml:space="preserve">          </v>
      </c>
    </row>
    <row r="46" spans="1:13" x14ac:dyDescent="0.2">
      <c r="A46" s="1" t="s">
        <v>43</v>
      </c>
      <c r="B46" t="s">
        <v>784</v>
      </c>
      <c r="C46" t="s">
        <v>785</v>
      </c>
      <c r="I46" s="1" t="str">
        <f t="shared" si="5"/>
        <v xml:space="preserve">LevelPrereq                             </v>
      </c>
      <c r="J46" t="str">
        <f t="shared" si="1"/>
        <v xml:space="preserve">integer   </v>
      </c>
      <c r="K46" t="str">
        <f t="shared" si="2"/>
        <v xml:space="preserve">default 0           </v>
      </c>
      <c r="L46" t="str">
        <f t="shared" si="3"/>
        <v xml:space="preserve">          </v>
      </c>
      <c r="M46" t="str">
        <f t="shared" si="4"/>
        <v xml:space="preserve">          </v>
      </c>
    </row>
    <row r="47" spans="1:13" x14ac:dyDescent="0.2">
      <c r="A47" s="1" t="s">
        <v>44</v>
      </c>
      <c r="B47" t="s">
        <v>784</v>
      </c>
      <c r="C47" t="s">
        <v>785</v>
      </c>
      <c r="I47" s="1" t="str">
        <f t="shared" si="5"/>
        <v xml:space="preserve">CultureRateModifier                     </v>
      </c>
      <c r="J47" t="str">
        <f t="shared" si="1"/>
        <v xml:space="preserve">integer   </v>
      </c>
      <c r="K47" t="str">
        <f t="shared" si="2"/>
        <v xml:space="preserve">default 0           </v>
      </c>
      <c r="L47" t="str">
        <f t="shared" si="3"/>
        <v xml:space="preserve">          </v>
      </c>
      <c r="M47" t="str">
        <f t="shared" si="4"/>
        <v xml:space="preserve">          </v>
      </c>
    </row>
    <row r="48" spans="1:13" x14ac:dyDescent="0.2">
      <c r="A48" s="1" t="s">
        <v>45</v>
      </c>
      <c r="B48" t="s">
        <v>784</v>
      </c>
      <c r="C48" t="s">
        <v>785</v>
      </c>
      <c r="I48" s="1" t="str">
        <f t="shared" si="5"/>
        <v xml:space="preserve">GlobalCultureRateModifier               </v>
      </c>
      <c r="J48" t="str">
        <f t="shared" si="1"/>
        <v xml:space="preserve">integer   </v>
      </c>
      <c r="K48" t="str">
        <f t="shared" si="2"/>
        <v xml:space="preserve">default 0           </v>
      </c>
      <c r="L48" t="str">
        <f t="shared" si="3"/>
        <v xml:space="preserve">          </v>
      </c>
      <c r="M48" t="str">
        <f t="shared" si="4"/>
        <v xml:space="preserve">          </v>
      </c>
    </row>
    <row r="49" spans="1:13" x14ac:dyDescent="0.2">
      <c r="A49" s="1" t="s">
        <v>46</v>
      </c>
      <c r="B49" t="s">
        <v>784</v>
      </c>
      <c r="C49" t="s">
        <v>785</v>
      </c>
      <c r="I49" s="1" t="str">
        <f t="shared" si="5"/>
        <v xml:space="preserve">GreatPeopleRateModifier                 </v>
      </c>
      <c r="J49" t="str">
        <f t="shared" si="1"/>
        <v xml:space="preserve">integer   </v>
      </c>
      <c r="K49" t="str">
        <f t="shared" si="2"/>
        <v xml:space="preserve">default 0           </v>
      </c>
      <c r="L49" t="str">
        <f t="shared" si="3"/>
        <v xml:space="preserve">          </v>
      </c>
      <c r="M49" t="str">
        <f t="shared" si="4"/>
        <v xml:space="preserve">          </v>
      </c>
    </row>
    <row r="50" spans="1:13" x14ac:dyDescent="0.2">
      <c r="A50" s="1" t="s">
        <v>47</v>
      </c>
      <c r="B50" t="s">
        <v>784</v>
      </c>
      <c r="C50" t="s">
        <v>785</v>
      </c>
      <c r="I50" s="1" t="str">
        <f t="shared" si="5"/>
        <v xml:space="preserve">GlobalGreatPeopleRateModifier           </v>
      </c>
      <c r="J50" t="str">
        <f t="shared" si="1"/>
        <v xml:space="preserve">integer   </v>
      </c>
      <c r="K50" t="str">
        <f t="shared" si="2"/>
        <v xml:space="preserve">default 0           </v>
      </c>
      <c r="L50" t="str">
        <f t="shared" si="3"/>
        <v xml:space="preserve">          </v>
      </c>
      <c r="M50" t="str">
        <f t="shared" si="4"/>
        <v xml:space="preserve">          </v>
      </c>
    </row>
    <row r="51" spans="1:13" x14ac:dyDescent="0.2">
      <c r="A51" s="1" t="s">
        <v>48</v>
      </c>
      <c r="B51" t="s">
        <v>784</v>
      </c>
      <c r="C51" t="s">
        <v>785</v>
      </c>
      <c r="I51" s="1" t="str">
        <f t="shared" si="5"/>
        <v xml:space="preserve">GreatGeneralRateModifier                </v>
      </c>
      <c r="J51" t="str">
        <f t="shared" si="1"/>
        <v xml:space="preserve">integer   </v>
      </c>
      <c r="K51" t="str">
        <f t="shared" si="2"/>
        <v xml:space="preserve">default 0           </v>
      </c>
      <c r="L51" t="str">
        <f t="shared" si="3"/>
        <v xml:space="preserve">          </v>
      </c>
      <c r="M51" t="str">
        <f t="shared" si="4"/>
        <v xml:space="preserve">          </v>
      </c>
    </row>
    <row r="52" spans="1:13" x14ac:dyDescent="0.2">
      <c r="A52" s="1" t="s">
        <v>49</v>
      </c>
      <c r="B52" t="s">
        <v>784</v>
      </c>
      <c r="C52" t="s">
        <v>785</v>
      </c>
      <c r="I52" s="1" t="str">
        <f t="shared" si="5"/>
        <v xml:space="preserve">GreatPersonExpendGold                   </v>
      </c>
      <c r="J52" t="str">
        <f t="shared" si="1"/>
        <v xml:space="preserve">integer   </v>
      </c>
      <c r="K52" t="str">
        <f t="shared" si="2"/>
        <v xml:space="preserve">default 0           </v>
      </c>
      <c r="L52" t="str">
        <f t="shared" si="3"/>
        <v xml:space="preserve">          </v>
      </c>
      <c r="M52" t="str">
        <f t="shared" si="4"/>
        <v xml:space="preserve">          </v>
      </c>
    </row>
    <row r="53" spans="1:13" x14ac:dyDescent="0.2">
      <c r="A53" s="1" t="s">
        <v>50</v>
      </c>
      <c r="B53" t="s">
        <v>784</v>
      </c>
      <c r="C53" t="s">
        <v>785</v>
      </c>
      <c r="I53" s="1" t="str">
        <f t="shared" si="5"/>
        <v xml:space="preserve">GoldenAgeModifier                       </v>
      </c>
      <c r="J53" t="str">
        <f t="shared" si="1"/>
        <v xml:space="preserve">integer   </v>
      </c>
      <c r="K53" t="str">
        <f t="shared" si="2"/>
        <v xml:space="preserve">default 0           </v>
      </c>
      <c r="L53" t="str">
        <f t="shared" si="3"/>
        <v xml:space="preserve">          </v>
      </c>
      <c r="M53" t="str">
        <f t="shared" si="4"/>
        <v xml:space="preserve">          </v>
      </c>
    </row>
    <row r="54" spans="1:13" x14ac:dyDescent="0.2">
      <c r="A54" s="1" t="s">
        <v>51</v>
      </c>
      <c r="B54" t="s">
        <v>784</v>
      </c>
      <c r="C54" t="s">
        <v>785</v>
      </c>
      <c r="I54" s="1" t="str">
        <f t="shared" si="5"/>
        <v xml:space="preserve">UnitUpgradeCostMod                      </v>
      </c>
      <c r="J54" t="str">
        <f t="shared" si="1"/>
        <v xml:space="preserve">integer   </v>
      </c>
      <c r="K54" t="str">
        <f t="shared" si="2"/>
        <v xml:space="preserve">default 0           </v>
      </c>
      <c r="L54" t="str">
        <f t="shared" si="3"/>
        <v xml:space="preserve">          </v>
      </c>
      <c r="M54" t="str">
        <f t="shared" si="4"/>
        <v xml:space="preserve">          </v>
      </c>
    </row>
    <row r="55" spans="1:13" x14ac:dyDescent="0.2">
      <c r="A55" s="1" t="s">
        <v>52</v>
      </c>
      <c r="B55" t="s">
        <v>784</v>
      </c>
      <c r="C55" t="s">
        <v>785</v>
      </c>
      <c r="I55" s="1" t="str">
        <f t="shared" si="5"/>
        <v xml:space="preserve">Experience                              </v>
      </c>
      <c r="J55" t="str">
        <f t="shared" si="1"/>
        <v xml:space="preserve">integer   </v>
      </c>
      <c r="K55" t="str">
        <f t="shared" si="2"/>
        <v xml:space="preserve">default 0           </v>
      </c>
      <c r="L55" t="str">
        <f t="shared" si="3"/>
        <v xml:space="preserve">          </v>
      </c>
      <c r="M55" t="str">
        <f t="shared" si="4"/>
        <v xml:space="preserve">          </v>
      </c>
    </row>
    <row r="56" spans="1:13" x14ac:dyDescent="0.2">
      <c r="A56" s="1" t="s">
        <v>53</v>
      </c>
      <c r="B56" t="s">
        <v>784</v>
      </c>
      <c r="C56" t="s">
        <v>785</v>
      </c>
      <c r="I56" s="1" t="str">
        <f t="shared" si="5"/>
        <v xml:space="preserve">GlobalExperience                        </v>
      </c>
      <c r="J56" t="str">
        <f t="shared" si="1"/>
        <v xml:space="preserve">integer   </v>
      </c>
      <c r="K56" t="str">
        <f t="shared" si="2"/>
        <v xml:space="preserve">default 0           </v>
      </c>
      <c r="L56" t="str">
        <f t="shared" si="3"/>
        <v xml:space="preserve">          </v>
      </c>
      <c r="M56" t="str">
        <f t="shared" si="4"/>
        <v xml:space="preserve">          </v>
      </c>
    </row>
    <row r="57" spans="1:13" x14ac:dyDescent="0.2">
      <c r="A57" s="1" t="s">
        <v>54</v>
      </c>
      <c r="B57" t="s">
        <v>784</v>
      </c>
      <c r="C57" t="s">
        <v>785</v>
      </c>
      <c r="I57" s="1" t="str">
        <f t="shared" si="5"/>
        <v xml:space="preserve">FoodKept                                </v>
      </c>
      <c r="J57" t="str">
        <f t="shared" si="1"/>
        <v xml:space="preserve">integer   </v>
      </c>
      <c r="K57" t="str">
        <f t="shared" si="2"/>
        <v xml:space="preserve">default 0           </v>
      </c>
      <c r="L57" t="str">
        <f t="shared" si="3"/>
        <v xml:space="preserve">          </v>
      </c>
      <c r="M57" t="str">
        <f t="shared" si="4"/>
        <v xml:space="preserve">          </v>
      </c>
    </row>
    <row r="58" spans="1:13" x14ac:dyDescent="0.2">
      <c r="A58" s="1" t="s">
        <v>55</v>
      </c>
      <c r="B58" t="s">
        <v>786</v>
      </c>
      <c r="C58" t="s">
        <v>785</v>
      </c>
      <c r="I58" s="1" t="str">
        <f t="shared" si="5"/>
        <v xml:space="preserve">Airlift                                 </v>
      </c>
      <c r="J58" t="str">
        <f t="shared" si="1"/>
        <v xml:space="preserve">boolean   </v>
      </c>
      <c r="K58" t="str">
        <f t="shared" si="2"/>
        <v xml:space="preserve">default 0           </v>
      </c>
      <c r="L58" t="str">
        <f t="shared" si="3"/>
        <v xml:space="preserve">          </v>
      </c>
      <c r="M58" t="str">
        <f t="shared" si="4"/>
        <v xml:space="preserve">          </v>
      </c>
    </row>
    <row r="59" spans="1:13" x14ac:dyDescent="0.2">
      <c r="A59" s="1" t="s">
        <v>56</v>
      </c>
      <c r="B59" t="s">
        <v>784</v>
      </c>
      <c r="C59" t="s">
        <v>785</v>
      </c>
      <c r="I59" s="1" t="str">
        <f t="shared" si="5"/>
        <v xml:space="preserve">AirModifier                             </v>
      </c>
      <c r="J59" t="str">
        <f t="shared" si="1"/>
        <v xml:space="preserve">integer   </v>
      </c>
      <c r="K59" t="str">
        <f t="shared" si="2"/>
        <v xml:space="preserve">default 0           </v>
      </c>
      <c r="L59" t="str">
        <f t="shared" si="3"/>
        <v xml:space="preserve">          </v>
      </c>
      <c r="M59" t="str">
        <f t="shared" si="4"/>
        <v xml:space="preserve">          </v>
      </c>
    </row>
    <row r="60" spans="1:13" x14ac:dyDescent="0.2">
      <c r="A60" s="1" t="s">
        <v>57</v>
      </c>
      <c r="B60" t="s">
        <v>784</v>
      </c>
      <c r="C60" t="s">
        <v>785</v>
      </c>
      <c r="I60" s="1" t="str">
        <f t="shared" si="5"/>
        <v xml:space="preserve">NukeModifier                            </v>
      </c>
      <c r="J60" t="str">
        <f t="shared" si="1"/>
        <v xml:space="preserve">integer   </v>
      </c>
      <c r="K60" t="str">
        <f t="shared" si="2"/>
        <v xml:space="preserve">default 0           </v>
      </c>
      <c r="L60" t="str">
        <f t="shared" si="3"/>
        <v xml:space="preserve">          </v>
      </c>
      <c r="M60" t="str">
        <f t="shared" si="4"/>
        <v xml:space="preserve">          </v>
      </c>
    </row>
    <row r="61" spans="1:13" x14ac:dyDescent="0.2">
      <c r="A61" s="1" t="s">
        <v>58</v>
      </c>
      <c r="B61" t="s">
        <v>784</v>
      </c>
      <c r="C61" t="s">
        <v>785</v>
      </c>
      <c r="I61" s="1" t="str">
        <f t="shared" si="5"/>
        <v xml:space="preserve">NukeExplosionRand                       </v>
      </c>
      <c r="J61" t="str">
        <f t="shared" si="1"/>
        <v xml:space="preserve">integer   </v>
      </c>
      <c r="K61" t="str">
        <f t="shared" si="2"/>
        <v xml:space="preserve">default 0           </v>
      </c>
      <c r="L61" t="str">
        <f t="shared" si="3"/>
        <v xml:space="preserve">          </v>
      </c>
      <c r="M61" t="str">
        <f t="shared" si="4"/>
        <v xml:space="preserve">          </v>
      </c>
    </row>
    <row r="62" spans="1:13" x14ac:dyDescent="0.2">
      <c r="A62" s="1" t="s">
        <v>59</v>
      </c>
      <c r="B62" t="s">
        <v>784</v>
      </c>
      <c r="C62" t="s">
        <v>785</v>
      </c>
      <c r="I62" s="1" t="str">
        <f t="shared" si="5"/>
        <v xml:space="preserve">HealRateChange                          </v>
      </c>
      <c r="J62" t="str">
        <f t="shared" si="1"/>
        <v xml:space="preserve">integer   </v>
      </c>
      <c r="K62" t="str">
        <f t="shared" si="2"/>
        <v xml:space="preserve">default 0           </v>
      </c>
      <c r="L62" t="str">
        <f t="shared" si="3"/>
        <v xml:space="preserve">          </v>
      </c>
      <c r="M62" t="str">
        <f t="shared" si="4"/>
        <v xml:space="preserve">          </v>
      </c>
    </row>
    <row r="63" spans="1:13" x14ac:dyDescent="0.2">
      <c r="A63" s="1" t="s">
        <v>60</v>
      </c>
      <c r="B63" t="s">
        <v>784</v>
      </c>
      <c r="C63" t="s">
        <v>785</v>
      </c>
      <c r="I63" s="1" t="str">
        <f t="shared" si="5"/>
        <v xml:space="preserve">Happiness                               </v>
      </c>
      <c r="J63" t="str">
        <f t="shared" si="1"/>
        <v xml:space="preserve">integer   </v>
      </c>
      <c r="K63" t="str">
        <f t="shared" si="2"/>
        <v xml:space="preserve">default 0           </v>
      </c>
      <c r="L63" t="str">
        <f t="shared" si="3"/>
        <v xml:space="preserve">          </v>
      </c>
      <c r="M63" t="str">
        <f t="shared" si="4"/>
        <v xml:space="preserve">          </v>
      </c>
    </row>
    <row r="64" spans="1:13" x14ac:dyDescent="0.2">
      <c r="A64" s="1" t="s">
        <v>61</v>
      </c>
      <c r="B64" t="s">
        <v>784</v>
      </c>
      <c r="C64" t="s">
        <v>785</v>
      </c>
      <c r="I64" s="1" t="str">
        <f t="shared" si="5"/>
        <v xml:space="preserve">UnmoddedHappiness                       </v>
      </c>
      <c r="J64" t="str">
        <f t="shared" si="1"/>
        <v xml:space="preserve">integer   </v>
      </c>
      <c r="K64" t="str">
        <f t="shared" si="2"/>
        <v xml:space="preserve">default 0           </v>
      </c>
      <c r="L64" t="str">
        <f t="shared" si="3"/>
        <v xml:space="preserve">          </v>
      </c>
      <c r="M64" t="str">
        <f t="shared" si="4"/>
        <v xml:space="preserve">          </v>
      </c>
    </row>
    <row r="65" spans="1:13" x14ac:dyDescent="0.2">
      <c r="A65" s="1" t="s">
        <v>62</v>
      </c>
      <c r="B65" t="s">
        <v>784</v>
      </c>
      <c r="C65" t="s">
        <v>785</v>
      </c>
      <c r="I65" s="1" t="str">
        <f t="shared" si="5"/>
        <v xml:space="preserve">UnhappinessModifier                     </v>
      </c>
      <c r="J65" t="str">
        <f t="shared" si="1"/>
        <v xml:space="preserve">integer   </v>
      </c>
      <c r="K65" t="str">
        <f t="shared" si="2"/>
        <v xml:space="preserve">default 0           </v>
      </c>
      <c r="L65" t="str">
        <f t="shared" si="3"/>
        <v xml:space="preserve">          </v>
      </c>
      <c r="M65" t="str">
        <f t="shared" si="4"/>
        <v xml:space="preserve">          </v>
      </c>
    </row>
    <row r="66" spans="1:13" x14ac:dyDescent="0.2">
      <c r="A66" s="1" t="s">
        <v>63</v>
      </c>
      <c r="B66" t="s">
        <v>784</v>
      </c>
      <c r="C66" t="s">
        <v>785</v>
      </c>
      <c r="I66" s="1" t="str">
        <f t="shared" si="5"/>
        <v xml:space="preserve">HappinessPerCity                        </v>
      </c>
      <c r="J66" t="str">
        <f t="shared" si="1"/>
        <v xml:space="preserve">integer   </v>
      </c>
      <c r="K66" t="str">
        <f t="shared" si="2"/>
        <v xml:space="preserve">default 0           </v>
      </c>
      <c r="L66" t="str">
        <f t="shared" si="3"/>
        <v xml:space="preserve">          </v>
      </c>
      <c r="M66" t="str">
        <f t="shared" si="4"/>
        <v xml:space="preserve">          </v>
      </c>
    </row>
    <row r="67" spans="1:13" x14ac:dyDescent="0.2">
      <c r="A67" s="1" t="s">
        <v>64</v>
      </c>
      <c r="B67" t="s">
        <v>784</v>
      </c>
      <c r="C67" t="s">
        <v>785</v>
      </c>
      <c r="I67" s="1" t="str">
        <f t="shared" si="5"/>
        <v xml:space="preserve">HappinessPerXPolicies                   </v>
      </c>
      <c r="J67" t="str">
        <f t="shared" si="1"/>
        <v xml:space="preserve">integer   </v>
      </c>
      <c r="K67" t="str">
        <f t="shared" si="2"/>
        <v xml:space="preserve">default 0           </v>
      </c>
      <c r="L67" t="str">
        <f t="shared" si="3"/>
        <v xml:space="preserve">          </v>
      </c>
      <c r="M67" t="str">
        <f t="shared" si="4"/>
        <v xml:space="preserve">          </v>
      </c>
    </row>
    <row r="68" spans="1:13" x14ac:dyDescent="0.2">
      <c r="A68" s="1" t="s">
        <v>65</v>
      </c>
      <c r="B68" t="s">
        <v>784</v>
      </c>
      <c r="C68" t="s">
        <v>785</v>
      </c>
      <c r="I68" s="1" t="str">
        <f t="shared" si="5"/>
        <v xml:space="preserve">CityCountUnhappinessMod                 </v>
      </c>
      <c r="J68" t="str">
        <f t="shared" ref="J68:J131" si="6">B68&amp;REPT(" ",10-LEN(B68))</f>
        <v xml:space="preserve">integer   </v>
      </c>
      <c r="K68" t="str">
        <f t="shared" ref="K68:K131" si="7">C68&amp;REPT(" ",20-LEN(C68))</f>
        <v xml:space="preserve">default 0           </v>
      </c>
      <c r="L68" t="str">
        <f t="shared" ref="L68:L131" si="8">D68&amp;REPT(" ",10-LEN(D68))</f>
        <v xml:space="preserve">          </v>
      </c>
      <c r="M68" t="str">
        <f t="shared" ref="M68:M131" si="9">E68&amp;REPT(" ",10-LEN(E68))</f>
        <v xml:space="preserve">          </v>
      </c>
    </row>
    <row r="69" spans="1:13" x14ac:dyDescent="0.2">
      <c r="A69" s="1" t="s">
        <v>66</v>
      </c>
      <c r="B69" t="s">
        <v>786</v>
      </c>
      <c r="C69" t="s">
        <v>785</v>
      </c>
      <c r="I69" s="1" t="str">
        <f t="shared" si="5"/>
        <v xml:space="preserve">NoOccupiedUnhappiness                   </v>
      </c>
      <c r="J69" t="str">
        <f t="shared" si="6"/>
        <v xml:space="preserve">boolean   </v>
      </c>
      <c r="K69" t="str">
        <f t="shared" si="7"/>
        <v xml:space="preserve">default 0           </v>
      </c>
      <c r="L69" t="str">
        <f t="shared" si="8"/>
        <v xml:space="preserve">          </v>
      </c>
      <c r="M69" t="str">
        <f t="shared" si="9"/>
        <v xml:space="preserve">          </v>
      </c>
    </row>
    <row r="70" spans="1:13" x14ac:dyDescent="0.2">
      <c r="A70" s="1" t="s">
        <v>67</v>
      </c>
      <c r="B70" t="s">
        <v>784</v>
      </c>
      <c r="C70" t="s">
        <v>785</v>
      </c>
      <c r="I70" s="1" t="str">
        <f t="shared" si="5"/>
        <v xml:space="preserve">WorkerSpeedModifier                     </v>
      </c>
      <c r="J70" t="str">
        <f t="shared" si="6"/>
        <v xml:space="preserve">integer   </v>
      </c>
      <c r="K70" t="str">
        <f t="shared" si="7"/>
        <v xml:space="preserve">default 0           </v>
      </c>
      <c r="L70" t="str">
        <f t="shared" si="8"/>
        <v xml:space="preserve">          </v>
      </c>
      <c r="M70" t="str">
        <f t="shared" si="9"/>
        <v xml:space="preserve">          </v>
      </c>
    </row>
    <row r="71" spans="1:13" x14ac:dyDescent="0.2">
      <c r="A71" s="1" t="s">
        <v>68</v>
      </c>
      <c r="B71" t="s">
        <v>784</v>
      </c>
      <c r="C71" t="s">
        <v>785</v>
      </c>
      <c r="I71" s="1" t="str">
        <f t="shared" si="5"/>
        <v xml:space="preserve">MilitaryProductionModifier              </v>
      </c>
      <c r="J71" t="str">
        <f t="shared" si="6"/>
        <v xml:space="preserve">integer   </v>
      </c>
      <c r="K71" t="str">
        <f t="shared" si="7"/>
        <v xml:space="preserve">default 0           </v>
      </c>
      <c r="L71" t="str">
        <f t="shared" si="8"/>
        <v xml:space="preserve">          </v>
      </c>
      <c r="M71" t="str">
        <f t="shared" si="9"/>
        <v xml:space="preserve">          </v>
      </c>
    </row>
    <row r="72" spans="1:13" x14ac:dyDescent="0.2">
      <c r="A72" s="1" t="s">
        <v>69</v>
      </c>
      <c r="B72" t="s">
        <v>784</v>
      </c>
      <c r="C72" t="s">
        <v>785</v>
      </c>
      <c r="I72" s="1" t="str">
        <f t="shared" si="5"/>
        <v xml:space="preserve">SpaceProductionModifier                 </v>
      </c>
      <c r="J72" t="str">
        <f t="shared" si="6"/>
        <v xml:space="preserve">integer   </v>
      </c>
      <c r="K72" t="str">
        <f t="shared" si="7"/>
        <v xml:space="preserve">default 0           </v>
      </c>
      <c r="L72" t="str">
        <f t="shared" si="8"/>
        <v xml:space="preserve">          </v>
      </c>
      <c r="M72" t="str">
        <f t="shared" si="9"/>
        <v xml:space="preserve">          </v>
      </c>
    </row>
    <row r="73" spans="1:13" x14ac:dyDescent="0.2">
      <c r="A73" s="1" t="s">
        <v>70</v>
      </c>
      <c r="B73" t="s">
        <v>784</v>
      </c>
      <c r="C73" t="s">
        <v>785</v>
      </c>
      <c r="I73" s="1" t="str">
        <f t="shared" si="5"/>
        <v xml:space="preserve">GlobalSpaceProductionModifier           </v>
      </c>
      <c r="J73" t="str">
        <f t="shared" si="6"/>
        <v xml:space="preserve">integer   </v>
      </c>
      <c r="K73" t="str">
        <f t="shared" si="7"/>
        <v xml:space="preserve">default 0           </v>
      </c>
      <c r="L73" t="str">
        <f t="shared" si="8"/>
        <v xml:space="preserve">          </v>
      </c>
      <c r="M73" t="str">
        <f t="shared" si="9"/>
        <v xml:space="preserve">          </v>
      </c>
    </row>
    <row r="74" spans="1:13" x14ac:dyDescent="0.2">
      <c r="A74" s="1" t="s">
        <v>71</v>
      </c>
      <c r="B74" t="s">
        <v>784</v>
      </c>
      <c r="C74" t="s">
        <v>785</v>
      </c>
      <c r="I74" s="1" t="str">
        <f t="shared" si="5"/>
        <v xml:space="preserve">BuildingProductionModifier              </v>
      </c>
      <c r="J74" t="str">
        <f t="shared" si="6"/>
        <v xml:space="preserve">integer   </v>
      </c>
      <c r="K74" t="str">
        <f t="shared" si="7"/>
        <v xml:space="preserve">default 0           </v>
      </c>
      <c r="L74" t="str">
        <f t="shared" si="8"/>
        <v xml:space="preserve">          </v>
      </c>
      <c r="M74" t="str">
        <f t="shared" si="9"/>
        <v xml:space="preserve">          </v>
      </c>
    </row>
    <row r="75" spans="1:13" x14ac:dyDescent="0.2">
      <c r="A75" s="1" t="s">
        <v>72</v>
      </c>
      <c r="B75" t="s">
        <v>784</v>
      </c>
      <c r="C75" t="s">
        <v>785</v>
      </c>
      <c r="I75" s="1" t="str">
        <f t="shared" si="5"/>
        <v xml:space="preserve">WonderProductionModifier                </v>
      </c>
      <c r="J75" t="str">
        <f t="shared" si="6"/>
        <v xml:space="preserve">integer   </v>
      </c>
      <c r="K75" t="str">
        <f t="shared" si="7"/>
        <v xml:space="preserve">default 0           </v>
      </c>
      <c r="L75" t="str">
        <f t="shared" si="8"/>
        <v xml:space="preserve">          </v>
      </c>
      <c r="M75" t="str">
        <f t="shared" si="9"/>
        <v xml:space="preserve">          </v>
      </c>
    </row>
    <row r="76" spans="1:13" x14ac:dyDescent="0.2">
      <c r="A76" s="1" t="s">
        <v>73</v>
      </c>
      <c r="B76" t="s">
        <v>784</v>
      </c>
      <c r="C76" t="s">
        <v>785</v>
      </c>
      <c r="I76" s="1" t="str">
        <f t="shared" si="5"/>
        <v xml:space="preserve">CityConnectionTradeRouteModifier        </v>
      </c>
      <c r="J76" t="str">
        <f t="shared" si="6"/>
        <v xml:space="preserve">integer   </v>
      </c>
      <c r="K76" t="str">
        <f t="shared" si="7"/>
        <v xml:space="preserve">default 0           </v>
      </c>
      <c r="L76" t="str">
        <f t="shared" si="8"/>
        <v xml:space="preserve">          </v>
      </c>
      <c r="M76" t="str">
        <f t="shared" si="9"/>
        <v xml:space="preserve">          </v>
      </c>
    </row>
    <row r="77" spans="1:13" x14ac:dyDescent="0.2">
      <c r="A77" s="1" t="s">
        <v>74</v>
      </c>
      <c r="B77" t="s">
        <v>784</v>
      </c>
      <c r="C77" t="s">
        <v>785</v>
      </c>
      <c r="I77" s="1" t="str">
        <f t="shared" si="5"/>
        <v xml:space="preserve">CapturePlunderModifier                  </v>
      </c>
      <c r="J77" t="str">
        <f t="shared" si="6"/>
        <v xml:space="preserve">integer   </v>
      </c>
      <c r="K77" t="str">
        <f t="shared" si="7"/>
        <v xml:space="preserve">default 0           </v>
      </c>
      <c r="L77" t="str">
        <f t="shared" si="8"/>
        <v xml:space="preserve">          </v>
      </c>
      <c r="M77" t="str">
        <f t="shared" si="9"/>
        <v xml:space="preserve">          </v>
      </c>
    </row>
    <row r="78" spans="1:13" x14ac:dyDescent="0.2">
      <c r="A78" s="1" t="s">
        <v>75</v>
      </c>
      <c r="B78" t="s">
        <v>784</v>
      </c>
      <c r="C78" t="s">
        <v>785</v>
      </c>
      <c r="I78" s="1" t="str">
        <f t="shared" ref="I78:I141" si="10">A78&amp;REPT(" ",40-LEN(A78))</f>
        <v xml:space="preserve">PolicyCostModifier                      </v>
      </c>
      <c r="J78" t="str">
        <f t="shared" si="6"/>
        <v xml:space="preserve">integer   </v>
      </c>
      <c r="K78" t="str">
        <f t="shared" si="7"/>
        <v xml:space="preserve">default 0           </v>
      </c>
      <c r="L78" t="str">
        <f t="shared" si="8"/>
        <v xml:space="preserve">          </v>
      </c>
      <c r="M78" t="str">
        <f t="shared" si="9"/>
        <v xml:space="preserve">          </v>
      </c>
    </row>
    <row r="79" spans="1:13" x14ac:dyDescent="0.2">
      <c r="A79" s="1" t="s">
        <v>76</v>
      </c>
      <c r="B79" t="s">
        <v>784</v>
      </c>
      <c r="C79" t="s">
        <v>785</v>
      </c>
      <c r="I79" s="1" t="str">
        <f t="shared" si="10"/>
        <v xml:space="preserve">PlotCultureCostModifier                 </v>
      </c>
      <c r="J79" t="str">
        <f t="shared" si="6"/>
        <v xml:space="preserve">integer   </v>
      </c>
      <c r="K79" t="str">
        <f t="shared" si="7"/>
        <v xml:space="preserve">default 0           </v>
      </c>
      <c r="L79" t="str">
        <f t="shared" si="8"/>
        <v xml:space="preserve">          </v>
      </c>
      <c r="M79" t="str">
        <f t="shared" si="9"/>
        <v xml:space="preserve">          </v>
      </c>
    </row>
    <row r="80" spans="1:13" x14ac:dyDescent="0.2">
      <c r="A80" s="1" t="s">
        <v>77</v>
      </c>
      <c r="B80" t="s">
        <v>784</v>
      </c>
      <c r="C80" t="s">
        <v>785</v>
      </c>
      <c r="I80" s="1" t="str">
        <f t="shared" si="10"/>
        <v xml:space="preserve">GlobalPlotCultureCostModifier           </v>
      </c>
      <c r="J80" t="str">
        <f t="shared" si="6"/>
        <v xml:space="preserve">integer   </v>
      </c>
      <c r="K80" t="str">
        <f t="shared" si="7"/>
        <v xml:space="preserve">default 0           </v>
      </c>
      <c r="L80" t="str">
        <f t="shared" si="8"/>
        <v xml:space="preserve">          </v>
      </c>
      <c r="M80" t="str">
        <f t="shared" si="9"/>
        <v xml:space="preserve">          </v>
      </c>
    </row>
    <row r="81" spans="1:13" x14ac:dyDescent="0.2">
      <c r="A81" s="1" t="s">
        <v>78</v>
      </c>
      <c r="B81" t="s">
        <v>784</v>
      </c>
      <c r="C81" t="s">
        <v>785</v>
      </c>
      <c r="I81" s="1" t="str">
        <f t="shared" si="10"/>
        <v xml:space="preserve">PlotBuyCostModifier                     </v>
      </c>
      <c r="J81" t="str">
        <f t="shared" si="6"/>
        <v xml:space="preserve">integer   </v>
      </c>
      <c r="K81" t="str">
        <f t="shared" si="7"/>
        <v xml:space="preserve">default 0           </v>
      </c>
      <c r="L81" t="str">
        <f t="shared" si="8"/>
        <v xml:space="preserve">          </v>
      </c>
      <c r="M81" t="str">
        <f t="shared" si="9"/>
        <v xml:space="preserve">          </v>
      </c>
    </row>
    <row r="82" spans="1:13" x14ac:dyDescent="0.2">
      <c r="A82" s="1" t="s">
        <v>79</v>
      </c>
      <c r="B82" t="s">
        <v>784</v>
      </c>
      <c r="C82" t="s">
        <v>785</v>
      </c>
      <c r="I82" s="1" t="str">
        <f t="shared" si="10"/>
        <v xml:space="preserve">GlobalPlotBuyCostModifier               </v>
      </c>
      <c r="J82" t="str">
        <f t="shared" si="6"/>
        <v xml:space="preserve">integer   </v>
      </c>
      <c r="K82" t="str">
        <f t="shared" si="7"/>
        <v xml:space="preserve">default 0           </v>
      </c>
      <c r="L82" t="str">
        <f t="shared" si="8"/>
        <v xml:space="preserve">          </v>
      </c>
      <c r="M82" t="str">
        <f t="shared" si="9"/>
        <v xml:space="preserve">          </v>
      </c>
    </row>
    <row r="83" spans="1:13" x14ac:dyDescent="0.2">
      <c r="A83" s="1" t="s">
        <v>80</v>
      </c>
      <c r="B83" t="s">
        <v>784</v>
      </c>
      <c r="C83" t="s">
        <v>785</v>
      </c>
      <c r="I83" s="1" t="str">
        <f t="shared" si="10"/>
        <v xml:space="preserve">GlobalPopulationChange                  </v>
      </c>
      <c r="J83" t="str">
        <f t="shared" si="6"/>
        <v xml:space="preserve">integer   </v>
      </c>
      <c r="K83" t="str">
        <f t="shared" si="7"/>
        <v xml:space="preserve">default 0           </v>
      </c>
      <c r="L83" t="str">
        <f t="shared" si="8"/>
        <v xml:space="preserve">          </v>
      </c>
      <c r="M83" t="str">
        <f t="shared" si="9"/>
        <v xml:space="preserve">          </v>
      </c>
    </row>
    <row r="84" spans="1:13" x14ac:dyDescent="0.2">
      <c r="A84" s="1" t="s">
        <v>81</v>
      </c>
      <c r="B84" t="s">
        <v>784</v>
      </c>
      <c r="C84" t="s">
        <v>785</v>
      </c>
      <c r="I84" s="1" t="str">
        <f t="shared" si="10"/>
        <v xml:space="preserve">TechShare                               </v>
      </c>
      <c r="J84" t="str">
        <f t="shared" si="6"/>
        <v xml:space="preserve">integer   </v>
      </c>
      <c r="K84" t="str">
        <f t="shared" si="7"/>
        <v xml:space="preserve">default 0           </v>
      </c>
      <c r="L84" t="str">
        <f t="shared" si="8"/>
        <v xml:space="preserve">          </v>
      </c>
      <c r="M84" t="str">
        <f t="shared" si="9"/>
        <v xml:space="preserve">          </v>
      </c>
    </row>
    <row r="85" spans="1:13" x14ac:dyDescent="0.2">
      <c r="A85" s="1" t="s">
        <v>82</v>
      </c>
      <c r="B85" t="s">
        <v>784</v>
      </c>
      <c r="C85" t="s">
        <v>785</v>
      </c>
      <c r="I85" s="1" t="str">
        <f t="shared" si="10"/>
        <v xml:space="preserve">FreeTechs                               </v>
      </c>
      <c r="J85" t="str">
        <f t="shared" si="6"/>
        <v xml:space="preserve">integer   </v>
      </c>
      <c r="K85" t="str">
        <f t="shared" si="7"/>
        <v xml:space="preserve">default 0           </v>
      </c>
      <c r="L85" t="str">
        <f t="shared" si="8"/>
        <v xml:space="preserve">          </v>
      </c>
      <c r="M85" t="str">
        <f t="shared" si="9"/>
        <v xml:space="preserve">          </v>
      </c>
    </row>
    <row r="86" spans="1:13" x14ac:dyDescent="0.2">
      <c r="A86" s="1" t="s">
        <v>83</v>
      </c>
      <c r="B86" t="s">
        <v>784</v>
      </c>
      <c r="C86" t="s">
        <v>785</v>
      </c>
      <c r="I86" s="1" t="str">
        <f t="shared" si="10"/>
        <v xml:space="preserve">FreePolicies                            </v>
      </c>
      <c r="J86" t="str">
        <f t="shared" si="6"/>
        <v xml:space="preserve">integer   </v>
      </c>
      <c r="K86" t="str">
        <f t="shared" si="7"/>
        <v xml:space="preserve">default 0           </v>
      </c>
      <c r="L86" t="str">
        <f t="shared" si="8"/>
        <v xml:space="preserve">          </v>
      </c>
      <c r="M86" t="str">
        <f t="shared" si="9"/>
        <v xml:space="preserve">          </v>
      </c>
    </row>
    <row r="87" spans="1:13" x14ac:dyDescent="0.2">
      <c r="A87" s="1" t="s">
        <v>84</v>
      </c>
      <c r="B87" t="s">
        <v>784</v>
      </c>
      <c r="C87" t="s">
        <v>785</v>
      </c>
      <c r="I87" s="1" t="str">
        <f t="shared" si="10"/>
        <v xml:space="preserve">FreeGreatPeople                         </v>
      </c>
      <c r="J87" t="str">
        <f t="shared" si="6"/>
        <v xml:space="preserve">integer   </v>
      </c>
      <c r="K87" t="str">
        <f t="shared" si="7"/>
        <v xml:space="preserve">default 0           </v>
      </c>
      <c r="L87" t="str">
        <f t="shared" si="8"/>
        <v xml:space="preserve">          </v>
      </c>
      <c r="M87" t="str">
        <f t="shared" si="9"/>
        <v xml:space="preserve">          </v>
      </c>
    </row>
    <row r="88" spans="1:13" x14ac:dyDescent="0.2">
      <c r="A88" s="1" t="s">
        <v>85</v>
      </c>
      <c r="B88" t="s">
        <v>784</v>
      </c>
      <c r="C88" t="s">
        <v>785</v>
      </c>
      <c r="I88" s="1" t="str">
        <f t="shared" si="10"/>
        <v xml:space="preserve">MedianTechPercentChange                 </v>
      </c>
      <c r="J88" t="str">
        <f t="shared" si="6"/>
        <v xml:space="preserve">integer   </v>
      </c>
      <c r="K88" t="str">
        <f t="shared" si="7"/>
        <v xml:space="preserve">default 0           </v>
      </c>
      <c r="L88" t="str">
        <f t="shared" si="8"/>
        <v xml:space="preserve">          </v>
      </c>
      <c r="M88" t="str">
        <f t="shared" si="9"/>
        <v xml:space="preserve">          </v>
      </c>
    </row>
    <row r="89" spans="1:13" x14ac:dyDescent="0.2">
      <c r="A89" s="1" t="s">
        <v>86</v>
      </c>
      <c r="B89" t="s">
        <v>784</v>
      </c>
      <c r="C89" t="s">
        <v>785</v>
      </c>
      <c r="I89" s="1" t="str">
        <f t="shared" si="10"/>
        <v xml:space="preserve">Gold                                    </v>
      </c>
      <c r="J89" t="str">
        <f t="shared" si="6"/>
        <v xml:space="preserve">integer   </v>
      </c>
      <c r="K89" t="str">
        <f t="shared" si="7"/>
        <v xml:space="preserve">default 0           </v>
      </c>
      <c r="L89" t="str">
        <f t="shared" si="8"/>
        <v xml:space="preserve">          </v>
      </c>
      <c r="M89" t="str">
        <f t="shared" si="9"/>
        <v xml:space="preserve">          </v>
      </c>
    </row>
    <row r="90" spans="1:13" x14ac:dyDescent="0.2">
      <c r="A90" s="1" t="s">
        <v>87</v>
      </c>
      <c r="B90" t="s">
        <v>786</v>
      </c>
      <c r="C90" t="s">
        <v>785</v>
      </c>
      <c r="I90" s="1" t="str">
        <f t="shared" si="10"/>
        <v xml:space="preserve">AllowsRangeStrike                       </v>
      </c>
      <c r="J90" t="str">
        <f t="shared" si="6"/>
        <v xml:space="preserve">boolean   </v>
      </c>
      <c r="K90" t="str">
        <f t="shared" si="7"/>
        <v xml:space="preserve">default 0           </v>
      </c>
      <c r="L90" t="str">
        <f t="shared" si="8"/>
        <v xml:space="preserve">          </v>
      </c>
      <c r="M90" t="str">
        <f t="shared" si="9"/>
        <v xml:space="preserve">          </v>
      </c>
    </row>
    <row r="91" spans="1:13" x14ac:dyDescent="0.2">
      <c r="A91" s="1" t="s">
        <v>88</v>
      </c>
      <c r="B91" t="s">
        <v>786</v>
      </c>
      <c r="C91" t="s">
        <v>785</v>
      </c>
      <c r="I91" s="1" t="str">
        <f t="shared" si="10"/>
        <v xml:space="preserve">Espionage                               </v>
      </c>
      <c r="J91" t="str">
        <f t="shared" si="6"/>
        <v xml:space="preserve">boolean   </v>
      </c>
      <c r="K91" t="str">
        <f t="shared" si="7"/>
        <v xml:space="preserve">default 0           </v>
      </c>
      <c r="L91" t="str">
        <f t="shared" si="8"/>
        <v xml:space="preserve">          </v>
      </c>
      <c r="M91" t="str">
        <f t="shared" si="9"/>
        <v xml:space="preserve">          </v>
      </c>
    </row>
    <row r="92" spans="1:13" x14ac:dyDescent="0.2">
      <c r="A92" s="1" t="s">
        <v>89</v>
      </c>
      <c r="B92" t="s">
        <v>786</v>
      </c>
      <c r="C92" t="s">
        <v>785</v>
      </c>
      <c r="I92" s="1" t="str">
        <f t="shared" si="10"/>
        <v xml:space="preserve">AllowsFoodTradeRoutes                   </v>
      </c>
      <c r="J92" t="str">
        <f t="shared" si="6"/>
        <v xml:space="preserve">boolean   </v>
      </c>
      <c r="K92" t="str">
        <f t="shared" si="7"/>
        <v xml:space="preserve">default 0           </v>
      </c>
      <c r="L92" t="str">
        <f t="shared" si="8"/>
        <v xml:space="preserve">          </v>
      </c>
      <c r="M92" t="str">
        <f t="shared" si="9"/>
        <v xml:space="preserve">          </v>
      </c>
    </row>
    <row r="93" spans="1:13" x14ac:dyDescent="0.2">
      <c r="A93" s="1" t="s">
        <v>90</v>
      </c>
      <c r="B93" t="s">
        <v>786</v>
      </c>
      <c r="C93" t="s">
        <v>785</v>
      </c>
      <c r="I93" s="1" t="str">
        <f t="shared" si="10"/>
        <v xml:space="preserve">AllowsProductionTradeRoutes             </v>
      </c>
      <c r="J93" t="str">
        <f t="shared" si="6"/>
        <v xml:space="preserve">boolean   </v>
      </c>
      <c r="K93" t="str">
        <f t="shared" si="7"/>
        <v xml:space="preserve">default 0           </v>
      </c>
      <c r="L93" t="str">
        <f t="shared" si="8"/>
        <v xml:space="preserve">          </v>
      </c>
      <c r="M93" t="str">
        <f t="shared" si="9"/>
        <v xml:space="preserve">          </v>
      </c>
    </row>
    <row r="94" spans="1:13" x14ac:dyDescent="0.2">
      <c r="A94" s="1" t="s">
        <v>91</v>
      </c>
      <c r="B94" t="s">
        <v>784</v>
      </c>
      <c r="C94" t="s">
        <v>785</v>
      </c>
      <c r="I94" s="1" t="str">
        <f t="shared" si="10"/>
        <v xml:space="preserve">Defense                                 </v>
      </c>
      <c r="J94" t="str">
        <f t="shared" si="6"/>
        <v xml:space="preserve">integer   </v>
      </c>
      <c r="K94" t="str">
        <f t="shared" si="7"/>
        <v xml:space="preserve">default 0           </v>
      </c>
      <c r="L94" t="str">
        <f t="shared" si="8"/>
        <v xml:space="preserve">          </v>
      </c>
      <c r="M94" t="str">
        <f t="shared" si="9"/>
        <v xml:space="preserve">          </v>
      </c>
    </row>
    <row r="95" spans="1:13" x14ac:dyDescent="0.2">
      <c r="A95" s="1" t="s">
        <v>92</v>
      </c>
      <c r="B95" t="s">
        <v>784</v>
      </c>
      <c r="C95" t="s">
        <v>785</v>
      </c>
      <c r="I95" s="1" t="str">
        <f t="shared" si="10"/>
        <v xml:space="preserve">ExtraCityHitPoints                      </v>
      </c>
      <c r="J95" t="str">
        <f t="shared" si="6"/>
        <v xml:space="preserve">integer   </v>
      </c>
      <c r="K95" t="str">
        <f t="shared" si="7"/>
        <v xml:space="preserve">default 0           </v>
      </c>
      <c r="L95" t="str">
        <f t="shared" si="8"/>
        <v xml:space="preserve">          </v>
      </c>
      <c r="M95" t="str">
        <f t="shared" si="9"/>
        <v xml:space="preserve">          </v>
      </c>
    </row>
    <row r="96" spans="1:13" x14ac:dyDescent="0.2">
      <c r="A96" s="1" t="s">
        <v>93</v>
      </c>
      <c r="B96" t="s">
        <v>784</v>
      </c>
      <c r="C96" t="s">
        <v>785</v>
      </c>
      <c r="I96" s="1" t="str">
        <f t="shared" si="10"/>
        <v xml:space="preserve">GlobalDefenseMod                        </v>
      </c>
      <c r="J96" t="str">
        <f t="shared" si="6"/>
        <v xml:space="preserve">integer   </v>
      </c>
      <c r="K96" t="str">
        <f t="shared" si="7"/>
        <v xml:space="preserve">default 0           </v>
      </c>
      <c r="L96" t="str">
        <f t="shared" si="8"/>
        <v xml:space="preserve">          </v>
      </c>
      <c r="M96" t="str">
        <f t="shared" si="9"/>
        <v xml:space="preserve">          </v>
      </c>
    </row>
    <row r="97" spans="1:13" x14ac:dyDescent="0.2">
      <c r="A97" s="1" t="s">
        <v>94</v>
      </c>
      <c r="B97" t="s">
        <v>784</v>
      </c>
      <c r="C97" t="s">
        <v>785</v>
      </c>
      <c r="I97" s="1" t="str">
        <f t="shared" si="10"/>
        <v xml:space="preserve">MinorFriendshipChange                   </v>
      </c>
      <c r="J97" t="str">
        <f t="shared" si="6"/>
        <v xml:space="preserve">integer   </v>
      </c>
      <c r="K97" t="str">
        <f t="shared" si="7"/>
        <v xml:space="preserve">default 0           </v>
      </c>
      <c r="L97" t="str">
        <f t="shared" si="8"/>
        <v xml:space="preserve">          </v>
      </c>
      <c r="M97" t="str">
        <f t="shared" si="9"/>
        <v xml:space="preserve">          </v>
      </c>
    </row>
    <row r="98" spans="1:13" x14ac:dyDescent="0.2">
      <c r="A98" s="1" t="s">
        <v>95</v>
      </c>
      <c r="B98" t="s">
        <v>784</v>
      </c>
      <c r="C98" t="s">
        <v>785</v>
      </c>
      <c r="I98" s="1" t="str">
        <f t="shared" si="10"/>
        <v xml:space="preserve">VictoryPoints                           </v>
      </c>
      <c r="J98" t="str">
        <f t="shared" si="6"/>
        <v xml:space="preserve">integer   </v>
      </c>
      <c r="K98" t="str">
        <f t="shared" si="7"/>
        <v xml:space="preserve">default 0           </v>
      </c>
      <c r="L98" t="str">
        <f t="shared" si="8"/>
        <v xml:space="preserve">          </v>
      </c>
      <c r="M98" t="str">
        <f t="shared" si="9"/>
        <v xml:space="preserve">          </v>
      </c>
    </row>
    <row r="99" spans="1:13" x14ac:dyDescent="0.2">
      <c r="A99" s="1" t="s">
        <v>96</v>
      </c>
      <c r="B99" t="s">
        <v>784</v>
      </c>
      <c r="C99" t="s">
        <v>785</v>
      </c>
      <c r="I99" s="1" t="str">
        <f t="shared" si="10"/>
        <v xml:space="preserve">ExtraMissionarySpreads                  </v>
      </c>
      <c r="J99" t="str">
        <f t="shared" si="6"/>
        <v xml:space="preserve">integer   </v>
      </c>
      <c r="K99" t="str">
        <f t="shared" si="7"/>
        <v xml:space="preserve">default 0           </v>
      </c>
      <c r="L99" t="str">
        <f t="shared" si="8"/>
        <v xml:space="preserve">          </v>
      </c>
      <c r="M99" t="str">
        <f t="shared" si="9"/>
        <v xml:space="preserve">          </v>
      </c>
    </row>
    <row r="100" spans="1:13" x14ac:dyDescent="0.2">
      <c r="A100" s="1" t="s">
        <v>97</v>
      </c>
      <c r="B100" t="s">
        <v>784</v>
      </c>
      <c r="C100" t="s">
        <v>785</v>
      </c>
      <c r="I100" s="1" t="str">
        <f t="shared" si="10"/>
        <v xml:space="preserve">ReligiousPressureModifier               </v>
      </c>
      <c r="J100" t="str">
        <f t="shared" si="6"/>
        <v xml:space="preserve">integer   </v>
      </c>
      <c r="K100" t="str">
        <f t="shared" si="7"/>
        <v xml:space="preserve">default 0           </v>
      </c>
      <c r="L100" t="str">
        <f t="shared" si="8"/>
        <v xml:space="preserve">          </v>
      </c>
      <c r="M100" t="str">
        <f t="shared" si="9"/>
        <v xml:space="preserve">          </v>
      </c>
    </row>
    <row r="101" spans="1:13" x14ac:dyDescent="0.2">
      <c r="A101" s="1" t="s">
        <v>98</v>
      </c>
      <c r="B101" t="s">
        <v>784</v>
      </c>
      <c r="C101" t="s">
        <v>785</v>
      </c>
      <c r="I101" s="1" t="str">
        <f t="shared" si="10"/>
        <v xml:space="preserve">EspionageModifier                       </v>
      </c>
      <c r="J101" t="str">
        <f t="shared" si="6"/>
        <v xml:space="preserve">integer   </v>
      </c>
      <c r="K101" t="str">
        <f t="shared" si="7"/>
        <v xml:space="preserve">default 0           </v>
      </c>
      <c r="L101" t="str">
        <f t="shared" si="8"/>
        <v xml:space="preserve">          </v>
      </c>
      <c r="M101" t="str">
        <f t="shared" si="9"/>
        <v xml:space="preserve">          </v>
      </c>
    </row>
    <row r="102" spans="1:13" x14ac:dyDescent="0.2">
      <c r="A102" s="1" t="s">
        <v>99</v>
      </c>
      <c r="B102" t="s">
        <v>784</v>
      </c>
      <c r="C102" t="s">
        <v>785</v>
      </c>
      <c r="I102" s="1" t="str">
        <f t="shared" si="10"/>
        <v xml:space="preserve">GlobalEspionageModifier                 </v>
      </c>
      <c r="J102" t="str">
        <f t="shared" si="6"/>
        <v xml:space="preserve">integer   </v>
      </c>
      <c r="K102" t="str">
        <f t="shared" si="7"/>
        <v xml:space="preserve">default 0           </v>
      </c>
      <c r="L102" t="str">
        <f t="shared" si="8"/>
        <v xml:space="preserve">          </v>
      </c>
      <c r="M102" t="str">
        <f t="shared" si="9"/>
        <v xml:space="preserve">          </v>
      </c>
    </row>
    <row r="103" spans="1:13" x14ac:dyDescent="0.2">
      <c r="A103" s="1" t="s">
        <v>100</v>
      </c>
      <c r="B103" t="s">
        <v>784</v>
      </c>
      <c r="C103" t="s">
        <v>785</v>
      </c>
      <c r="I103" s="1" t="str">
        <f t="shared" si="10"/>
        <v xml:space="preserve">ExtraSpies                              </v>
      </c>
      <c r="J103" t="str">
        <f t="shared" si="6"/>
        <v xml:space="preserve">integer   </v>
      </c>
      <c r="K103" t="str">
        <f t="shared" si="7"/>
        <v xml:space="preserve">default 0           </v>
      </c>
      <c r="L103" t="str">
        <f t="shared" si="8"/>
        <v xml:space="preserve">          </v>
      </c>
      <c r="M103" t="str">
        <f t="shared" si="9"/>
        <v xml:space="preserve">          </v>
      </c>
    </row>
    <row r="104" spans="1:13" x14ac:dyDescent="0.2">
      <c r="A104" s="1" t="s">
        <v>101</v>
      </c>
      <c r="B104" t="s">
        <v>784</v>
      </c>
      <c r="C104" t="s">
        <v>785</v>
      </c>
      <c r="I104" s="1" t="str">
        <f t="shared" si="10"/>
        <v xml:space="preserve">SpyRankChange                           </v>
      </c>
      <c r="J104" t="str">
        <f t="shared" si="6"/>
        <v xml:space="preserve">integer   </v>
      </c>
      <c r="K104" t="str">
        <f t="shared" si="7"/>
        <v xml:space="preserve">default 0           </v>
      </c>
      <c r="L104" t="str">
        <f t="shared" si="8"/>
        <v xml:space="preserve">          </v>
      </c>
      <c r="M104" t="str">
        <f t="shared" si="9"/>
        <v xml:space="preserve">          </v>
      </c>
    </row>
    <row r="105" spans="1:13" x14ac:dyDescent="0.2">
      <c r="A105" s="1" t="s">
        <v>102</v>
      </c>
      <c r="B105" t="s">
        <v>784</v>
      </c>
      <c r="C105" t="s">
        <v>785</v>
      </c>
      <c r="I105" s="1" t="str">
        <f t="shared" si="10"/>
        <v xml:space="preserve">InstantSpyRankChange                    </v>
      </c>
      <c r="J105" t="str">
        <f t="shared" si="6"/>
        <v xml:space="preserve">integer   </v>
      </c>
      <c r="K105" t="str">
        <f t="shared" si="7"/>
        <v xml:space="preserve">default 0           </v>
      </c>
      <c r="L105" t="str">
        <f t="shared" si="8"/>
        <v xml:space="preserve">          </v>
      </c>
      <c r="M105" t="str">
        <f t="shared" si="9"/>
        <v xml:space="preserve">          </v>
      </c>
    </row>
    <row r="106" spans="1:13" x14ac:dyDescent="0.2">
      <c r="A106" s="1" t="s">
        <v>103</v>
      </c>
      <c r="B106" t="s">
        <v>784</v>
      </c>
      <c r="C106" t="s">
        <v>785</v>
      </c>
      <c r="I106" s="1" t="str">
        <f t="shared" si="10"/>
        <v xml:space="preserve">TradeRouteRecipientBonus                </v>
      </c>
      <c r="J106" t="str">
        <f t="shared" si="6"/>
        <v xml:space="preserve">integer   </v>
      </c>
      <c r="K106" t="str">
        <f t="shared" si="7"/>
        <v xml:space="preserve">default 0           </v>
      </c>
      <c r="L106" t="str">
        <f t="shared" si="8"/>
        <v xml:space="preserve">          </v>
      </c>
      <c r="M106" t="str">
        <f t="shared" si="9"/>
        <v xml:space="preserve">          </v>
      </c>
    </row>
    <row r="107" spans="1:13" x14ac:dyDescent="0.2">
      <c r="A107" s="1" t="s">
        <v>104</v>
      </c>
      <c r="B107" t="s">
        <v>784</v>
      </c>
      <c r="C107" t="s">
        <v>785</v>
      </c>
      <c r="I107" s="1" t="str">
        <f t="shared" si="10"/>
        <v xml:space="preserve">TradeRouteTargetBonus                   </v>
      </c>
      <c r="J107" t="str">
        <f t="shared" si="6"/>
        <v xml:space="preserve">integer   </v>
      </c>
      <c r="K107" t="str">
        <f t="shared" si="7"/>
        <v xml:space="preserve">default 0           </v>
      </c>
      <c r="L107" t="str">
        <f t="shared" si="8"/>
        <v xml:space="preserve">          </v>
      </c>
      <c r="M107" t="str">
        <f t="shared" si="9"/>
        <v xml:space="preserve">          </v>
      </c>
    </row>
    <row r="108" spans="1:13" x14ac:dyDescent="0.2">
      <c r="A108" s="1" t="s">
        <v>105</v>
      </c>
      <c r="B108" t="s">
        <v>784</v>
      </c>
      <c r="C108" t="s">
        <v>785</v>
      </c>
      <c r="I108" s="1" t="str">
        <f t="shared" si="10"/>
        <v xml:space="preserve">NumTradeRouteBonus                      </v>
      </c>
      <c r="J108" t="str">
        <f t="shared" si="6"/>
        <v xml:space="preserve">integer   </v>
      </c>
      <c r="K108" t="str">
        <f t="shared" si="7"/>
        <v xml:space="preserve">default 0           </v>
      </c>
      <c r="L108" t="str">
        <f t="shared" si="8"/>
        <v xml:space="preserve">          </v>
      </c>
      <c r="M108" t="str">
        <f t="shared" si="9"/>
        <v xml:space="preserve">          </v>
      </c>
    </row>
    <row r="109" spans="1:13" x14ac:dyDescent="0.2">
      <c r="A109" s="1" t="s">
        <v>106</v>
      </c>
      <c r="B109" t="s">
        <v>784</v>
      </c>
      <c r="C109" t="s">
        <v>785</v>
      </c>
      <c r="I109" s="1" t="str">
        <f t="shared" si="10"/>
        <v xml:space="preserve">LandmarksTourismPercent                 </v>
      </c>
      <c r="J109" t="str">
        <f t="shared" si="6"/>
        <v xml:space="preserve">integer   </v>
      </c>
      <c r="K109" t="str">
        <f t="shared" si="7"/>
        <v xml:space="preserve">default 0           </v>
      </c>
      <c r="L109" t="str">
        <f t="shared" si="8"/>
        <v xml:space="preserve">          </v>
      </c>
      <c r="M109" t="str">
        <f t="shared" si="9"/>
        <v xml:space="preserve">          </v>
      </c>
    </row>
    <row r="110" spans="1:13" x14ac:dyDescent="0.2">
      <c r="A110" s="1" t="s">
        <v>107</v>
      </c>
      <c r="B110" t="s">
        <v>784</v>
      </c>
      <c r="C110" t="s">
        <v>785</v>
      </c>
      <c r="I110" s="1" t="str">
        <f t="shared" si="10"/>
        <v xml:space="preserve">InstantMilitaryIncrease                 </v>
      </c>
      <c r="J110" t="str">
        <f t="shared" si="6"/>
        <v xml:space="preserve">integer   </v>
      </c>
      <c r="K110" t="str">
        <f t="shared" si="7"/>
        <v xml:space="preserve">default 0           </v>
      </c>
      <c r="L110" t="str">
        <f t="shared" si="8"/>
        <v xml:space="preserve">          </v>
      </c>
      <c r="M110" t="str">
        <f t="shared" si="9"/>
        <v xml:space="preserve">          </v>
      </c>
    </row>
    <row r="111" spans="1:13" x14ac:dyDescent="0.2">
      <c r="A111" s="1" t="s">
        <v>108</v>
      </c>
      <c r="B111" t="s">
        <v>784</v>
      </c>
      <c r="C111" t="s">
        <v>785</v>
      </c>
      <c r="I111" s="1" t="str">
        <f t="shared" si="10"/>
        <v xml:space="preserve">GreatWorksTourismModifier               </v>
      </c>
      <c r="J111" t="str">
        <f t="shared" si="6"/>
        <v xml:space="preserve">integer   </v>
      </c>
      <c r="K111" t="str">
        <f t="shared" si="7"/>
        <v xml:space="preserve">default 0           </v>
      </c>
      <c r="L111" t="str">
        <f t="shared" si="8"/>
        <v xml:space="preserve">          </v>
      </c>
      <c r="M111" t="str">
        <f t="shared" si="9"/>
        <v xml:space="preserve">          </v>
      </c>
    </row>
    <row r="112" spans="1:13" x14ac:dyDescent="0.2">
      <c r="A112" s="1" t="s">
        <v>109</v>
      </c>
      <c r="B112" t="s">
        <v>784</v>
      </c>
      <c r="C112" t="s">
        <v>785</v>
      </c>
      <c r="I112" s="1" t="str">
        <f t="shared" si="10"/>
        <v xml:space="preserve">XBuiltTriggersIdeologyChoice            </v>
      </c>
      <c r="J112" t="str">
        <f t="shared" si="6"/>
        <v xml:space="preserve">integer   </v>
      </c>
      <c r="K112" t="str">
        <f t="shared" si="7"/>
        <v xml:space="preserve">default 0           </v>
      </c>
      <c r="L112" t="str">
        <f t="shared" si="8"/>
        <v xml:space="preserve">          </v>
      </c>
      <c r="M112" t="str">
        <f t="shared" si="9"/>
        <v xml:space="preserve">          </v>
      </c>
    </row>
    <row r="113" spans="1:13" x14ac:dyDescent="0.2">
      <c r="A113" s="1" t="s">
        <v>110</v>
      </c>
      <c r="B113" t="s">
        <v>784</v>
      </c>
      <c r="C113" t="s">
        <v>785</v>
      </c>
      <c r="I113" s="1" t="str">
        <f t="shared" si="10"/>
        <v xml:space="preserve">TradeRouteSeaDistanceModifier           </v>
      </c>
      <c r="J113" t="str">
        <f t="shared" si="6"/>
        <v xml:space="preserve">integer   </v>
      </c>
      <c r="K113" t="str">
        <f t="shared" si="7"/>
        <v xml:space="preserve">default 0           </v>
      </c>
      <c r="L113" t="str">
        <f t="shared" si="8"/>
        <v xml:space="preserve">          </v>
      </c>
      <c r="M113" t="str">
        <f t="shared" si="9"/>
        <v xml:space="preserve">          </v>
      </c>
    </row>
    <row r="114" spans="1:13" x14ac:dyDescent="0.2">
      <c r="A114" s="1" t="s">
        <v>111</v>
      </c>
      <c r="B114" t="s">
        <v>784</v>
      </c>
      <c r="C114" t="s">
        <v>785</v>
      </c>
      <c r="I114" s="1" t="str">
        <f t="shared" si="10"/>
        <v xml:space="preserve">TradeRouteSeaGoldBonus                  </v>
      </c>
      <c r="J114" t="str">
        <f t="shared" si="6"/>
        <v xml:space="preserve">integer   </v>
      </c>
      <c r="K114" t="str">
        <f t="shared" si="7"/>
        <v xml:space="preserve">default 0           </v>
      </c>
      <c r="L114" t="str">
        <f t="shared" si="8"/>
        <v xml:space="preserve">          </v>
      </c>
      <c r="M114" t="str">
        <f t="shared" si="9"/>
        <v xml:space="preserve">          </v>
      </c>
    </row>
    <row r="115" spans="1:13" x14ac:dyDescent="0.2">
      <c r="A115" s="1" t="s">
        <v>112</v>
      </c>
      <c r="B115" t="s">
        <v>784</v>
      </c>
      <c r="C115" t="s">
        <v>785</v>
      </c>
      <c r="I115" s="1" t="str">
        <f t="shared" si="10"/>
        <v xml:space="preserve">TradeRouteLandDistanceModifier          </v>
      </c>
      <c r="J115" t="str">
        <f t="shared" si="6"/>
        <v xml:space="preserve">integer   </v>
      </c>
      <c r="K115" t="str">
        <f t="shared" si="7"/>
        <v xml:space="preserve">default 0           </v>
      </c>
      <c r="L115" t="str">
        <f t="shared" si="8"/>
        <v xml:space="preserve">          </v>
      </c>
      <c r="M115" t="str">
        <f t="shared" si="9"/>
        <v xml:space="preserve">          </v>
      </c>
    </row>
    <row r="116" spans="1:13" x14ac:dyDescent="0.2">
      <c r="A116" s="1" t="s">
        <v>113</v>
      </c>
      <c r="B116" t="s">
        <v>784</v>
      </c>
      <c r="C116" t="s">
        <v>785</v>
      </c>
      <c r="I116" s="1" t="str">
        <f t="shared" si="10"/>
        <v xml:space="preserve">TradeRouteLandGoldBonus                 </v>
      </c>
      <c r="J116" t="str">
        <f t="shared" si="6"/>
        <v xml:space="preserve">integer   </v>
      </c>
      <c r="K116" t="str">
        <f t="shared" si="7"/>
        <v xml:space="preserve">default 0           </v>
      </c>
      <c r="L116" t="str">
        <f t="shared" si="8"/>
        <v xml:space="preserve">          </v>
      </c>
      <c r="M116" t="str">
        <f t="shared" si="9"/>
        <v xml:space="preserve">          </v>
      </c>
    </row>
    <row r="117" spans="1:13" x14ac:dyDescent="0.2">
      <c r="A117" s="1" t="s">
        <v>114</v>
      </c>
      <c r="B117" t="s">
        <v>784</v>
      </c>
      <c r="C117" t="s">
        <v>785</v>
      </c>
      <c r="I117" s="1" t="str">
        <f t="shared" si="10"/>
        <v xml:space="preserve">CityStateTradeRouteProductionModifier   </v>
      </c>
      <c r="J117" t="str">
        <f t="shared" si="6"/>
        <v xml:space="preserve">integer   </v>
      </c>
      <c r="K117" t="str">
        <f t="shared" si="7"/>
        <v xml:space="preserve">default 0           </v>
      </c>
      <c r="L117" t="str">
        <f t="shared" si="8"/>
        <v xml:space="preserve">          </v>
      </c>
      <c r="M117" t="str">
        <f t="shared" si="9"/>
        <v xml:space="preserve">          </v>
      </c>
    </row>
    <row r="118" spans="1:13" x14ac:dyDescent="0.2">
      <c r="A118" s="1" t="s">
        <v>115</v>
      </c>
      <c r="B118" t="s">
        <v>784</v>
      </c>
      <c r="C118" t="s">
        <v>785</v>
      </c>
      <c r="I118" s="1" t="str">
        <f t="shared" si="10"/>
        <v xml:space="preserve">GreatScientistBeakerModifier            </v>
      </c>
      <c r="J118" t="str">
        <f t="shared" si="6"/>
        <v xml:space="preserve">integer   </v>
      </c>
      <c r="K118" t="str">
        <f t="shared" si="7"/>
        <v xml:space="preserve">default 0           </v>
      </c>
      <c r="L118" t="str">
        <f t="shared" si="8"/>
        <v xml:space="preserve">          </v>
      </c>
      <c r="M118" t="str">
        <f t="shared" si="9"/>
        <v xml:space="preserve">          </v>
      </c>
    </row>
    <row r="119" spans="1:13" x14ac:dyDescent="0.2">
      <c r="A119" s="1" t="s">
        <v>116</v>
      </c>
      <c r="B119" t="s">
        <v>787</v>
      </c>
      <c r="C119" t="s">
        <v>788</v>
      </c>
      <c r="I119" s="1" t="str">
        <f t="shared" si="10"/>
        <v xml:space="preserve">BuildingClass                           </v>
      </c>
      <c r="J119" t="str">
        <f t="shared" si="6"/>
        <v xml:space="preserve">text      </v>
      </c>
      <c r="K119" t="str">
        <f t="shared" si="7"/>
        <v xml:space="preserve">default NULL        </v>
      </c>
      <c r="L119" t="str">
        <f t="shared" si="8"/>
        <v xml:space="preserve">          </v>
      </c>
      <c r="M119" t="str">
        <f t="shared" si="9"/>
        <v xml:space="preserve">          </v>
      </c>
    </row>
    <row r="120" spans="1:13" x14ac:dyDescent="0.2">
      <c r="A120" s="1" t="s">
        <v>117</v>
      </c>
      <c r="B120" t="s">
        <v>787</v>
      </c>
      <c r="C120" t="s">
        <v>788</v>
      </c>
      <c r="I120" s="1" t="str">
        <f t="shared" si="10"/>
        <v xml:space="preserve">ArtDefineTag                            </v>
      </c>
      <c r="J120" t="str">
        <f t="shared" si="6"/>
        <v xml:space="preserve">text      </v>
      </c>
      <c r="K120" t="str">
        <f t="shared" si="7"/>
        <v xml:space="preserve">default NULL        </v>
      </c>
      <c r="L120" t="str">
        <f t="shared" si="8"/>
        <v xml:space="preserve">          </v>
      </c>
      <c r="M120" t="str">
        <f t="shared" si="9"/>
        <v xml:space="preserve">          </v>
      </c>
    </row>
    <row r="121" spans="1:13" x14ac:dyDescent="0.2">
      <c r="A121" s="1" t="s">
        <v>118</v>
      </c>
      <c r="B121" t="s">
        <v>787</v>
      </c>
      <c r="C121" t="s">
        <v>788</v>
      </c>
      <c r="I121" s="1" t="str">
        <f t="shared" si="10"/>
        <v xml:space="preserve">NearbyTerrainRequired                   </v>
      </c>
      <c r="J121" t="str">
        <f t="shared" si="6"/>
        <v xml:space="preserve">text      </v>
      </c>
      <c r="K121" t="str">
        <f t="shared" si="7"/>
        <v xml:space="preserve">default NULL        </v>
      </c>
      <c r="L121" t="str">
        <f t="shared" si="8"/>
        <v xml:space="preserve">          </v>
      </c>
      <c r="M121" t="str">
        <f t="shared" si="9"/>
        <v xml:space="preserve">          </v>
      </c>
    </row>
    <row r="122" spans="1:13" x14ac:dyDescent="0.2">
      <c r="A122" s="1" t="s">
        <v>119</v>
      </c>
      <c r="B122" t="s">
        <v>787</v>
      </c>
      <c r="C122" t="s">
        <v>788</v>
      </c>
      <c r="I122" s="1" t="str">
        <f t="shared" si="10"/>
        <v xml:space="preserve">ProhibitedCityTerrain                   </v>
      </c>
      <c r="J122" t="str">
        <f t="shared" si="6"/>
        <v xml:space="preserve">text      </v>
      </c>
      <c r="K122" t="str">
        <f t="shared" si="7"/>
        <v xml:space="preserve">default NULL        </v>
      </c>
      <c r="L122" t="str">
        <f t="shared" si="8"/>
        <v xml:space="preserve">          </v>
      </c>
      <c r="M122" t="str">
        <f t="shared" si="9"/>
        <v xml:space="preserve">          </v>
      </c>
    </row>
    <row r="123" spans="1:13" x14ac:dyDescent="0.2">
      <c r="A123" s="1" t="s">
        <v>120</v>
      </c>
      <c r="B123" t="s">
        <v>787</v>
      </c>
      <c r="C123" t="s">
        <v>788</v>
      </c>
      <c r="I123" s="1" t="str">
        <f t="shared" si="10"/>
        <v xml:space="preserve">VictoryPrereq                           </v>
      </c>
      <c r="J123" t="str">
        <f t="shared" si="6"/>
        <v xml:space="preserve">text      </v>
      </c>
      <c r="K123" t="str">
        <f t="shared" si="7"/>
        <v xml:space="preserve">default NULL        </v>
      </c>
      <c r="L123" t="str">
        <f t="shared" si="8"/>
        <v xml:space="preserve">          </v>
      </c>
      <c r="M123" t="str">
        <f t="shared" si="9"/>
        <v xml:space="preserve">          </v>
      </c>
    </row>
    <row r="124" spans="1:13" x14ac:dyDescent="0.2">
      <c r="A124" s="1" t="s">
        <v>121</v>
      </c>
      <c r="B124" t="s">
        <v>787</v>
      </c>
      <c r="C124" t="s">
        <v>788</v>
      </c>
      <c r="I124" s="1" t="str">
        <f t="shared" si="10"/>
        <v xml:space="preserve">FreeStartEra                            </v>
      </c>
      <c r="J124" t="str">
        <f t="shared" si="6"/>
        <v xml:space="preserve">text      </v>
      </c>
      <c r="K124" t="str">
        <f t="shared" si="7"/>
        <v xml:space="preserve">default NULL        </v>
      </c>
      <c r="L124" t="str">
        <f t="shared" si="8"/>
        <v xml:space="preserve">          </v>
      </c>
      <c r="M124" t="str">
        <f t="shared" si="9"/>
        <v xml:space="preserve">          </v>
      </c>
    </row>
    <row r="125" spans="1:13" x14ac:dyDescent="0.2">
      <c r="A125" s="1" t="s">
        <v>122</v>
      </c>
      <c r="B125" t="s">
        <v>787</v>
      </c>
      <c r="C125" t="s">
        <v>788</v>
      </c>
      <c r="I125" s="1" t="str">
        <f t="shared" si="10"/>
        <v xml:space="preserve">MaxStartEra                             </v>
      </c>
      <c r="J125" t="str">
        <f t="shared" si="6"/>
        <v xml:space="preserve">text      </v>
      </c>
      <c r="K125" t="str">
        <f t="shared" si="7"/>
        <v xml:space="preserve">default NULL        </v>
      </c>
      <c r="L125" t="str">
        <f t="shared" si="8"/>
        <v xml:space="preserve">          </v>
      </c>
      <c r="M125" t="str">
        <f t="shared" si="9"/>
        <v xml:space="preserve">          </v>
      </c>
    </row>
    <row r="126" spans="1:13" x14ac:dyDescent="0.2">
      <c r="A126" s="1" t="s">
        <v>123</v>
      </c>
      <c r="B126" t="s">
        <v>787</v>
      </c>
      <c r="C126" t="s">
        <v>788</v>
      </c>
      <c r="I126" s="1" t="str">
        <f t="shared" si="10"/>
        <v xml:space="preserve">ObsoleteTech                            </v>
      </c>
      <c r="J126" t="str">
        <f t="shared" si="6"/>
        <v xml:space="preserve">text      </v>
      </c>
      <c r="K126" t="str">
        <f t="shared" si="7"/>
        <v xml:space="preserve">default NULL        </v>
      </c>
      <c r="L126" t="str">
        <f t="shared" si="8"/>
        <v xml:space="preserve">          </v>
      </c>
      <c r="M126" t="str">
        <f t="shared" si="9"/>
        <v xml:space="preserve">          </v>
      </c>
    </row>
    <row r="127" spans="1:13" x14ac:dyDescent="0.2">
      <c r="A127" s="1" t="s">
        <v>124</v>
      </c>
      <c r="B127" t="s">
        <v>787</v>
      </c>
      <c r="C127" t="s">
        <v>788</v>
      </c>
      <c r="I127" s="1" t="str">
        <f t="shared" si="10"/>
        <v xml:space="preserve">EnhancedYieldTech                       </v>
      </c>
      <c r="J127" t="str">
        <f t="shared" si="6"/>
        <v xml:space="preserve">text      </v>
      </c>
      <c r="K127" t="str">
        <f t="shared" si="7"/>
        <v xml:space="preserve">default NULL        </v>
      </c>
      <c r="L127" t="str">
        <f t="shared" si="8"/>
        <v xml:space="preserve">          </v>
      </c>
      <c r="M127" t="str">
        <f t="shared" si="9"/>
        <v xml:space="preserve">          </v>
      </c>
    </row>
    <row r="128" spans="1:13" x14ac:dyDescent="0.2">
      <c r="A128" s="1" t="s">
        <v>125</v>
      </c>
      <c r="B128" t="s">
        <v>784</v>
      </c>
      <c r="C128" t="s">
        <v>785</v>
      </c>
      <c r="I128" s="1" t="str">
        <f t="shared" si="10"/>
        <v xml:space="preserve">TechEnhancedTourism                     </v>
      </c>
      <c r="J128" t="str">
        <f t="shared" si="6"/>
        <v xml:space="preserve">integer   </v>
      </c>
      <c r="K128" t="str">
        <f t="shared" si="7"/>
        <v xml:space="preserve">default 0           </v>
      </c>
      <c r="L128" t="str">
        <f t="shared" si="8"/>
        <v xml:space="preserve">          </v>
      </c>
      <c r="M128" t="str">
        <f t="shared" si="9"/>
        <v xml:space="preserve">          </v>
      </c>
    </row>
    <row r="129" spans="1:13" x14ac:dyDescent="0.2">
      <c r="A129" s="1" t="s">
        <v>126</v>
      </c>
      <c r="B129" t="s">
        <v>787</v>
      </c>
      <c r="C129" t="s">
        <v>788</v>
      </c>
      <c r="I129" s="1" t="str">
        <f t="shared" si="10"/>
        <v xml:space="preserve">FreeBuilding                            </v>
      </c>
      <c r="J129" t="str">
        <f t="shared" si="6"/>
        <v xml:space="preserve">text      </v>
      </c>
      <c r="K129" t="str">
        <f t="shared" si="7"/>
        <v xml:space="preserve">default NULL        </v>
      </c>
      <c r="L129" t="str">
        <f t="shared" si="8"/>
        <v xml:space="preserve">          </v>
      </c>
      <c r="M129" t="str">
        <f t="shared" si="9"/>
        <v xml:space="preserve">          </v>
      </c>
    </row>
    <row r="130" spans="1:13" x14ac:dyDescent="0.2">
      <c r="A130" s="1" t="s">
        <v>127</v>
      </c>
      <c r="B130" t="s">
        <v>787</v>
      </c>
      <c r="C130" t="s">
        <v>788</v>
      </c>
      <c r="I130" s="1" t="str">
        <f t="shared" si="10"/>
        <v xml:space="preserve">FreeBuildingThisCity                    </v>
      </c>
      <c r="J130" t="str">
        <f t="shared" si="6"/>
        <v xml:space="preserve">text      </v>
      </c>
      <c r="K130" t="str">
        <f t="shared" si="7"/>
        <v xml:space="preserve">default NULL        </v>
      </c>
      <c r="L130" t="str">
        <f t="shared" si="8"/>
        <v xml:space="preserve">          </v>
      </c>
      <c r="M130" t="str">
        <f t="shared" si="9"/>
        <v xml:space="preserve">          </v>
      </c>
    </row>
    <row r="131" spans="1:13" x14ac:dyDescent="0.2">
      <c r="A131" s="1" t="s">
        <v>128</v>
      </c>
      <c r="B131" t="s">
        <v>787</v>
      </c>
      <c r="C131" t="s">
        <v>788</v>
      </c>
      <c r="I131" s="1" t="str">
        <f t="shared" si="10"/>
        <v xml:space="preserve">FreePromotion                           </v>
      </c>
      <c r="J131" t="str">
        <f t="shared" si="6"/>
        <v xml:space="preserve">text      </v>
      </c>
      <c r="K131" t="str">
        <f t="shared" si="7"/>
        <v xml:space="preserve">default NULL        </v>
      </c>
      <c r="L131" t="str">
        <f t="shared" si="8"/>
        <v xml:space="preserve">          </v>
      </c>
      <c r="M131" t="str">
        <f t="shared" si="9"/>
        <v xml:space="preserve">          </v>
      </c>
    </row>
    <row r="132" spans="1:13" x14ac:dyDescent="0.2">
      <c r="A132" s="1" t="s">
        <v>129</v>
      </c>
      <c r="B132" t="s">
        <v>787</v>
      </c>
      <c r="C132" t="s">
        <v>788</v>
      </c>
      <c r="I132" s="1" t="str">
        <f t="shared" si="10"/>
        <v xml:space="preserve">TrainedFreePromotion                    </v>
      </c>
      <c r="J132" t="str">
        <f t="shared" ref="J132:J154" si="11">B132&amp;REPT(" ",10-LEN(B132))</f>
        <v xml:space="preserve">text      </v>
      </c>
      <c r="K132" t="str">
        <f t="shared" ref="K132:K154" si="12">C132&amp;REPT(" ",20-LEN(C132))</f>
        <v xml:space="preserve">default NULL        </v>
      </c>
      <c r="L132" t="str">
        <f t="shared" ref="L132:L154" si="13">D132&amp;REPT(" ",10-LEN(D132))</f>
        <v xml:space="preserve">          </v>
      </c>
      <c r="M132" t="str">
        <f t="shared" ref="M132:M154" si="14">E132&amp;REPT(" ",10-LEN(E132))</f>
        <v xml:space="preserve">          </v>
      </c>
    </row>
    <row r="133" spans="1:13" x14ac:dyDescent="0.2">
      <c r="A133" s="1" t="s">
        <v>130</v>
      </c>
      <c r="B133" t="s">
        <v>787</v>
      </c>
      <c r="C133" t="s">
        <v>788</v>
      </c>
      <c r="I133" s="1" t="str">
        <f t="shared" si="10"/>
        <v xml:space="preserve">FreePromotionRemoved                    </v>
      </c>
      <c r="J133" t="str">
        <f t="shared" si="11"/>
        <v xml:space="preserve">text      </v>
      </c>
      <c r="K133" t="str">
        <f t="shared" si="12"/>
        <v xml:space="preserve">default NULL        </v>
      </c>
      <c r="L133" t="str">
        <f t="shared" si="13"/>
        <v xml:space="preserve">          </v>
      </c>
      <c r="M133" t="str">
        <f t="shared" si="14"/>
        <v xml:space="preserve">          </v>
      </c>
    </row>
    <row r="134" spans="1:13" x14ac:dyDescent="0.2">
      <c r="A134" s="1" t="s">
        <v>131</v>
      </c>
      <c r="B134" t="s">
        <v>787</v>
      </c>
      <c r="C134" t="s">
        <v>788</v>
      </c>
      <c r="I134" s="1" t="str">
        <f t="shared" si="10"/>
        <v xml:space="preserve">ReplacementBuildingClass                </v>
      </c>
      <c r="J134" t="str">
        <f t="shared" si="11"/>
        <v xml:space="preserve">text      </v>
      </c>
      <c r="K134" t="str">
        <f t="shared" si="12"/>
        <v xml:space="preserve">default NULL        </v>
      </c>
      <c r="L134" t="str">
        <f t="shared" si="13"/>
        <v xml:space="preserve">          </v>
      </c>
      <c r="M134" t="str">
        <f t="shared" si="14"/>
        <v xml:space="preserve">          </v>
      </c>
    </row>
    <row r="135" spans="1:13" x14ac:dyDescent="0.2">
      <c r="A135" s="1" t="s">
        <v>132</v>
      </c>
      <c r="B135" t="s">
        <v>787</v>
      </c>
      <c r="C135" t="s">
        <v>788</v>
      </c>
      <c r="I135" s="1" t="str">
        <f t="shared" si="10"/>
        <v xml:space="preserve">PrereqTech                              </v>
      </c>
      <c r="J135" t="str">
        <f t="shared" si="11"/>
        <v xml:space="preserve">text      </v>
      </c>
      <c r="K135" t="str">
        <f t="shared" si="12"/>
        <v xml:space="preserve">default NULL        </v>
      </c>
      <c r="L135" t="str">
        <f t="shared" si="13"/>
        <v xml:space="preserve">          </v>
      </c>
      <c r="M135" t="str">
        <f t="shared" si="14"/>
        <v xml:space="preserve">          </v>
      </c>
    </row>
    <row r="136" spans="1:13" x14ac:dyDescent="0.2">
      <c r="A136" s="1" t="s">
        <v>133</v>
      </c>
      <c r="B136" t="s">
        <v>787</v>
      </c>
      <c r="C136" t="s">
        <v>788</v>
      </c>
      <c r="I136" s="1" t="str">
        <f t="shared" si="10"/>
        <v xml:space="preserve">PolicyBranchType                        </v>
      </c>
      <c r="J136" t="str">
        <f t="shared" si="11"/>
        <v xml:space="preserve">text      </v>
      </c>
      <c r="K136" t="str">
        <f t="shared" si="12"/>
        <v xml:space="preserve">default NULL        </v>
      </c>
      <c r="L136" t="str">
        <f t="shared" si="13"/>
        <v xml:space="preserve">          </v>
      </c>
      <c r="M136" t="str">
        <f t="shared" si="14"/>
        <v xml:space="preserve">          </v>
      </c>
    </row>
    <row r="137" spans="1:13" x14ac:dyDescent="0.2">
      <c r="A137" s="1" t="s">
        <v>134</v>
      </c>
      <c r="B137" t="s">
        <v>787</v>
      </c>
      <c r="C137" t="s">
        <v>788</v>
      </c>
      <c r="I137" s="1" t="str">
        <f t="shared" si="10"/>
        <v xml:space="preserve">SpecialistType                          </v>
      </c>
      <c r="J137" t="str">
        <f t="shared" si="11"/>
        <v xml:space="preserve">text      </v>
      </c>
      <c r="K137" t="str">
        <f t="shared" si="12"/>
        <v xml:space="preserve">default NULL        </v>
      </c>
      <c r="L137" t="str">
        <f t="shared" si="13"/>
        <v xml:space="preserve">          </v>
      </c>
      <c r="M137" t="str">
        <f t="shared" si="14"/>
        <v xml:space="preserve">          </v>
      </c>
    </row>
    <row r="138" spans="1:13" x14ac:dyDescent="0.2">
      <c r="A138" s="1" t="s">
        <v>135</v>
      </c>
      <c r="B138" t="s">
        <v>784</v>
      </c>
      <c r="C138" t="s">
        <v>785</v>
      </c>
      <c r="I138" s="1" t="str">
        <f t="shared" si="10"/>
        <v xml:space="preserve">SpecialistCount                         </v>
      </c>
      <c r="J138" t="str">
        <f t="shared" si="11"/>
        <v xml:space="preserve">integer   </v>
      </c>
      <c r="K138" t="str">
        <f t="shared" si="12"/>
        <v xml:space="preserve">default 0           </v>
      </c>
      <c r="L138" t="str">
        <f t="shared" si="13"/>
        <v xml:space="preserve">          </v>
      </c>
      <c r="M138" t="str">
        <f t="shared" si="14"/>
        <v xml:space="preserve">          </v>
      </c>
    </row>
    <row r="139" spans="1:13" x14ac:dyDescent="0.2">
      <c r="A139" s="1" t="s">
        <v>136</v>
      </c>
      <c r="B139" t="s">
        <v>787</v>
      </c>
      <c r="C139" t="s">
        <v>788</v>
      </c>
      <c r="I139" s="1" t="str">
        <f t="shared" si="10"/>
        <v xml:space="preserve">GreatWorkSlotType                       </v>
      </c>
      <c r="J139" t="str">
        <f t="shared" si="11"/>
        <v xml:space="preserve">text      </v>
      </c>
      <c r="K139" t="str">
        <f t="shared" si="12"/>
        <v xml:space="preserve">default NULL        </v>
      </c>
      <c r="L139" t="str">
        <f t="shared" si="13"/>
        <v xml:space="preserve">          </v>
      </c>
      <c r="M139" t="str">
        <f t="shared" si="14"/>
        <v xml:space="preserve">          </v>
      </c>
    </row>
    <row r="140" spans="1:13" x14ac:dyDescent="0.2">
      <c r="A140" s="1" t="s">
        <v>137</v>
      </c>
      <c r="B140" t="s">
        <v>787</v>
      </c>
      <c r="C140" t="s">
        <v>788</v>
      </c>
      <c r="I140" s="1" t="str">
        <f t="shared" si="10"/>
        <v xml:space="preserve">FreeGreatWork                           </v>
      </c>
      <c r="J140" t="str">
        <f t="shared" si="11"/>
        <v xml:space="preserve">text      </v>
      </c>
      <c r="K140" t="str">
        <f t="shared" si="12"/>
        <v xml:space="preserve">default NULL        </v>
      </c>
      <c r="L140" t="str">
        <f t="shared" si="13"/>
        <v xml:space="preserve">          </v>
      </c>
      <c r="M140" t="str">
        <f t="shared" si="14"/>
        <v xml:space="preserve">          </v>
      </c>
    </row>
    <row r="141" spans="1:13" x14ac:dyDescent="0.2">
      <c r="A141" s="1" t="s">
        <v>138</v>
      </c>
      <c r="B141" t="s">
        <v>784</v>
      </c>
      <c r="C141" t="s">
        <v>785</v>
      </c>
      <c r="I141" s="1" t="str">
        <f t="shared" si="10"/>
        <v xml:space="preserve">GreatWorkCount                          </v>
      </c>
      <c r="J141" t="str">
        <f t="shared" si="11"/>
        <v xml:space="preserve">integer   </v>
      </c>
      <c r="K141" t="str">
        <f t="shared" si="12"/>
        <v xml:space="preserve">default 0           </v>
      </c>
      <c r="L141" t="str">
        <f t="shared" si="13"/>
        <v xml:space="preserve">          </v>
      </c>
      <c r="M141" t="str">
        <f t="shared" si="14"/>
        <v xml:space="preserve">          </v>
      </c>
    </row>
    <row r="142" spans="1:13" x14ac:dyDescent="0.2">
      <c r="A142" s="1" t="s">
        <v>139</v>
      </c>
      <c r="B142" t="s">
        <v>784</v>
      </c>
      <c r="C142" t="s">
        <v>785</v>
      </c>
      <c r="I142" s="1" t="str">
        <f t="shared" ref="I142:I154" si="15">A142&amp;REPT(" ",40-LEN(A142))</f>
        <v xml:space="preserve">SpecialistExtraCulture                  </v>
      </c>
      <c r="J142" t="str">
        <f t="shared" si="11"/>
        <v xml:space="preserve">integer   </v>
      </c>
      <c r="K142" t="str">
        <f t="shared" si="12"/>
        <v xml:space="preserve">default 0           </v>
      </c>
      <c r="L142" t="str">
        <f t="shared" si="13"/>
        <v xml:space="preserve">          </v>
      </c>
      <c r="M142" t="str">
        <f t="shared" si="14"/>
        <v xml:space="preserve">          </v>
      </c>
    </row>
    <row r="143" spans="1:13" x14ac:dyDescent="0.2">
      <c r="A143" s="1" t="s">
        <v>140</v>
      </c>
      <c r="B143" t="s">
        <v>784</v>
      </c>
      <c r="C143" t="s">
        <v>785</v>
      </c>
      <c r="I143" s="1" t="str">
        <f t="shared" si="15"/>
        <v xml:space="preserve">GreatPeopleRateChange                   </v>
      </c>
      <c r="J143" t="str">
        <f t="shared" si="11"/>
        <v xml:space="preserve">integer   </v>
      </c>
      <c r="K143" t="str">
        <f t="shared" si="12"/>
        <v xml:space="preserve">default 0           </v>
      </c>
      <c r="L143" t="str">
        <f t="shared" si="13"/>
        <v xml:space="preserve">          </v>
      </c>
      <c r="M143" t="str">
        <f t="shared" si="14"/>
        <v xml:space="preserve">          </v>
      </c>
    </row>
    <row r="144" spans="1:13" x14ac:dyDescent="0.2">
      <c r="A144" s="1" t="s">
        <v>141</v>
      </c>
      <c r="B144" t="s">
        <v>784</v>
      </c>
      <c r="C144" t="s">
        <v>785</v>
      </c>
      <c r="I144" s="1" t="str">
        <f t="shared" si="15"/>
        <v xml:space="preserve">ExtraLeagueVotes                        </v>
      </c>
      <c r="J144" t="str">
        <f t="shared" si="11"/>
        <v xml:space="preserve">integer   </v>
      </c>
      <c r="K144" t="str">
        <f t="shared" si="12"/>
        <v xml:space="preserve">default 0           </v>
      </c>
      <c r="L144" t="str">
        <f t="shared" si="13"/>
        <v xml:space="preserve">          </v>
      </c>
      <c r="M144" t="str">
        <f t="shared" si="14"/>
        <v xml:space="preserve">          </v>
      </c>
    </row>
    <row r="145" spans="1:13" x14ac:dyDescent="0.2">
      <c r="A145" s="1" t="s">
        <v>142</v>
      </c>
      <c r="B145" t="s">
        <v>786</v>
      </c>
      <c r="C145" t="s">
        <v>785</v>
      </c>
      <c r="I145" s="1" t="str">
        <f t="shared" si="15"/>
        <v xml:space="preserve">CityWall                                </v>
      </c>
      <c r="J145" t="str">
        <f t="shared" si="11"/>
        <v xml:space="preserve">boolean   </v>
      </c>
      <c r="K145" t="str">
        <f t="shared" si="12"/>
        <v xml:space="preserve">default 0           </v>
      </c>
      <c r="L145" t="str">
        <f t="shared" si="13"/>
        <v xml:space="preserve">          </v>
      </c>
      <c r="M145" t="str">
        <f t="shared" si="14"/>
        <v xml:space="preserve">          </v>
      </c>
    </row>
    <row r="146" spans="1:13" x14ac:dyDescent="0.2">
      <c r="A146" s="1" t="s">
        <v>143</v>
      </c>
      <c r="B146" t="s">
        <v>784</v>
      </c>
      <c r="C146" t="s">
        <v>785</v>
      </c>
      <c r="I146" s="1" t="str">
        <f t="shared" si="15"/>
        <v xml:space="preserve">DisplayPosition                         </v>
      </c>
      <c r="J146" t="str">
        <f t="shared" si="11"/>
        <v xml:space="preserve">integer   </v>
      </c>
      <c r="K146" t="str">
        <f t="shared" si="12"/>
        <v xml:space="preserve">default 0           </v>
      </c>
      <c r="L146" t="str">
        <f t="shared" si="13"/>
        <v xml:space="preserve">          </v>
      </c>
      <c r="M146" t="str">
        <f t="shared" si="14"/>
        <v xml:space="preserve">          </v>
      </c>
    </row>
    <row r="147" spans="1:13" x14ac:dyDescent="0.2">
      <c r="A147" s="1" t="s">
        <v>144</v>
      </c>
      <c r="B147" t="s">
        <v>784</v>
      </c>
      <c r="C147" t="s">
        <v>790</v>
      </c>
      <c r="I147" s="1" t="str">
        <f t="shared" si="15"/>
        <v xml:space="preserve">PortraitIndex                           </v>
      </c>
      <c r="J147" t="str">
        <f t="shared" si="11"/>
        <v xml:space="preserve">integer   </v>
      </c>
      <c r="K147" t="str">
        <f t="shared" si="12"/>
        <v xml:space="preserve">default '-1'        </v>
      </c>
      <c r="L147" t="str">
        <f t="shared" si="13"/>
        <v xml:space="preserve">          </v>
      </c>
      <c r="M147" t="str">
        <f t="shared" si="14"/>
        <v xml:space="preserve">          </v>
      </c>
    </row>
    <row r="148" spans="1:13" x14ac:dyDescent="0.2">
      <c r="A148" s="1" t="s">
        <v>145</v>
      </c>
      <c r="B148" t="s">
        <v>787</v>
      </c>
      <c r="C148" t="s">
        <v>788</v>
      </c>
      <c r="I148" s="1" t="str">
        <f t="shared" si="15"/>
        <v xml:space="preserve">WonderSplashImage                       </v>
      </c>
      <c r="J148" t="str">
        <f t="shared" si="11"/>
        <v xml:space="preserve">text      </v>
      </c>
      <c r="K148" t="str">
        <f t="shared" si="12"/>
        <v xml:space="preserve">default NULL        </v>
      </c>
      <c r="L148" t="str">
        <f t="shared" si="13"/>
        <v xml:space="preserve">          </v>
      </c>
      <c r="M148" t="str">
        <f t="shared" si="14"/>
        <v xml:space="preserve">          </v>
      </c>
    </row>
    <row r="149" spans="1:13" x14ac:dyDescent="0.2">
      <c r="A149" s="1" t="s">
        <v>146</v>
      </c>
      <c r="B149" t="s">
        <v>787</v>
      </c>
      <c r="C149" t="s">
        <v>791</v>
      </c>
      <c r="I149" s="1" t="str">
        <f t="shared" si="15"/>
        <v xml:space="preserve">WonderSplashAnchor                      </v>
      </c>
      <c r="J149" t="str">
        <f t="shared" si="11"/>
        <v xml:space="preserve">text      </v>
      </c>
      <c r="K149" t="str">
        <f t="shared" si="12"/>
        <v xml:space="preserve">default 'R,T'       </v>
      </c>
      <c r="L149" t="str">
        <f t="shared" si="13"/>
        <v xml:space="preserve">          </v>
      </c>
      <c r="M149" t="str">
        <f t="shared" si="14"/>
        <v xml:space="preserve">          </v>
      </c>
    </row>
    <row r="150" spans="1:13" x14ac:dyDescent="0.2">
      <c r="A150" s="1" t="s">
        <v>147</v>
      </c>
      <c r="B150" t="s">
        <v>783</v>
      </c>
      <c r="I150" s="1" t="str">
        <f t="shared" si="15"/>
        <v xml:space="preserve">WonderSplashAudio                       </v>
      </c>
      <c r="J150" t="str">
        <f t="shared" si="11"/>
        <v xml:space="preserve">text      </v>
      </c>
      <c r="K150" t="str">
        <f t="shared" si="12"/>
        <v xml:space="preserve">                    </v>
      </c>
      <c r="L150" t="str">
        <f t="shared" si="13"/>
        <v xml:space="preserve">          </v>
      </c>
      <c r="M150" t="str">
        <f t="shared" si="14"/>
        <v xml:space="preserve">          </v>
      </c>
    </row>
    <row r="151" spans="1:13" x14ac:dyDescent="0.2">
      <c r="A151" s="1" t="s">
        <v>148</v>
      </c>
      <c r="B151" t="s">
        <v>787</v>
      </c>
      <c r="C151" t="s">
        <v>788</v>
      </c>
      <c r="I151" s="1" t="str">
        <f t="shared" si="15"/>
        <v xml:space="preserve">IconAtlas                               </v>
      </c>
      <c r="J151" t="str">
        <f t="shared" si="11"/>
        <v xml:space="preserve">text      </v>
      </c>
      <c r="K151" t="str">
        <f t="shared" si="12"/>
        <v xml:space="preserve">default NULL        </v>
      </c>
      <c r="L151" t="str">
        <f t="shared" si="13"/>
        <v xml:space="preserve">          </v>
      </c>
      <c r="M151" t="str">
        <f t="shared" si="14"/>
        <v xml:space="preserve">          </v>
      </c>
    </row>
    <row r="152" spans="1:13" x14ac:dyDescent="0.2">
      <c r="A152" s="1" t="s">
        <v>149</v>
      </c>
      <c r="B152" t="s">
        <v>786</v>
      </c>
      <c r="C152" t="s">
        <v>785</v>
      </c>
      <c r="I152" s="1" t="str">
        <f t="shared" si="15"/>
        <v xml:space="preserve">ArtInfoCulturalVariation                </v>
      </c>
      <c r="J152" t="str">
        <f t="shared" si="11"/>
        <v xml:space="preserve">boolean   </v>
      </c>
      <c r="K152" t="str">
        <f t="shared" si="12"/>
        <v xml:space="preserve">default 0           </v>
      </c>
      <c r="L152" t="str">
        <f t="shared" si="13"/>
        <v xml:space="preserve">          </v>
      </c>
      <c r="M152" t="str">
        <f t="shared" si="14"/>
        <v xml:space="preserve">          </v>
      </c>
    </row>
    <row r="153" spans="1:13" x14ac:dyDescent="0.2">
      <c r="A153" s="1" t="s">
        <v>150</v>
      </c>
      <c r="B153" t="s">
        <v>786</v>
      </c>
      <c r="C153" t="s">
        <v>785</v>
      </c>
      <c r="I153" s="1" t="str">
        <f t="shared" si="15"/>
        <v xml:space="preserve">ArtInfoEraVariation                     </v>
      </c>
      <c r="J153" t="str">
        <f t="shared" si="11"/>
        <v xml:space="preserve">boolean   </v>
      </c>
      <c r="K153" t="str">
        <f t="shared" si="12"/>
        <v xml:space="preserve">default 0           </v>
      </c>
      <c r="L153" t="str">
        <f t="shared" si="13"/>
        <v xml:space="preserve">          </v>
      </c>
      <c r="M153" t="str">
        <f t="shared" si="14"/>
        <v xml:space="preserve">          </v>
      </c>
    </row>
    <row r="154" spans="1:13" x14ac:dyDescent="0.2">
      <c r="A154" s="1" t="s">
        <v>151</v>
      </c>
      <c r="B154" t="s">
        <v>786</v>
      </c>
      <c r="C154" t="s">
        <v>789</v>
      </c>
      <c r="I154" s="1" t="str">
        <f t="shared" si="15"/>
        <v xml:space="preserve">ArtInfoRandomVariation                  </v>
      </c>
      <c r="J154" t="str">
        <f t="shared" si="11"/>
        <v xml:space="preserve">boolean   </v>
      </c>
      <c r="K154" t="str">
        <f t="shared" si="12"/>
        <v xml:space="preserve">default 0           </v>
      </c>
      <c r="L154" t="str">
        <f t="shared" si="13"/>
        <v xml:space="preserve">          </v>
      </c>
      <c r="M154" t="str">
        <f t="shared" si="14"/>
        <v xml:space="preserve">          </v>
      </c>
    </row>
  </sheetData>
  <mergeCells count="2">
    <mergeCell ref="A1:G1"/>
    <mergeCell ref="I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2" x14ac:dyDescent="0.2"/>
  <cols>
    <col min="1" max="1" width="31.33203125" customWidth="1"/>
    <col min="2" max="2" width="10.5" customWidth="1"/>
    <col min="3" max="5" width="22.83203125" customWidth="1"/>
    <col min="6" max="7" width="31.1640625" customWidth="1"/>
    <col min="8" max="10" width="22.83203125" customWidth="1"/>
  </cols>
  <sheetData>
    <row r="1" spans="1:10" s="7" customFormat="1" ht="15.75" x14ac:dyDescent="0.25">
      <c r="A1" s="8" t="s">
        <v>945</v>
      </c>
      <c r="C1" s="23" t="s">
        <v>946</v>
      </c>
      <c r="D1" s="23"/>
      <c r="E1" s="23"/>
      <c r="F1" s="23"/>
      <c r="G1" s="23"/>
      <c r="H1" s="23"/>
      <c r="I1" s="23"/>
      <c r="J1" s="23"/>
    </row>
    <row r="2" spans="1:10" x14ac:dyDescent="0.2">
      <c r="A2" s="5" t="s">
        <v>969</v>
      </c>
      <c r="B2" s="1"/>
      <c r="C2" s="5" t="s">
        <v>944</v>
      </c>
      <c r="D2" s="5" t="s">
        <v>947</v>
      </c>
      <c r="E2" s="5" t="s">
        <v>948</v>
      </c>
      <c r="F2" s="5" t="s">
        <v>951</v>
      </c>
      <c r="G2" s="5" t="s">
        <v>955</v>
      </c>
      <c r="H2" s="5" t="s">
        <v>953</v>
      </c>
      <c r="I2" s="5" t="s">
        <v>958</v>
      </c>
      <c r="J2" s="5" t="s">
        <v>950</v>
      </c>
    </row>
    <row r="3" spans="1:10" x14ac:dyDescent="0.2">
      <c r="A3" s="1" t="s">
        <v>0</v>
      </c>
      <c r="C3" s="12" t="s">
        <v>0</v>
      </c>
      <c r="D3" s="1" t="s">
        <v>27</v>
      </c>
      <c r="E3" s="1" t="s">
        <v>18</v>
      </c>
      <c r="F3" s="1" t="s">
        <v>89</v>
      </c>
      <c r="G3" s="1" t="s">
        <v>46</v>
      </c>
      <c r="H3" s="1" t="s">
        <v>30</v>
      </c>
      <c r="I3" s="1" t="s">
        <v>75</v>
      </c>
      <c r="J3" s="16" t="s">
        <v>117</v>
      </c>
    </row>
    <row r="4" spans="1:10" x14ac:dyDescent="0.2">
      <c r="A4" s="1" t="s">
        <v>1</v>
      </c>
      <c r="C4" s="12" t="s">
        <v>1</v>
      </c>
      <c r="D4" s="9" t="s">
        <v>11</v>
      </c>
      <c r="E4" s="1" t="s">
        <v>19</v>
      </c>
      <c r="F4" s="1" t="s">
        <v>90</v>
      </c>
      <c r="G4" s="1" t="s">
        <v>47</v>
      </c>
      <c r="H4" s="1" t="s">
        <v>88</v>
      </c>
      <c r="I4" s="1" t="s">
        <v>83</v>
      </c>
      <c r="J4" s="16" t="s">
        <v>143</v>
      </c>
    </row>
    <row r="5" spans="1:10" x14ac:dyDescent="0.2">
      <c r="A5" s="1" t="s">
        <v>2</v>
      </c>
      <c r="C5" s="12" t="s">
        <v>116</v>
      </c>
      <c r="D5" s="11" t="s">
        <v>12</v>
      </c>
      <c r="E5" s="1" t="s">
        <v>33</v>
      </c>
      <c r="F5" s="1" t="s">
        <v>103</v>
      </c>
      <c r="G5" s="1" t="s">
        <v>48</v>
      </c>
      <c r="H5" s="1" t="s">
        <v>98</v>
      </c>
      <c r="I5" s="1" t="s">
        <v>133</v>
      </c>
      <c r="J5" s="16" t="s">
        <v>144</v>
      </c>
    </row>
    <row r="6" spans="1:10" x14ac:dyDescent="0.2">
      <c r="A6" s="1" t="s">
        <v>3</v>
      </c>
      <c r="C6" s="15" t="s">
        <v>2</v>
      </c>
      <c r="D6" s="9" t="s">
        <v>13</v>
      </c>
      <c r="E6" s="1" t="s">
        <v>35</v>
      </c>
      <c r="F6" s="1" t="s">
        <v>104</v>
      </c>
      <c r="G6" s="1" t="s">
        <v>49</v>
      </c>
      <c r="H6" s="1" t="s">
        <v>99</v>
      </c>
      <c r="I6" s="1" t="s">
        <v>6</v>
      </c>
      <c r="J6" s="16" t="s">
        <v>145</v>
      </c>
    </row>
    <row r="7" spans="1:10" x14ac:dyDescent="0.2">
      <c r="A7" s="1" t="s">
        <v>4</v>
      </c>
      <c r="C7" s="15" t="s">
        <v>3</v>
      </c>
      <c r="D7" s="9" t="s">
        <v>14</v>
      </c>
      <c r="E7" s="1" t="s">
        <v>37</v>
      </c>
      <c r="F7" s="1" t="s">
        <v>105</v>
      </c>
      <c r="G7" s="9" t="s">
        <v>84</v>
      </c>
      <c r="H7" s="1" t="s">
        <v>100</v>
      </c>
      <c r="J7" s="16" t="s">
        <v>146</v>
      </c>
    </row>
    <row r="8" spans="1:10" x14ac:dyDescent="0.2">
      <c r="A8" s="1" t="s">
        <v>5</v>
      </c>
      <c r="C8" s="15" t="s">
        <v>4</v>
      </c>
      <c r="D8" s="9" t="s">
        <v>15</v>
      </c>
      <c r="E8" s="1" t="s">
        <v>96</v>
      </c>
      <c r="F8" s="1" t="s">
        <v>110</v>
      </c>
      <c r="G8" s="1" t="s">
        <v>115</v>
      </c>
      <c r="H8" s="1" t="s">
        <v>101</v>
      </c>
      <c r="J8" s="16" t="s">
        <v>147</v>
      </c>
    </row>
    <row r="9" spans="1:10" x14ac:dyDescent="0.2">
      <c r="A9" s="1" t="s">
        <v>6</v>
      </c>
      <c r="C9" s="15" t="s">
        <v>5</v>
      </c>
      <c r="D9" s="9" t="s">
        <v>16</v>
      </c>
      <c r="E9" s="1" t="s">
        <v>97</v>
      </c>
      <c r="F9" s="1" t="s">
        <v>111</v>
      </c>
      <c r="G9" s="13" t="s">
        <v>134</v>
      </c>
      <c r="H9" s="1" t="s">
        <v>102</v>
      </c>
      <c r="J9" s="16" t="s">
        <v>148</v>
      </c>
    </row>
    <row r="10" spans="1:10" x14ac:dyDescent="0.2">
      <c r="A10" s="1" t="s">
        <v>7</v>
      </c>
      <c r="C10" s="15" t="s">
        <v>7</v>
      </c>
      <c r="D10" s="9" t="s">
        <v>17</v>
      </c>
      <c r="E10" s="1" t="s">
        <v>109</v>
      </c>
      <c r="F10" s="1" t="s">
        <v>112</v>
      </c>
      <c r="G10" s="13" t="s">
        <v>135</v>
      </c>
      <c r="J10" s="17" t="s">
        <v>149</v>
      </c>
    </row>
    <row r="11" spans="1:10" x14ac:dyDescent="0.2">
      <c r="A11" s="1" t="s">
        <v>8</v>
      </c>
      <c r="C11" s="12" t="s">
        <v>32</v>
      </c>
      <c r="D11" s="10" t="s">
        <v>118</v>
      </c>
      <c r="F11" s="1" t="s">
        <v>113</v>
      </c>
      <c r="G11" s="1" t="s">
        <v>139</v>
      </c>
      <c r="J11" s="17" t="s">
        <v>150</v>
      </c>
    </row>
    <row r="12" spans="1:10" x14ac:dyDescent="0.2">
      <c r="A12" s="1" t="s">
        <v>9</v>
      </c>
      <c r="C12" s="9" t="s">
        <v>8</v>
      </c>
      <c r="D12" s="10" t="s">
        <v>119</v>
      </c>
      <c r="F12" s="1" t="s">
        <v>114</v>
      </c>
      <c r="G12" s="1" t="s">
        <v>140</v>
      </c>
      <c r="J12" s="17" t="s">
        <v>151</v>
      </c>
    </row>
    <row r="13" spans="1:10" x14ac:dyDescent="0.2">
      <c r="A13" s="1" t="s">
        <v>10</v>
      </c>
      <c r="C13" s="9" t="s">
        <v>86</v>
      </c>
      <c r="F13" s="1" t="s">
        <v>73</v>
      </c>
    </row>
    <row r="14" spans="1:10" x14ac:dyDescent="0.2">
      <c r="A14" s="1" t="s">
        <v>11</v>
      </c>
      <c r="C14" s="9" t="s">
        <v>54</v>
      </c>
    </row>
    <row r="15" spans="1:10" x14ac:dyDescent="0.2">
      <c r="A15" s="1" t="s">
        <v>12</v>
      </c>
      <c r="C15" s="9" t="s">
        <v>22</v>
      </c>
    </row>
    <row r="16" spans="1:10" x14ac:dyDescent="0.2">
      <c r="A16" s="1" t="s">
        <v>13</v>
      </c>
      <c r="C16" s="1" t="s">
        <v>122</v>
      </c>
    </row>
    <row r="17" spans="1:10" x14ac:dyDescent="0.2">
      <c r="A17" s="1" t="s">
        <v>14</v>
      </c>
      <c r="C17" s="10" t="s">
        <v>9</v>
      </c>
    </row>
    <row r="18" spans="1:10" x14ac:dyDescent="0.2">
      <c r="A18" s="1" t="s">
        <v>15</v>
      </c>
    </row>
    <row r="19" spans="1:10" x14ac:dyDescent="0.2">
      <c r="A19" s="1" t="s">
        <v>16</v>
      </c>
      <c r="C19" s="5" t="s">
        <v>949</v>
      </c>
      <c r="D19" s="5" t="s">
        <v>952</v>
      </c>
      <c r="E19" s="5" t="s">
        <v>954</v>
      </c>
      <c r="F19" s="5" t="s">
        <v>956</v>
      </c>
      <c r="G19" s="5" t="s">
        <v>964</v>
      </c>
      <c r="H19" s="5" t="s">
        <v>959</v>
      </c>
      <c r="I19" s="6" t="s">
        <v>957</v>
      </c>
      <c r="J19" s="6" t="s">
        <v>966</v>
      </c>
    </row>
    <row r="20" spans="1:10" x14ac:dyDescent="0.2">
      <c r="A20" s="1" t="s">
        <v>17</v>
      </c>
      <c r="C20" s="9" t="s">
        <v>42</v>
      </c>
      <c r="D20" s="1" t="s">
        <v>81</v>
      </c>
      <c r="E20" s="1" t="s">
        <v>108</v>
      </c>
      <c r="F20" s="9" t="s">
        <v>68</v>
      </c>
      <c r="G20" s="1" t="s">
        <v>44</v>
      </c>
      <c r="H20" s="18" t="s">
        <v>970</v>
      </c>
      <c r="I20" s="1" t="s">
        <v>26</v>
      </c>
      <c r="J20" s="10" t="s">
        <v>20</v>
      </c>
    </row>
    <row r="21" spans="1:10" x14ac:dyDescent="0.2">
      <c r="A21" s="1" t="s">
        <v>18</v>
      </c>
      <c r="C21" s="10" t="s">
        <v>43</v>
      </c>
      <c r="D21" s="9" t="s">
        <v>82</v>
      </c>
      <c r="E21" s="1" t="s">
        <v>136</v>
      </c>
      <c r="F21" s="1" t="s">
        <v>69</v>
      </c>
      <c r="G21" s="1" t="s">
        <v>45</v>
      </c>
      <c r="H21" s="9" t="s">
        <v>91</v>
      </c>
      <c r="I21" s="1" t="s">
        <v>57</v>
      </c>
      <c r="J21" s="10" t="s">
        <v>21</v>
      </c>
    </row>
    <row r="22" spans="1:10" x14ac:dyDescent="0.2">
      <c r="A22" s="1" t="s">
        <v>19</v>
      </c>
      <c r="C22" s="9" t="s">
        <v>132</v>
      </c>
      <c r="D22" s="9" t="s">
        <v>123</v>
      </c>
      <c r="E22" s="1" t="s">
        <v>137</v>
      </c>
      <c r="F22" s="1" t="s">
        <v>70</v>
      </c>
      <c r="G22" s="1" t="s">
        <v>76</v>
      </c>
      <c r="H22" s="9" t="s">
        <v>92</v>
      </c>
      <c r="I22" s="1" t="s">
        <v>58</v>
      </c>
    </row>
    <row r="23" spans="1:10" x14ac:dyDescent="0.2">
      <c r="A23" s="1" t="s">
        <v>20</v>
      </c>
      <c r="C23" s="1" t="s">
        <v>120</v>
      </c>
      <c r="D23" s="10" t="s">
        <v>124</v>
      </c>
      <c r="E23" s="1" t="s">
        <v>138</v>
      </c>
      <c r="F23" s="9" t="s">
        <v>71</v>
      </c>
      <c r="G23" s="1" t="s">
        <v>77</v>
      </c>
      <c r="H23" s="1" t="s">
        <v>93</v>
      </c>
    </row>
    <row r="24" spans="1:10" x14ac:dyDescent="0.2">
      <c r="A24" s="1" t="s">
        <v>21</v>
      </c>
      <c r="D24" s="1" t="s">
        <v>125</v>
      </c>
      <c r="F24" s="9" t="s">
        <v>72</v>
      </c>
      <c r="G24" s="9" t="s">
        <v>78</v>
      </c>
      <c r="H24" s="9" t="s">
        <v>142</v>
      </c>
    </row>
    <row r="25" spans="1:10" x14ac:dyDescent="0.2">
      <c r="A25" s="1" t="s">
        <v>22</v>
      </c>
      <c r="D25" s="1" t="s">
        <v>85</v>
      </c>
      <c r="G25" s="1" t="s">
        <v>79</v>
      </c>
      <c r="H25" s="1" t="s">
        <v>25</v>
      </c>
    </row>
    <row r="26" spans="1:10" x14ac:dyDescent="0.2">
      <c r="A26" s="1" t="s">
        <v>23</v>
      </c>
      <c r="H26" s="1" t="s">
        <v>74</v>
      </c>
    </row>
    <row r="27" spans="1:10" x14ac:dyDescent="0.2">
      <c r="A27" s="1" t="s">
        <v>24</v>
      </c>
    </row>
    <row r="28" spans="1:10" x14ac:dyDescent="0.2">
      <c r="A28" s="1" t="s">
        <v>25</v>
      </c>
      <c r="C28" s="5" t="s">
        <v>960</v>
      </c>
      <c r="D28" s="5" t="s">
        <v>962</v>
      </c>
      <c r="E28" s="5" t="s">
        <v>963</v>
      </c>
      <c r="F28" s="5" t="s">
        <v>961</v>
      </c>
      <c r="G28" s="5" t="s">
        <v>1062</v>
      </c>
      <c r="H28" s="5" t="s">
        <v>967</v>
      </c>
      <c r="I28" s="5" t="s">
        <v>968</v>
      </c>
      <c r="J28" s="5" t="s">
        <v>965</v>
      </c>
    </row>
    <row r="29" spans="1:10" x14ac:dyDescent="0.2">
      <c r="A29" s="1" t="s">
        <v>26</v>
      </c>
      <c r="C29" s="9" t="s">
        <v>52</v>
      </c>
      <c r="D29" s="1" t="s">
        <v>29</v>
      </c>
      <c r="E29" s="1" t="s">
        <v>121</v>
      </c>
      <c r="F29" s="9" t="s">
        <v>60</v>
      </c>
      <c r="G29" s="9" t="s">
        <v>67</v>
      </c>
      <c r="H29" s="1" t="s">
        <v>24</v>
      </c>
      <c r="I29" s="1" t="s">
        <v>23</v>
      </c>
      <c r="J29" s="10" t="s">
        <v>38</v>
      </c>
    </row>
    <row r="30" spans="1:10" x14ac:dyDescent="0.2">
      <c r="A30" s="1" t="s">
        <v>27</v>
      </c>
      <c r="C30" s="9" t="s">
        <v>53</v>
      </c>
      <c r="D30" s="1" t="s">
        <v>31</v>
      </c>
      <c r="E30" s="9" t="s">
        <v>126</v>
      </c>
      <c r="F30" s="9" t="s">
        <v>61</v>
      </c>
      <c r="G30" s="9" t="s">
        <v>80</v>
      </c>
      <c r="H30" s="10" t="s">
        <v>40</v>
      </c>
      <c r="I30" s="1" t="s">
        <v>50</v>
      </c>
      <c r="J30" s="10" t="s">
        <v>39</v>
      </c>
    </row>
    <row r="31" spans="1:10" x14ac:dyDescent="0.2">
      <c r="A31" s="1" t="s">
        <v>28</v>
      </c>
      <c r="C31" s="10" t="s">
        <v>59</v>
      </c>
      <c r="D31" s="1" t="s">
        <v>34</v>
      </c>
      <c r="E31" s="9" t="s">
        <v>127</v>
      </c>
      <c r="F31" s="9" t="s">
        <v>62</v>
      </c>
      <c r="G31" s="9" t="s">
        <v>94</v>
      </c>
      <c r="H31" s="1" t="s">
        <v>55</v>
      </c>
    </row>
    <row r="32" spans="1:10" x14ac:dyDescent="0.2">
      <c r="A32" s="1" t="s">
        <v>29</v>
      </c>
      <c r="C32" s="1" t="s">
        <v>87</v>
      </c>
      <c r="D32" s="1" t="s">
        <v>36</v>
      </c>
      <c r="E32" s="14" t="s">
        <v>128</v>
      </c>
      <c r="F32" s="9" t="s">
        <v>63</v>
      </c>
      <c r="G32" s="1" t="s">
        <v>95</v>
      </c>
      <c r="H32" s="1" t="s">
        <v>56</v>
      </c>
    </row>
    <row r="33" spans="1:8" x14ac:dyDescent="0.2">
      <c r="A33" s="1" t="s">
        <v>30</v>
      </c>
      <c r="C33" s="10" t="s">
        <v>107</v>
      </c>
      <c r="D33" s="1" t="s">
        <v>141</v>
      </c>
      <c r="E33" s="14" t="s">
        <v>129</v>
      </c>
      <c r="F33" s="1" t="s">
        <v>64</v>
      </c>
      <c r="G33" s="1" t="s">
        <v>106</v>
      </c>
      <c r="H33" s="1" t="s">
        <v>131</v>
      </c>
    </row>
    <row r="34" spans="1:8" x14ac:dyDescent="0.2">
      <c r="A34" s="1" t="s">
        <v>31</v>
      </c>
      <c r="C34" s="9" t="s">
        <v>51</v>
      </c>
      <c r="E34" s="14" t="s">
        <v>130</v>
      </c>
      <c r="F34" s="9" t="s">
        <v>65</v>
      </c>
      <c r="H34" s="1" t="s">
        <v>10</v>
      </c>
    </row>
    <row r="35" spans="1:8" x14ac:dyDescent="0.2">
      <c r="A35" s="1" t="s">
        <v>32</v>
      </c>
      <c r="E35" s="9" t="s">
        <v>28</v>
      </c>
      <c r="F35" s="1" t="s">
        <v>66</v>
      </c>
    </row>
    <row r="36" spans="1:8" x14ac:dyDescent="0.2">
      <c r="A36" s="1" t="s">
        <v>33</v>
      </c>
    </row>
    <row r="37" spans="1:8" x14ac:dyDescent="0.2">
      <c r="A37" s="1" t="s">
        <v>34</v>
      </c>
    </row>
    <row r="38" spans="1:8" x14ac:dyDescent="0.2">
      <c r="A38" s="1" t="s">
        <v>35</v>
      </c>
    </row>
    <row r="39" spans="1:8" x14ac:dyDescent="0.2">
      <c r="A39" s="1" t="s">
        <v>36</v>
      </c>
    </row>
    <row r="40" spans="1:8" x14ac:dyDescent="0.2">
      <c r="A40" s="1" t="s">
        <v>37</v>
      </c>
    </row>
    <row r="41" spans="1:8" x14ac:dyDescent="0.2">
      <c r="A41" s="1" t="s">
        <v>38</v>
      </c>
    </row>
    <row r="42" spans="1:8" x14ac:dyDescent="0.2">
      <c r="A42" s="1" t="s">
        <v>39</v>
      </c>
    </row>
    <row r="43" spans="1:8" x14ac:dyDescent="0.2">
      <c r="A43" s="1" t="s">
        <v>40</v>
      </c>
    </row>
    <row r="44" spans="1:8" x14ac:dyDescent="0.2">
      <c r="A44" s="1" t="s">
        <v>41</v>
      </c>
    </row>
    <row r="45" spans="1:8" x14ac:dyDescent="0.2">
      <c r="A45" s="1" t="s">
        <v>42</v>
      </c>
    </row>
    <row r="46" spans="1:8" x14ac:dyDescent="0.2">
      <c r="A46" s="1" t="s">
        <v>43</v>
      </c>
    </row>
    <row r="47" spans="1:8" x14ac:dyDescent="0.2">
      <c r="A47" s="1" t="s">
        <v>44</v>
      </c>
    </row>
    <row r="48" spans="1:8" x14ac:dyDescent="0.2">
      <c r="A48" s="1" t="s">
        <v>45</v>
      </c>
    </row>
    <row r="49" spans="1:2" x14ac:dyDescent="0.2">
      <c r="A49" s="1" t="s">
        <v>46</v>
      </c>
    </row>
    <row r="50" spans="1:2" x14ac:dyDescent="0.2">
      <c r="A50" s="1" t="s">
        <v>47</v>
      </c>
    </row>
    <row r="51" spans="1:2" x14ac:dyDescent="0.2">
      <c r="A51" s="1" t="s">
        <v>48</v>
      </c>
    </row>
    <row r="52" spans="1:2" x14ac:dyDescent="0.2">
      <c r="A52" s="1" t="s">
        <v>49</v>
      </c>
    </row>
    <row r="53" spans="1:2" x14ac:dyDescent="0.2">
      <c r="A53" s="1" t="s">
        <v>50</v>
      </c>
    </row>
    <row r="54" spans="1:2" x14ac:dyDescent="0.2">
      <c r="A54" s="1" t="s">
        <v>51</v>
      </c>
    </row>
    <row r="55" spans="1:2" x14ac:dyDescent="0.2">
      <c r="A55" s="1" t="s">
        <v>52</v>
      </c>
      <c r="B55" s="1"/>
    </row>
    <row r="56" spans="1:2" x14ac:dyDescent="0.2">
      <c r="A56" s="1" t="s">
        <v>53</v>
      </c>
      <c r="B56" s="1"/>
    </row>
    <row r="57" spans="1:2" x14ac:dyDescent="0.2">
      <c r="A57" s="1" t="s">
        <v>54</v>
      </c>
      <c r="B57" s="1"/>
    </row>
    <row r="58" spans="1:2" x14ac:dyDescent="0.2">
      <c r="A58" s="1" t="s">
        <v>55</v>
      </c>
      <c r="B58" s="1"/>
    </row>
    <row r="59" spans="1:2" x14ac:dyDescent="0.2">
      <c r="A59" s="1" t="s">
        <v>56</v>
      </c>
      <c r="B59" s="1"/>
    </row>
    <row r="60" spans="1:2" x14ac:dyDescent="0.2">
      <c r="A60" s="1" t="s">
        <v>57</v>
      </c>
      <c r="B60" s="1"/>
    </row>
    <row r="61" spans="1:2" x14ac:dyDescent="0.2">
      <c r="A61" s="1" t="s">
        <v>58</v>
      </c>
      <c r="B61" s="1"/>
    </row>
    <row r="62" spans="1:2" x14ac:dyDescent="0.2">
      <c r="A62" s="1" t="s">
        <v>59</v>
      </c>
      <c r="B62" s="1"/>
    </row>
    <row r="63" spans="1:2" x14ac:dyDescent="0.2">
      <c r="A63" s="1" t="s">
        <v>60</v>
      </c>
      <c r="B63" s="1"/>
    </row>
    <row r="64" spans="1:2" x14ac:dyDescent="0.2">
      <c r="A64" s="1" t="s">
        <v>61</v>
      </c>
      <c r="B64" s="1"/>
    </row>
    <row r="65" spans="1:2" x14ac:dyDescent="0.2">
      <c r="A65" s="1" t="s">
        <v>62</v>
      </c>
      <c r="B65" s="1"/>
    </row>
    <row r="66" spans="1:2" x14ac:dyDescent="0.2">
      <c r="A66" s="1" t="s">
        <v>63</v>
      </c>
      <c r="B66" s="1"/>
    </row>
    <row r="67" spans="1:2" x14ac:dyDescent="0.2">
      <c r="A67" s="1" t="s">
        <v>64</v>
      </c>
      <c r="B67" s="1"/>
    </row>
    <row r="68" spans="1:2" x14ac:dyDescent="0.2">
      <c r="A68" s="1" t="s">
        <v>65</v>
      </c>
      <c r="B68" s="1"/>
    </row>
    <row r="69" spans="1:2" x14ac:dyDescent="0.2">
      <c r="A69" s="1" t="s">
        <v>66</v>
      </c>
      <c r="B69" s="1"/>
    </row>
    <row r="70" spans="1:2" x14ac:dyDescent="0.2">
      <c r="A70" s="1" t="s">
        <v>67</v>
      </c>
      <c r="B70" s="1"/>
    </row>
    <row r="71" spans="1:2" x14ac:dyDescent="0.2">
      <c r="A71" s="1" t="s">
        <v>68</v>
      </c>
      <c r="B71" s="1"/>
    </row>
    <row r="72" spans="1:2" x14ac:dyDescent="0.2">
      <c r="A72" s="1" t="s">
        <v>69</v>
      </c>
      <c r="B72" s="1"/>
    </row>
    <row r="73" spans="1:2" x14ac:dyDescent="0.2">
      <c r="A73" s="1" t="s">
        <v>70</v>
      </c>
      <c r="B73" s="1"/>
    </row>
    <row r="74" spans="1:2" x14ac:dyDescent="0.2">
      <c r="A74" s="1" t="s">
        <v>71</v>
      </c>
      <c r="B74" s="1"/>
    </row>
    <row r="75" spans="1:2" x14ac:dyDescent="0.2">
      <c r="A75" s="1" t="s">
        <v>72</v>
      </c>
      <c r="B75" s="1"/>
    </row>
    <row r="76" spans="1:2" x14ac:dyDescent="0.2">
      <c r="A76" s="1" t="s">
        <v>73</v>
      </c>
      <c r="B76" s="1"/>
    </row>
    <row r="77" spans="1:2" x14ac:dyDescent="0.2">
      <c r="A77" s="1" t="s">
        <v>74</v>
      </c>
      <c r="B77" s="1"/>
    </row>
    <row r="78" spans="1:2" x14ac:dyDescent="0.2">
      <c r="A78" s="1" t="s">
        <v>75</v>
      </c>
      <c r="B78" s="1"/>
    </row>
    <row r="79" spans="1:2" x14ac:dyDescent="0.2">
      <c r="A79" s="1" t="s">
        <v>76</v>
      </c>
      <c r="B79" s="1"/>
    </row>
    <row r="80" spans="1:2" x14ac:dyDescent="0.2">
      <c r="A80" s="1" t="s">
        <v>77</v>
      </c>
      <c r="B80" s="1"/>
    </row>
    <row r="81" spans="1:2" x14ac:dyDescent="0.2">
      <c r="A81" s="1" t="s">
        <v>78</v>
      </c>
      <c r="B81" s="1"/>
    </row>
    <row r="82" spans="1:2" x14ac:dyDescent="0.2">
      <c r="A82" s="1" t="s">
        <v>79</v>
      </c>
      <c r="B82" s="1"/>
    </row>
    <row r="83" spans="1:2" x14ac:dyDescent="0.2">
      <c r="A83" s="1" t="s">
        <v>80</v>
      </c>
      <c r="B83" s="1"/>
    </row>
    <row r="84" spans="1:2" x14ac:dyDescent="0.2">
      <c r="A84" s="1" t="s">
        <v>81</v>
      </c>
      <c r="B84" s="1"/>
    </row>
    <row r="85" spans="1:2" x14ac:dyDescent="0.2">
      <c r="A85" s="1" t="s">
        <v>82</v>
      </c>
      <c r="B85" s="1"/>
    </row>
    <row r="86" spans="1:2" x14ac:dyDescent="0.2">
      <c r="A86" s="1" t="s">
        <v>83</v>
      </c>
      <c r="B86" s="1"/>
    </row>
    <row r="87" spans="1:2" x14ac:dyDescent="0.2">
      <c r="A87" s="1" t="s">
        <v>84</v>
      </c>
      <c r="B87" s="1"/>
    </row>
    <row r="88" spans="1:2" x14ac:dyDescent="0.2">
      <c r="A88" s="1" t="s">
        <v>85</v>
      </c>
      <c r="B88" s="1"/>
    </row>
    <row r="89" spans="1:2" x14ac:dyDescent="0.2">
      <c r="A89" s="1" t="s">
        <v>86</v>
      </c>
      <c r="B89" s="1"/>
    </row>
    <row r="90" spans="1:2" x14ac:dyDescent="0.2">
      <c r="A90" s="1" t="s">
        <v>87</v>
      </c>
      <c r="B90" s="1"/>
    </row>
    <row r="91" spans="1:2" x14ac:dyDescent="0.2">
      <c r="A91" s="1" t="s">
        <v>88</v>
      </c>
      <c r="B91" s="1"/>
    </row>
    <row r="92" spans="1:2" x14ac:dyDescent="0.2">
      <c r="A92" s="1" t="s">
        <v>89</v>
      </c>
      <c r="B92" s="1"/>
    </row>
    <row r="93" spans="1:2" x14ac:dyDescent="0.2">
      <c r="A93" s="1" t="s">
        <v>90</v>
      </c>
      <c r="B93" s="1"/>
    </row>
    <row r="94" spans="1:2" x14ac:dyDescent="0.2">
      <c r="A94" s="1" t="s">
        <v>91</v>
      </c>
      <c r="B94" s="1"/>
    </row>
    <row r="95" spans="1:2" x14ac:dyDescent="0.2">
      <c r="A95" s="1" t="s">
        <v>92</v>
      </c>
      <c r="B95" s="1"/>
    </row>
    <row r="96" spans="1:2" x14ac:dyDescent="0.2">
      <c r="A96" s="1" t="s">
        <v>93</v>
      </c>
      <c r="B96" s="1"/>
    </row>
    <row r="97" spans="1:2" x14ac:dyDescent="0.2">
      <c r="A97" s="1" t="s">
        <v>94</v>
      </c>
      <c r="B97" s="1"/>
    </row>
    <row r="98" spans="1:2" x14ac:dyDescent="0.2">
      <c r="A98" s="1" t="s">
        <v>95</v>
      </c>
      <c r="B98" s="1"/>
    </row>
    <row r="99" spans="1:2" x14ac:dyDescent="0.2">
      <c r="A99" s="1" t="s">
        <v>96</v>
      </c>
      <c r="B99" s="1"/>
    </row>
    <row r="100" spans="1:2" x14ac:dyDescent="0.2">
      <c r="A100" s="1" t="s">
        <v>97</v>
      </c>
      <c r="B100" s="1"/>
    </row>
    <row r="101" spans="1:2" x14ac:dyDescent="0.2">
      <c r="A101" s="1" t="s">
        <v>98</v>
      </c>
      <c r="B101" s="1"/>
    </row>
    <row r="102" spans="1:2" x14ac:dyDescent="0.2">
      <c r="A102" s="1" t="s">
        <v>99</v>
      </c>
      <c r="B102" s="1"/>
    </row>
    <row r="103" spans="1:2" x14ac:dyDescent="0.2">
      <c r="A103" s="1" t="s">
        <v>100</v>
      </c>
      <c r="B103" s="1"/>
    </row>
    <row r="104" spans="1:2" x14ac:dyDescent="0.2">
      <c r="A104" s="1" t="s">
        <v>101</v>
      </c>
      <c r="B104" s="1"/>
    </row>
    <row r="105" spans="1:2" x14ac:dyDescent="0.2">
      <c r="A105" s="1" t="s">
        <v>102</v>
      </c>
      <c r="B105" s="1"/>
    </row>
    <row r="106" spans="1:2" x14ac:dyDescent="0.2">
      <c r="A106" s="1" t="s">
        <v>103</v>
      </c>
      <c r="B106" s="1"/>
    </row>
    <row r="107" spans="1:2" x14ac:dyDescent="0.2">
      <c r="A107" s="1" t="s">
        <v>104</v>
      </c>
      <c r="B107" s="1"/>
    </row>
    <row r="108" spans="1:2" x14ac:dyDescent="0.2">
      <c r="A108" s="1" t="s">
        <v>105</v>
      </c>
      <c r="B108" s="1"/>
    </row>
    <row r="109" spans="1:2" x14ac:dyDescent="0.2">
      <c r="A109" s="1" t="s">
        <v>106</v>
      </c>
      <c r="B109" s="1"/>
    </row>
    <row r="110" spans="1:2" x14ac:dyDescent="0.2">
      <c r="A110" s="1" t="s">
        <v>107</v>
      </c>
      <c r="B110" s="1"/>
    </row>
    <row r="111" spans="1:2" x14ac:dyDescent="0.2">
      <c r="A111" s="1" t="s">
        <v>108</v>
      </c>
      <c r="B111" s="1"/>
    </row>
    <row r="112" spans="1:2" x14ac:dyDescent="0.2">
      <c r="A112" s="1" t="s">
        <v>109</v>
      </c>
      <c r="B112" s="1"/>
    </row>
    <row r="113" spans="1:2" x14ac:dyDescent="0.2">
      <c r="A113" s="1" t="s">
        <v>110</v>
      </c>
      <c r="B113" s="1"/>
    </row>
    <row r="114" spans="1:2" x14ac:dyDescent="0.2">
      <c r="A114" s="1" t="s">
        <v>111</v>
      </c>
      <c r="B114" s="1"/>
    </row>
    <row r="115" spans="1:2" x14ac:dyDescent="0.2">
      <c r="A115" s="1" t="s">
        <v>112</v>
      </c>
      <c r="B115" s="1"/>
    </row>
    <row r="116" spans="1:2" x14ac:dyDescent="0.2">
      <c r="A116" s="1" t="s">
        <v>113</v>
      </c>
      <c r="B116" s="1"/>
    </row>
    <row r="117" spans="1:2" x14ac:dyDescent="0.2">
      <c r="A117" s="1" t="s">
        <v>114</v>
      </c>
      <c r="B117" s="1"/>
    </row>
    <row r="118" spans="1:2" x14ac:dyDescent="0.2">
      <c r="A118" s="1" t="s">
        <v>115</v>
      </c>
      <c r="B118" s="1"/>
    </row>
    <row r="119" spans="1:2" x14ac:dyDescent="0.2">
      <c r="A119" s="1" t="s">
        <v>116</v>
      </c>
      <c r="B119" s="1"/>
    </row>
    <row r="120" spans="1:2" x14ac:dyDescent="0.2">
      <c r="A120" s="1" t="s">
        <v>117</v>
      </c>
      <c r="B120" s="1"/>
    </row>
    <row r="121" spans="1:2" x14ac:dyDescent="0.2">
      <c r="A121" s="1" t="s">
        <v>118</v>
      </c>
      <c r="B121" s="1"/>
    </row>
    <row r="122" spans="1:2" x14ac:dyDescent="0.2">
      <c r="A122" s="1" t="s">
        <v>119</v>
      </c>
      <c r="B122" s="1"/>
    </row>
    <row r="123" spans="1:2" x14ac:dyDescent="0.2">
      <c r="A123" s="1" t="s">
        <v>120</v>
      </c>
      <c r="B123" s="1"/>
    </row>
    <row r="124" spans="1:2" x14ac:dyDescent="0.2">
      <c r="A124" s="1" t="s">
        <v>121</v>
      </c>
      <c r="B124" s="1"/>
    </row>
    <row r="125" spans="1:2" x14ac:dyDescent="0.2">
      <c r="A125" s="1" t="s">
        <v>122</v>
      </c>
      <c r="B125" s="1"/>
    </row>
    <row r="126" spans="1:2" x14ac:dyDescent="0.2">
      <c r="A126" s="1" t="s">
        <v>123</v>
      </c>
      <c r="B126" s="1"/>
    </row>
    <row r="127" spans="1:2" x14ac:dyDescent="0.2">
      <c r="A127" s="1" t="s">
        <v>124</v>
      </c>
      <c r="B127" s="1"/>
    </row>
    <row r="128" spans="1:2" x14ac:dyDescent="0.2">
      <c r="A128" s="1" t="s">
        <v>125</v>
      </c>
      <c r="B128" s="1"/>
    </row>
    <row r="129" spans="1:2" x14ac:dyDescent="0.2">
      <c r="A129" s="1" t="s">
        <v>126</v>
      </c>
      <c r="B129" s="1"/>
    </row>
    <row r="130" spans="1:2" x14ac:dyDescent="0.2">
      <c r="A130" s="1" t="s">
        <v>127</v>
      </c>
      <c r="B130" s="1"/>
    </row>
    <row r="131" spans="1:2" x14ac:dyDescent="0.2">
      <c r="A131" s="1" t="s">
        <v>128</v>
      </c>
      <c r="B131" s="1"/>
    </row>
    <row r="132" spans="1:2" x14ac:dyDescent="0.2">
      <c r="A132" s="1" t="s">
        <v>129</v>
      </c>
      <c r="B132" s="1"/>
    </row>
    <row r="133" spans="1:2" x14ac:dyDescent="0.2">
      <c r="A133" s="1" t="s">
        <v>130</v>
      </c>
      <c r="B133" s="1"/>
    </row>
    <row r="134" spans="1:2" x14ac:dyDescent="0.2">
      <c r="A134" s="1" t="s">
        <v>131</v>
      </c>
      <c r="B134" s="1"/>
    </row>
    <row r="135" spans="1:2" x14ac:dyDescent="0.2">
      <c r="A135" s="1" t="s">
        <v>132</v>
      </c>
      <c r="B135" s="1"/>
    </row>
    <row r="136" spans="1:2" x14ac:dyDescent="0.2">
      <c r="A136" s="1" t="s">
        <v>133</v>
      </c>
      <c r="B136" s="1"/>
    </row>
    <row r="137" spans="1:2" x14ac:dyDescent="0.2">
      <c r="A137" s="1" t="s">
        <v>134</v>
      </c>
      <c r="B137" s="1"/>
    </row>
    <row r="138" spans="1:2" x14ac:dyDescent="0.2">
      <c r="A138" s="1" t="s">
        <v>135</v>
      </c>
      <c r="B138" s="1"/>
    </row>
    <row r="139" spans="1:2" x14ac:dyDescent="0.2">
      <c r="A139" s="1" t="s">
        <v>136</v>
      </c>
      <c r="B139" s="1"/>
    </row>
    <row r="140" spans="1:2" x14ac:dyDescent="0.2">
      <c r="A140" s="1" t="s">
        <v>137</v>
      </c>
      <c r="B140" s="1"/>
    </row>
    <row r="141" spans="1:2" x14ac:dyDescent="0.2">
      <c r="A141" s="1" t="s">
        <v>138</v>
      </c>
      <c r="B141" s="1"/>
    </row>
    <row r="142" spans="1:2" x14ac:dyDescent="0.2">
      <c r="A142" s="1" t="s">
        <v>139</v>
      </c>
      <c r="B142" s="1"/>
    </row>
    <row r="143" spans="1:2" x14ac:dyDescent="0.2">
      <c r="A143" s="1" t="s">
        <v>140</v>
      </c>
      <c r="B143" s="1"/>
    </row>
    <row r="144" spans="1:2" x14ac:dyDescent="0.2">
      <c r="A144" s="1" t="s">
        <v>141</v>
      </c>
      <c r="B144" s="1"/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</sheetData>
  <mergeCells count="1">
    <mergeCell ref="C1:J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3" sqref="A13"/>
    </sheetView>
  </sheetViews>
  <sheetFormatPr defaultRowHeight="12" x14ac:dyDescent="0.2"/>
  <cols>
    <col min="1" max="1" width="151.83203125" customWidth="1"/>
  </cols>
  <sheetData>
    <row r="2" spans="1:1" x14ac:dyDescent="0.2">
      <c r="A2" t="s">
        <v>1434</v>
      </c>
    </row>
    <row r="4" spans="1:1" x14ac:dyDescent="0.2">
      <c r="A4" t="s">
        <v>1435</v>
      </c>
    </row>
    <row r="6" spans="1:1" x14ac:dyDescent="0.2">
      <c r="A6" t="s">
        <v>1436</v>
      </c>
    </row>
    <row r="8" spans="1:1" x14ac:dyDescent="0.2">
      <c r="A8" t="s">
        <v>1437</v>
      </c>
    </row>
    <row r="10" spans="1:1" x14ac:dyDescent="0.2">
      <c r="A10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table-data</vt:lpstr>
      <vt:lpstr>table-data-2</vt:lpstr>
      <vt:lpstr>table</vt:lpstr>
      <vt:lpstr>categorized</vt:lpstr>
      <vt:lpstr>about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civ 5 bnw buildings table quick chart</dc:title>
  <dc:creator>carlos;carloscodex;apshai</dc:creator>
  <cp:lastModifiedBy>carlos f hernandez</cp:lastModifiedBy>
  <dcterms:created xsi:type="dcterms:W3CDTF">2014-02-13T14:44:10Z</dcterms:created>
  <dcterms:modified xsi:type="dcterms:W3CDTF">2014-06-09T21:39:29Z</dcterms:modified>
</cp:coreProperties>
</file>