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210" windowWidth="28215" windowHeight="13230" tabRatio="791"/>
  </bookViews>
  <sheets>
    <sheet name="Improvements" sheetId="1" r:id="rId1"/>
    <sheet name="Improvement Tables" sheetId="9" r:id="rId2"/>
  </sheets>
  <definedNames>
    <definedName name="_xlnm._FilterDatabase" localSheetId="1" hidden="1">'Improvement Tables'!$A$2:$P$2</definedName>
    <definedName name="_xlnm._FilterDatabase" localSheetId="0" hidden="1">Improvements!$A$3:$BF$3</definedName>
  </definedNames>
  <calcPr calcId="145621"/>
</workbook>
</file>

<file path=xl/calcChain.xml><?xml version="1.0" encoding="utf-8"?>
<calcChain xmlns="http://schemas.openxmlformats.org/spreadsheetml/2006/main">
  <c r="AV32" i="1" l="1"/>
  <c r="AV31" i="1"/>
  <c r="AV30" i="1"/>
  <c r="AV29" i="1"/>
  <c r="AV28" i="1"/>
  <c r="AV27" i="1"/>
  <c r="AV26" i="1"/>
  <c r="AV25" i="1"/>
  <c r="AV24" i="1"/>
  <c r="AV23" i="1"/>
  <c r="AV22" i="1"/>
  <c r="AV21" i="1"/>
  <c r="AV20" i="1"/>
  <c r="AV19" i="1"/>
  <c r="AV18" i="1"/>
  <c r="AV17" i="1"/>
  <c r="AV16" i="1"/>
  <c r="AV15" i="1"/>
  <c r="AV14" i="1"/>
  <c r="AV13" i="1"/>
  <c r="AV12" i="1"/>
  <c r="AV11" i="1"/>
  <c r="AV10" i="1"/>
  <c r="AV9" i="1"/>
  <c r="AV8" i="1"/>
  <c r="AV7" i="1"/>
  <c r="AV6" i="1"/>
  <c r="AV5" i="1"/>
  <c r="AV4" i="1"/>
</calcChain>
</file>

<file path=xl/comments1.xml><?xml version="1.0" encoding="utf-8"?>
<comments xmlns="http://schemas.openxmlformats.org/spreadsheetml/2006/main">
  <authors>
    <author>carlos f hernandez</author>
  </authors>
  <commentList>
    <comment ref="A1" authorId="0">
      <text>
        <r>
          <rPr>
            <b/>
            <sz val="9"/>
            <color indexed="81"/>
            <rFont val="Tahoma"/>
            <family val="2"/>
          </rPr>
          <t>carlos f hernandez:</t>
        </r>
        <r>
          <rPr>
            <sz val="9"/>
            <color indexed="81"/>
            <rFont val="Tahoma"/>
            <family val="2"/>
          </rPr>
          <t xml:space="preserve">
These are all the Improvement-related tables that start with Imrpovement_*. 
Instead of having one sheet per table (and some tables had no data) I combined everything into one sheet. 
Table columns are assumed by virtue of having data in them. This is why I created 'DUMMY' values. I thought of an explicity way to do this but this seemed good enough. 
If anyone would like to add explanation on how each table works (some are not so obvious) please do so. 
</t>
        </r>
      </text>
    </comment>
    <comment ref="A2" authorId="0">
      <text>
        <r>
          <rPr>
            <b/>
            <sz val="9"/>
            <color indexed="81"/>
            <rFont val="Tahoma"/>
            <family val="2"/>
          </rPr>
          <t>carlos f hernandez:</t>
        </r>
        <r>
          <rPr>
            <sz val="9"/>
            <color indexed="81"/>
            <rFont val="Tahoma"/>
            <family val="2"/>
          </rPr>
          <t xml:space="preserve">
Made up ID purely for sorting and organizational purposes.</t>
        </r>
      </text>
    </comment>
    <comment ref="B3" authorId="0">
      <text>
        <r>
          <rPr>
            <b/>
            <sz val="9"/>
            <color indexed="81"/>
            <rFont val="Tahoma"/>
            <family val="2"/>
          </rPr>
          <t>carlos f hernandez:</t>
        </r>
        <r>
          <rPr>
            <sz val="9"/>
            <color indexed="81"/>
            <rFont val="Tahoma"/>
            <family val="2"/>
          </rPr>
          <t xml:space="preserve">
Yields and YieldTypes for each improvement.</t>
        </r>
      </text>
    </comment>
    <comment ref="B22" authorId="0">
      <text>
        <r>
          <rPr>
            <b/>
            <sz val="9"/>
            <color indexed="81"/>
            <rFont val="Tahoma"/>
            <family val="2"/>
          </rPr>
          <t>carlos f hernandez:</t>
        </r>
        <r>
          <rPr>
            <sz val="9"/>
            <color indexed="81"/>
            <rFont val="Tahoma"/>
            <family val="2"/>
          </rPr>
          <t xml:space="preserve">
increased yield after each era passes. I wish this were a decimal value. </t>
        </r>
      </text>
    </comment>
    <comment ref="B24" authorId="0">
      <text>
        <r>
          <rPr>
            <b/>
            <sz val="9"/>
            <color indexed="81"/>
            <rFont val="Tahoma"/>
            <family val="2"/>
          </rPr>
          <t>carlos f hernandez:</t>
        </r>
        <r>
          <rPr>
            <sz val="9"/>
            <color indexed="81"/>
            <rFont val="Tahoma"/>
            <family val="2"/>
          </rPr>
          <t xml:space="preserve">
Valid terrains for each improvement. This is for standard building but can be overridden via Lua and other methods.</t>
        </r>
      </text>
    </comment>
    <comment ref="B90" authorId="0">
      <text>
        <r>
          <rPr>
            <b/>
            <sz val="9"/>
            <color indexed="81"/>
            <rFont val="Tahoma"/>
            <family val="2"/>
          </rPr>
          <t>carlos f hernandez:</t>
        </r>
        <r>
          <rPr>
            <sz val="9"/>
            <color indexed="81"/>
            <rFont val="Tahoma"/>
            <family val="2"/>
          </rPr>
          <t xml:space="preserve">
Features required in order to build (or place via generator) improvement.</t>
        </r>
      </text>
    </comment>
    <comment ref="B99" authorId="0">
      <text>
        <r>
          <rPr>
            <b/>
            <sz val="9"/>
            <color indexed="81"/>
            <rFont val="Tahoma"/>
            <family val="2"/>
          </rPr>
          <t>carlos f hernandez:</t>
        </r>
        <r>
          <rPr>
            <sz val="9"/>
            <color indexed="81"/>
            <rFont val="Tahoma"/>
            <family val="2"/>
          </rPr>
          <t xml:space="preserve">
Amount of Yield change after a Tech is researched. I have not tested negative amounts but that would be an interesting effect for new improvements (+ and - for different Types).</t>
        </r>
      </text>
    </comment>
    <comment ref="B118" authorId="0">
      <text>
        <r>
          <rPr>
            <b/>
            <sz val="9"/>
            <color indexed="81"/>
            <rFont val="Tahoma"/>
            <family val="2"/>
          </rPr>
          <t>carlos f hernandez:</t>
        </r>
        <r>
          <rPr>
            <sz val="9"/>
            <color indexed="81"/>
            <rFont val="Tahoma"/>
            <family val="2"/>
          </rPr>
          <t xml:space="preserve">
This was a very contrived table and could have been done better. 
Yield changes to improvements NOT near freshwater after a certain tech is reached. </t>
        </r>
      </text>
    </comment>
    <comment ref="B121" authorId="0">
      <text>
        <r>
          <rPr>
            <b/>
            <sz val="9"/>
            <color indexed="81"/>
            <rFont val="Tahoma"/>
            <family val="2"/>
          </rPr>
          <t>carlos f hernandez:</t>
        </r>
        <r>
          <rPr>
            <sz val="9"/>
            <color indexed="81"/>
            <rFont val="Tahoma"/>
            <family val="2"/>
          </rPr>
          <t xml:space="preserve">
Same as NoFreshWater table but for improvements near fresh water. This should have been combined into one table with one more flag.
Better yet, we could have had two tables, one with AND conditions and one with OR conditions that would give you Yield changes based on Techs (and of course the other conditions [e.g. near road, near mountain, etc.])</t>
        </r>
      </text>
    </comment>
    <comment ref="B124" authorId="0">
      <text>
        <r>
          <rPr>
            <b/>
            <sz val="9"/>
            <color indexed="81"/>
            <rFont val="Tahoma"/>
            <family val="2"/>
          </rPr>
          <t>carlos f hernandez:</t>
        </r>
        <r>
          <rPr>
            <sz val="9"/>
            <color indexed="81"/>
            <rFont val="Tahoma"/>
            <family val="2"/>
          </rPr>
          <t xml:space="preserve">
I 'assume' these are Yield changes for improvements that have a route through them (specific type of route).</t>
        </r>
      </text>
    </comment>
    <comment ref="B126" authorId="0">
      <text>
        <r>
          <rPr>
            <b/>
            <sz val="9"/>
            <color indexed="81"/>
            <rFont val="Tahoma"/>
            <family val="2"/>
          </rPr>
          <t>carlos f hernandez:</t>
        </r>
        <r>
          <rPr>
            <sz val="9"/>
            <color indexed="81"/>
            <rFont val="Tahoma"/>
            <family val="2"/>
          </rPr>
          <t xml:space="preserve">
Another condition (next to river) that provides Yield changes for certain improvements. 
I am really craving that combined table. Maybe I should make one with a lot more conditions. </t>
        </r>
      </text>
    </comment>
    <comment ref="B128" authorId="0">
      <text>
        <r>
          <rPr>
            <b/>
            <sz val="9"/>
            <color indexed="81"/>
            <rFont val="Tahoma"/>
            <family val="2"/>
          </rPr>
          <t>carlos f hernandez:</t>
        </r>
        <r>
          <rPr>
            <sz val="9"/>
            <color indexed="81"/>
            <rFont val="Tahoma"/>
            <family val="2"/>
          </rPr>
          <t xml:space="preserve">
I am not exactly sure how all parts of this table work. I won't write down my guesses just yet -- not until I test a little.</t>
        </r>
      </text>
    </comment>
    <comment ref="B201" authorId="0">
      <text>
        <r>
          <rPr>
            <b/>
            <sz val="9"/>
            <color indexed="81"/>
            <rFont val="Tahoma"/>
            <family val="2"/>
          </rPr>
          <t>carlos f hernandez:</t>
        </r>
        <r>
          <rPr>
            <sz val="9"/>
            <color indexed="81"/>
            <rFont val="Tahoma"/>
            <family val="2"/>
          </rPr>
          <t xml:space="preserve">
Ye 'ol standard.
Improvement
Resource Type
Yield Type
Yield Change
Multiple yield changes are allowed for a single combination of a improvement+resource. 
Example:
Plantation on Banana provides both -1 Production and +2 Food.</t>
        </r>
      </text>
    </comment>
    <comment ref="B231" authorId="0">
      <text>
        <r>
          <rPr>
            <b/>
            <sz val="9"/>
            <color indexed="81"/>
            <rFont val="Tahoma"/>
            <family val="2"/>
          </rPr>
          <t>carlos f hernandez:</t>
        </r>
        <r>
          <rPr>
            <sz val="9"/>
            <color indexed="81"/>
            <rFont val="Tahoma"/>
            <family val="2"/>
          </rPr>
          <t xml:space="preserve">
No idea.</t>
        </r>
      </text>
    </comment>
    <comment ref="B233" authorId="0">
      <text>
        <r>
          <rPr>
            <b/>
            <sz val="9"/>
            <color indexed="81"/>
            <rFont val="Tahoma"/>
            <family val="2"/>
          </rPr>
          <t>carlos f hernandez:</t>
        </r>
        <r>
          <rPr>
            <sz val="9"/>
            <color indexed="81"/>
            <rFont val="Tahoma"/>
            <family val="2"/>
          </rPr>
          <t xml:space="preserve">
For some reason I remember hills being more effective, but that could have been Civ 4. Why even put a '0' value here? Maybe it is overriding some other data.</t>
        </r>
      </text>
    </comment>
    <comment ref="B235" authorId="0">
      <text>
        <r>
          <rPr>
            <b/>
            <sz val="9"/>
            <color indexed="81"/>
            <rFont val="Tahoma"/>
            <family val="2"/>
          </rPr>
          <t>carlos f hernandez:</t>
        </r>
        <r>
          <rPr>
            <sz val="9"/>
            <color indexed="81"/>
            <rFont val="Tahoma"/>
            <family val="2"/>
          </rPr>
          <t xml:space="preserve">
Next-to-fresh-water Yields which also includes lakes. There is one for just rivers so be careful not to "double-up".
</t>
        </r>
      </text>
    </comment>
    <comment ref="B237" authorId="0">
      <text>
        <r>
          <rPr>
            <b/>
            <sz val="9"/>
            <color indexed="81"/>
            <rFont val="Tahoma"/>
            <family val="2"/>
          </rPr>
          <t>carlos f hernandez:</t>
        </r>
        <r>
          <rPr>
            <sz val="9"/>
            <color indexed="81"/>
            <rFont val="Tahoma"/>
            <family val="2"/>
          </rPr>
          <t xml:space="preserve">
It seems odd that flavors data are missing.</t>
        </r>
      </text>
    </comment>
    <comment ref="B239" authorId="0">
      <text>
        <r>
          <rPr>
            <b/>
            <sz val="9"/>
            <color indexed="81"/>
            <rFont val="Tahoma"/>
            <family val="2"/>
          </rPr>
          <t>carlos f hernandez:</t>
        </r>
        <r>
          <rPr>
            <sz val="9"/>
            <color indexed="81"/>
            <rFont val="Tahoma"/>
            <family val="2"/>
          </rPr>
          <t xml:space="preserve">
I assume this means the land hexes are TOUCHING the water. My guess is this won't work for lakes (default 9 hexes of water or less). Inland seas SHOULD work. Someone test and let me know. </t>
        </r>
      </text>
    </comment>
    <comment ref="B241" authorId="0">
      <text>
        <r>
          <rPr>
            <b/>
            <sz val="9"/>
            <color indexed="81"/>
            <rFont val="Tahoma"/>
            <family val="2"/>
          </rPr>
          <t>carlos f hernandez:</t>
        </r>
        <r>
          <rPr>
            <sz val="9"/>
            <color indexed="81"/>
            <rFont val="Tahoma"/>
            <family val="2"/>
          </rPr>
          <t xml:space="preserve">
There is an interesting compounding effect for this one when building adjacent to multiple mountains. This compounding effect does NOT seem to be present with other tables. 
Example: 
Terrace farm next to TWO mountains gets +2 Food.
Farm next to TWO river tiles only gets +1 Food. 
Can someone else validate this? 
</t>
        </r>
      </text>
    </comment>
    <comment ref="B243" authorId="0">
      <text>
        <r>
          <rPr>
            <b/>
            <sz val="9"/>
            <color indexed="81"/>
            <rFont val="Tahoma"/>
            <family val="2"/>
          </rPr>
          <t>carlos f hernandez:</t>
        </r>
        <r>
          <rPr>
            <sz val="9"/>
            <color indexed="81"/>
            <rFont val="Tahoma"/>
            <family val="2"/>
          </rPr>
          <t xml:space="preserve">
I like this. Didn't know it was here. I can think of some cool things to do with this. Perhaps "suburb" type improvements? </t>
        </r>
      </text>
    </comment>
  </commentList>
</comments>
</file>

<file path=xl/sharedStrings.xml><?xml version="1.0" encoding="utf-8"?>
<sst xmlns="http://schemas.openxmlformats.org/spreadsheetml/2006/main" count="783" uniqueCount="251">
  <si>
    <t>Goody</t>
  </si>
  <si>
    <t>TERRAIN_ATLAS</t>
  </si>
  <si>
    <t>NW_ATLAS</t>
  </si>
  <si>
    <t>DLC02_TERRAIN_ATLAS</t>
  </si>
  <si>
    <t>DLC03_TERRAIN_ATLAS</t>
  </si>
  <si>
    <t>EXPANSION_TERRAIN_ATLAS</t>
  </si>
  <si>
    <t>TERRAIN_IMPROVEMENT_ICON_ATLAS_EXP2</t>
  </si>
  <si>
    <t>CITY_RUINS</t>
  </si>
  <si>
    <t>ENCAMPMENT</t>
  </si>
  <si>
    <t>GOODY_HUT</t>
  </si>
  <si>
    <t>FARM</t>
  </si>
  <si>
    <t>MINE</t>
  </si>
  <si>
    <t>QUARRY</t>
  </si>
  <si>
    <t>TRADING_POST</t>
  </si>
  <si>
    <t>LUMBERMILL</t>
  </si>
  <si>
    <t>PASTURE</t>
  </si>
  <si>
    <t>FISHING_BOATS</t>
  </si>
  <si>
    <t>PLANTATION</t>
  </si>
  <si>
    <t>CAMP</t>
  </si>
  <si>
    <t>WELL</t>
  </si>
  <si>
    <t>OFFSHORE_PLATFORM</t>
  </si>
  <si>
    <t>FORT</t>
  </si>
  <si>
    <t>LANDMARK</t>
  </si>
  <si>
    <t>ACADEMY</t>
  </si>
  <si>
    <t>CUSTOMS_HOUSE</t>
  </si>
  <si>
    <t>MANUFACTORY</t>
  </si>
  <si>
    <t>CITADEL</t>
  </si>
  <si>
    <t>TERRACE_FARM</t>
  </si>
  <si>
    <t>MOAI</t>
  </si>
  <si>
    <t>HOLY_SITE</t>
  </si>
  <si>
    <t>POLDER</t>
  </si>
  <si>
    <t>ARCHAEOLOGICAL_DIG</t>
  </si>
  <si>
    <t>BRAZILWOOD_CAMP</t>
  </si>
  <si>
    <t>KASBAH</t>
  </si>
  <si>
    <t>FEITORIA</t>
  </si>
  <si>
    <t>CHATEAU</t>
  </si>
  <si>
    <t>BARBARIAN_CAMP</t>
  </si>
  <si>
    <t>IMPROVEMENT_CITY_RUINS_PEDIA</t>
  </si>
  <si>
    <t>IMPROVEMENT_BARBARIAN_CAMP_PEDIA</t>
  </si>
  <si>
    <t>IMPROVEMENT_GOODY_HUT_PEDIA</t>
  </si>
  <si>
    <t>CIV5_IMPROVEMENTS_FARM_TEXT</t>
  </si>
  <si>
    <t>CIV5_IMPROVEMENTS_MINE_TEXT</t>
  </si>
  <si>
    <t>CIV5_IMPROVEMENTS_QUARRY_TEXT</t>
  </si>
  <si>
    <t>CIV5_IMPROVEMENTS_TRADING_POST_TEXT</t>
  </si>
  <si>
    <t>CIV5_IMPROVEMENTS_LUMBERMILL_TEXT</t>
  </si>
  <si>
    <t>CIV5_IMPROVEMENTS_PASTURE_TEXT</t>
  </si>
  <si>
    <t>CIV5_IMPROVEMENTS_FISHINGBOATS_TEXT</t>
  </si>
  <si>
    <t>CIV5_IMPROVEMENTS_PLANTATION_TEXT</t>
  </si>
  <si>
    <t>CIV5_IMPROVEMENTS_CAMP_TEXT</t>
  </si>
  <si>
    <t>CIV5_IMPROVEMENTS_WELL_TEXT</t>
  </si>
  <si>
    <t>CIV5_IMPROVEMENTS_OFFSHOREPLATFORM_TEXT</t>
  </si>
  <si>
    <t>CIV5_IMPROVEMENTS_FORT_TEXT</t>
  </si>
  <si>
    <t>CIV5_IMPROVEMENTS_LANDMARK_TEXT</t>
  </si>
  <si>
    <t>CIV5_IMPROVEMENTS_ACADEMY_TEXT</t>
  </si>
  <si>
    <t>CIV5_IMPROVEMENTS_CUSTOMS_HOUSE_TEXT</t>
  </si>
  <si>
    <t>CIV5_IMPROVEMENTS_MANUFACTORY_TEXT</t>
  </si>
  <si>
    <t>CIV5_IMPROVEMENTS_CITADEL_TEXT</t>
  </si>
  <si>
    <t>CIV5_IMPROVEMENTS_TERRACE_FARM_TEXT</t>
  </si>
  <si>
    <t>CIV5_IMPROVEMENTS_MOAI_TEXT</t>
  </si>
  <si>
    <t>CIV5_IMPROVEMENTS_HOLY_SITE_TEXT</t>
  </si>
  <si>
    <t>CIV5_IMPROVEMENTS_POLDER_TEXT</t>
  </si>
  <si>
    <t>CIV5_IMPROVEMENTS_ARCHAEOLOGICAL_DIG_TEXT</t>
  </si>
  <si>
    <t>CIV5_IMPROVEMENTS_BRAZILWOOD_CAMP_TEXT</t>
  </si>
  <si>
    <t>CIV5_IMPROVEMENTS_KASBAH_TEXT</t>
  </si>
  <si>
    <t>CIV5_IMPROVEMENTS_FEITORIA_TEXT</t>
  </si>
  <si>
    <t>CIV5_IMPROVEMENTS_CHATEAU_TEXT</t>
  </si>
  <si>
    <t>TERRACE_FARM_HELP</t>
  </si>
  <si>
    <t>MOAI_HELP</t>
  </si>
  <si>
    <t>POLDER_HELP</t>
  </si>
  <si>
    <t>BRAZILWOOD_CAMP_HELP</t>
  </si>
  <si>
    <t>KASBAH_HELP</t>
  </si>
  <si>
    <t>FEITORIA_HELP</t>
  </si>
  <si>
    <t>CHATEAU_HELP</t>
  </si>
  <si>
    <t>MONOLITH_EURO</t>
  </si>
  <si>
    <t>MOAI_STATUES</t>
  </si>
  <si>
    <t>INCA</t>
  </si>
  <si>
    <t>POLYNESIA</t>
  </si>
  <si>
    <t>NETHERLANDS</t>
  </si>
  <si>
    <t>BRAZIL</t>
  </si>
  <si>
    <t>MOROCCO</t>
  </si>
  <si>
    <t>PORTUGAL</t>
  </si>
  <si>
    <t>FRANCE</t>
  </si>
  <si>
    <t xml:space="preserve">      WorldSoundscapeAudioScript</t>
  </si>
  <si>
    <t xml:space="preserve">      ImprovementPillage</t>
  </si>
  <si>
    <t xml:space="preserve">      ImprovementUpgrade</t>
  </si>
  <si>
    <t xml:space="preserve">      SpecificCivRequired</t>
  </si>
  <si>
    <t xml:space="preserve">      HillsMakesValid</t>
  </si>
  <si>
    <t xml:space="preserve">      FreshWaterMakesValid</t>
  </si>
  <si>
    <t xml:space="preserve">      RiverSideMakesValid</t>
  </si>
  <si>
    <t xml:space="preserve">      NoFreshWater</t>
  </si>
  <si>
    <t xml:space="preserve">      RequiresFlatlands</t>
  </si>
  <si>
    <t xml:space="preserve">      RequiresFlatlandsOrFreshWater</t>
  </si>
  <si>
    <t xml:space="preserve">      RequiresFeature</t>
  </si>
  <si>
    <t xml:space="preserve">      RequiresImprovement</t>
  </si>
  <si>
    <t xml:space="preserve">      RemovesResource</t>
  </si>
  <si>
    <t xml:space="preserve">      PromptWhenComplete</t>
  </si>
  <si>
    <t xml:space="preserve">      Coastal</t>
  </si>
  <si>
    <t xml:space="preserve">      Water</t>
  </si>
  <si>
    <t xml:space="preserve">      DestroyedWhenPillaged</t>
  </si>
  <si>
    <t xml:space="preserve">      DisplacePillager</t>
  </si>
  <si>
    <t xml:space="preserve">      BuildableOnResources</t>
  </si>
  <si>
    <t xml:space="preserve">      BarbarianCamp</t>
  </si>
  <si>
    <t xml:space="preserve">      Goody</t>
  </si>
  <si>
    <t xml:space="preserve">      Permanent</t>
  </si>
  <si>
    <t xml:space="preserve">      OutsideBorders</t>
  </si>
  <si>
    <t xml:space="preserve">      InAdjacentFriendly</t>
  </si>
  <si>
    <t xml:space="preserve">      IgnoreOwnership</t>
  </si>
  <si>
    <t xml:space="preserve">      OnlyCityStateTerritory</t>
  </si>
  <si>
    <t xml:space="preserve">      GraphicalOnly</t>
  </si>
  <si>
    <t xml:space="preserve">      CreatedByGreatPerson</t>
  </si>
  <si>
    <t xml:space="preserve">      NoTwoAdjacent</t>
  </si>
  <si>
    <t xml:space="preserve">      AdjacentLuxury</t>
  </si>
  <si>
    <t xml:space="preserve">      AllowsWalkWater</t>
  </si>
  <si>
    <t xml:space="preserve">      CultureAdjacentSameType</t>
  </si>
  <si>
    <t xml:space="preserve">      TilesPerGoody</t>
  </si>
  <si>
    <t xml:space="preserve">      GoodyRange</t>
  </si>
  <si>
    <t xml:space="preserve">      FeatureGrowth</t>
  </si>
  <si>
    <t xml:space="preserve">      UpgradeTime</t>
  </si>
  <si>
    <t xml:space="preserve">      RiverSideUpgradeMod</t>
  </si>
  <si>
    <t xml:space="preserve">      CoastalLandUpgradeMod</t>
  </si>
  <si>
    <t xml:space="preserve">      HillsUpgradeMod</t>
  </si>
  <si>
    <t xml:space="preserve">      FreshWaterUpgradeMod</t>
  </si>
  <si>
    <t xml:space="preserve">      DefenseModifier</t>
  </si>
  <si>
    <t xml:space="preserve">      NearbyEnemyDamage</t>
  </si>
  <si>
    <t xml:space="preserve">      PillageGold</t>
  </si>
  <si>
    <t xml:space="preserve">      ResourceExtractionMod</t>
  </si>
  <si>
    <t xml:space="preserve">      LuxuryCopiesSiphonedFromMinor</t>
  </si>
  <si>
    <t xml:space="preserve">      GoldMaintenance</t>
  </si>
  <si>
    <t xml:space="preserve">      CultureBombRadius</t>
  </si>
  <si>
    <t xml:space="preserve">      RequiresXAdjacentLand</t>
  </si>
  <si>
    <t xml:space="preserve">      PortraitIndex</t>
  </si>
  <si>
    <t xml:space="preserve">      IconAtlas</t>
  </si>
  <si>
    <t xml:space="preserve">      ID</t>
  </si>
  <si>
    <t xml:space="preserve">      CivilizationType
      CIVILIZATION_*</t>
  </si>
  <si>
    <t xml:space="preserve">      Type
      IMPROVEMENT_*</t>
  </si>
  <si>
    <t xml:space="preserve"> </t>
  </si>
  <si>
    <t xml:space="preserve">      Description
      TXT_KEY_IMPROVEMENT_*</t>
  </si>
  <si>
    <t xml:space="preserve">      ArtDefineTag
      ART_DEF_IMPROVEMENT_*</t>
  </si>
  <si>
    <t xml:space="preserve">      Help
      TXT_KEY_CIV5_IMPROVEMENTS_*</t>
  </si>
  <si>
    <t xml:space="preserve">      Civilopedia
      TXT_KEY_*</t>
  </si>
  <si>
    <t>Base</t>
  </si>
  <si>
    <t>Terrain &amp; Features</t>
  </si>
  <si>
    <t>Requirements, Limits, Prereqs</t>
  </si>
  <si>
    <t>Other</t>
  </si>
  <si>
    <t>Bonus</t>
  </si>
  <si>
    <t>Mod</t>
  </si>
  <si>
    <t>Pillage</t>
  </si>
  <si>
    <t>UI</t>
  </si>
  <si>
    <t>Misc</t>
  </si>
  <si>
    <t>Yield</t>
  </si>
  <si>
    <t>TableID</t>
  </si>
  <si>
    <t>ResourceMakesValid</t>
  </si>
  <si>
    <t>ResourceTrade</t>
  </si>
  <si>
    <t>DiscoveryRand</t>
  </si>
  <si>
    <t>QuantityRequirement</t>
  </si>
  <si>
    <t>Flavor</t>
  </si>
  <si>
    <t>FLAVOR_DUMMY</t>
  </si>
  <si>
    <t>ImprovementType IMPROVEMENT_*</t>
  </si>
  <si>
    <t>OUTPOST</t>
  </si>
  <si>
    <t>DUMMY</t>
  </si>
  <si>
    <t>FORAGING_SITE</t>
  </si>
  <si>
    <t>TableName Improvement_*</t>
  </si>
  <si>
    <t>Yields</t>
  </si>
  <si>
    <t>YieldsPerEra</t>
  </si>
  <si>
    <t>ValidTerrains</t>
  </si>
  <si>
    <t>ValidImprovements</t>
  </si>
  <si>
    <t>ValidFeatures</t>
  </si>
  <si>
    <t>TechYieldChanges</t>
  </si>
  <si>
    <t>TechNoFreshWaterYieldChanges</t>
  </si>
  <si>
    <t>TechFreshWaterYieldChanges</t>
  </si>
  <si>
    <t>RouteYieldChanges</t>
  </si>
  <si>
    <t>RiverSideYields</t>
  </si>
  <si>
    <t>ResourceTypes</t>
  </si>
  <si>
    <t>ResourceTypeYields</t>
  </si>
  <si>
    <t>PrereqNatureYields</t>
  </si>
  <si>
    <t>HillsYields</t>
  </si>
  <si>
    <t>FreshWaterYields</t>
  </si>
  <si>
    <t>Flavors</t>
  </si>
  <si>
    <t>CoastalLandYields</t>
  </si>
  <si>
    <t>AdjacentMountainYieldChanges</t>
  </si>
  <si>
    <t>AdjacentCityYields</t>
  </si>
  <si>
    <t>GRASS</t>
  </si>
  <si>
    <t>PLAINS</t>
  </si>
  <si>
    <t>DESERT</t>
  </si>
  <si>
    <t>TUNDRA</t>
  </si>
  <si>
    <t>SNOW</t>
  </si>
  <si>
    <t>HILL</t>
  </si>
  <si>
    <t>TerrainType TERRAIN_*</t>
  </si>
  <si>
    <t>WHEAT</t>
  </si>
  <si>
    <t>IRON</t>
  </si>
  <si>
    <t>COAL</t>
  </si>
  <si>
    <t>ALUMINUM</t>
  </si>
  <si>
    <t>URANIUM</t>
  </si>
  <si>
    <t>GEMS</t>
  </si>
  <si>
    <t>GOLD</t>
  </si>
  <si>
    <t>SILVER</t>
  </si>
  <si>
    <t>MARBLE</t>
  </si>
  <si>
    <t>STONE</t>
  </si>
  <si>
    <t>HORSE</t>
  </si>
  <si>
    <t>COW</t>
  </si>
  <si>
    <t>SHEEP</t>
  </si>
  <si>
    <t>IVORY</t>
  </si>
  <si>
    <t>FUR</t>
  </si>
  <si>
    <t>DEER</t>
  </si>
  <si>
    <t>FISH</t>
  </si>
  <si>
    <t>WHALE</t>
  </si>
  <si>
    <t>PEARLS</t>
  </si>
  <si>
    <t>BANANA</t>
  </si>
  <si>
    <t>DYE</t>
  </si>
  <si>
    <t>SILK</t>
  </si>
  <si>
    <t>SPICES</t>
  </si>
  <si>
    <t>SUGAR</t>
  </si>
  <si>
    <t>COTTON</t>
  </si>
  <si>
    <t>WINE</t>
  </si>
  <si>
    <t>INCENSE</t>
  </si>
  <si>
    <t>OIL</t>
  </si>
  <si>
    <t>HIDDEN_ARTIFACTS</t>
  </si>
  <si>
    <t>COPPER</t>
  </si>
  <si>
    <t>SALT</t>
  </si>
  <si>
    <t>TRUFFLES</t>
  </si>
  <si>
    <t>CRAB</t>
  </si>
  <si>
    <t>CITRUS</t>
  </si>
  <si>
    <t>ARTIFACTS</t>
  </si>
  <si>
    <t>BERRIES</t>
  </si>
  <si>
    <t>OBSIDIAN</t>
  </si>
  <si>
    <t>FLINT</t>
  </si>
  <si>
    <t>ResourceType RESOURCE_*</t>
  </si>
  <si>
    <t>PrereqImprovement IMPROVEMENT_*</t>
  </si>
  <si>
    <t>JUNGLE</t>
  </si>
  <si>
    <t>FOREST</t>
  </si>
  <si>
    <t>MARSH</t>
  </si>
  <si>
    <t>FLOOD_PLAINS</t>
  </si>
  <si>
    <t>FeatureType FEATURE_*</t>
  </si>
  <si>
    <t>SCIENTIFIC_THEORY</t>
  </si>
  <si>
    <t>ECONOMICS</t>
  </si>
  <si>
    <t>CHEMISTRY</t>
  </si>
  <si>
    <t>FERTILIZER</t>
  </si>
  <si>
    <t>COMPASS</t>
  </si>
  <si>
    <t>FLIGHT</t>
  </si>
  <si>
    <t>ATOMIC_THEORY</t>
  </si>
  <si>
    <t>ACOUSTICS</t>
  </si>
  <si>
    <t>CIVIL_SERVICE</t>
  </si>
  <si>
    <t>TechType TECH_*</t>
  </si>
  <si>
    <t>RouteType ROUTE_*</t>
  </si>
  <si>
    <t>FOOD</t>
  </si>
  <si>
    <t>PRODUCTION</t>
  </si>
  <si>
    <t>SCIENCE</t>
  </si>
  <si>
    <t>CULTURE</t>
  </si>
  <si>
    <t>FAITH</t>
  </si>
  <si>
    <t>YieldType YIELD_*</t>
  </si>
  <si>
    <t>IMPROVEMENT TABLES</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</si>
</sst>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9"/>
      <color theme="1"/>
      <name val="Calibri"/>
      <family val="2"/>
    </font>
    <font>
      <sz val="9"/>
      <color theme="1"/>
      <name val="Calibri"/>
      <family val="2"/>
    </font>
    <font>
      <b/>
      <sz val="18"/>
      <color theme="3"/>
      <name val="Cambria"/>
      <family val="2"/>
      <scheme val="major"/>
    </font>
    <font>
      <b/>
      <sz val="15"/>
      <color theme="3"/>
      <name val="Calibri"/>
      <family val="2"/>
    </font>
    <font>
      <b/>
      <sz val="13"/>
      <color theme="3"/>
      <name val="Calibri"/>
      <family val="2"/>
    </font>
    <font>
      <b/>
      <sz val="11"/>
      <color theme="3"/>
      <name val="Calibri"/>
      <family val="2"/>
    </font>
    <font>
      <sz val="9"/>
      <color rgb="FF006100"/>
      <name val="Calibri"/>
      <family val="2"/>
    </font>
    <font>
      <sz val="9"/>
      <color rgb="FF9C0006"/>
      <name val="Calibri"/>
      <family val="2"/>
    </font>
    <font>
      <sz val="9"/>
      <color rgb="FF9C6500"/>
      <name val="Calibri"/>
      <family val="2"/>
    </font>
    <font>
      <sz val="9"/>
      <color rgb="FF3F3F76"/>
      <name val="Calibri"/>
      <family val="2"/>
    </font>
    <font>
      <b/>
      <sz val="9"/>
      <color rgb="FF3F3F3F"/>
      <name val="Calibri"/>
      <family val="2"/>
    </font>
    <font>
      <b/>
      <sz val="9"/>
      <color rgb="FFFA7D00"/>
      <name val="Calibri"/>
      <family val="2"/>
    </font>
    <font>
      <sz val="9"/>
      <color rgb="FFFA7D00"/>
      <name val="Calibri"/>
      <family val="2"/>
    </font>
    <font>
      <b/>
      <sz val="9"/>
      <color theme="0"/>
      <name val="Calibri"/>
      <family val="2"/>
    </font>
    <font>
      <sz val="9"/>
      <color rgb="FFFF0000"/>
      <name val="Calibri"/>
      <family val="2"/>
    </font>
    <font>
      <i/>
      <sz val="9"/>
      <color rgb="FF7F7F7F"/>
      <name val="Calibri"/>
      <family val="2"/>
    </font>
    <font>
      <b/>
      <sz val="9"/>
      <color theme="1"/>
      <name val="Calibri"/>
      <family val="2"/>
    </font>
    <font>
      <sz val="9"/>
      <color theme="0"/>
      <name val="Calibri"/>
      <family val="2"/>
    </font>
    <font>
      <sz val="10"/>
      <color theme="1"/>
      <name val="Calibri"/>
      <family val="2"/>
    </font>
    <font>
      <b/>
      <sz val="9"/>
      <color theme="9" tint="-0.249977111117893"/>
      <name val="Calibri"/>
      <family val="2"/>
    </font>
    <font>
      <b/>
      <sz val="9"/>
      <color rgb="FF7030A0"/>
      <name val="Calibri"/>
      <family val="2"/>
    </font>
    <font>
      <sz val="9"/>
      <color theme="0" tint="-0.249977111117893"/>
      <name val="Calibri"/>
      <family val="2"/>
    </font>
    <font>
      <b/>
      <sz val="16"/>
      <color theme="0" tint="-4.9989318521683403E-2"/>
      <name val="Calibri"/>
      <family val="2"/>
    </font>
    <font>
      <b/>
      <sz val="16"/>
      <name val="Calibri"/>
      <family val="2"/>
    </font>
    <font>
      <b/>
      <sz val="12"/>
      <color theme="1"/>
      <name val="Calibri"/>
      <family val="2"/>
    </font>
    <font>
      <b/>
      <sz val="16"/>
      <color theme="1"/>
      <name val="Calibri"/>
      <family val="2"/>
    </font>
    <font>
      <sz val="18"/>
      <color theme="1"/>
      <name val="Calibri"/>
      <family val="2"/>
    </font>
    <font>
      <i/>
      <sz val="9"/>
      <color theme="0" tint="-0.34998626667073579"/>
      <name val="Calibri"/>
      <family val="2"/>
    </font>
    <font>
      <sz val="9"/>
      <color indexed="81"/>
      <name val="Tahoma"/>
      <family val="2"/>
    </font>
    <font>
      <b/>
      <sz val="9"/>
      <color indexed="81"/>
      <name val="Tahoma"/>
      <family val="2"/>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2"/>
        <bgColor indexed="64"/>
      </patternFill>
    </fill>
    <fill>
      <patternFill patternType="solid">
        <fgColor rgb="FFFFFFCC"/>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9999"/>
        <bgColor indexed="64"/>
      </patternFill>
    </fill>
    <fill>
      <patternFill patternType="solid">
        <fgColor theme="9"/>
        <bgColor indexed="64"/>
      </patternFill>
    </fill>
    <fill>
      <patternFill patternType="solid">
        <fgColor rgb="FFFFC000"/>
        <bgColor indexed="64"/>
      </patternFill>
    </fill>
    <fill>
      <patternFill patternType="solid">
        <fgColor theme="1" tint="0.34998626667073579"/>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rgb="FFFF66FF"/>
        <bgColor indexed="64"/>
      </patternFill>
    </fill>
    <fill>
      <patternFill patternType="solid">
        <fgColor rgb="FF92D05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E5FFE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8">
    <xf numFmtId="0" fontId="0" fillId="0" borderId="0" xfId="0"/>
    <xf numFmtId="0" fontId="18" fillId="37" borderId="0" xfId="0" applyFont="1" applyFill="1" applyAlignment="1">
      <alignment horizontal="center" textRotation="90"/>
    </xf>
    <xf numFmtId="0" fontId="18" fillId="0" borderId="0" xfId="0" applyFont="1" applyFill="1" applyAlignment="1">
      <alignment horizontal="center" textRotation="90"/>
    </xf>
    <xf numFmtId="0" fontId="0" fillId="0" borderId="0" xfId="0" applyFont="1"/>
    <xf numFmtId="0" fontId="16" fillId="0" borderId="0" xfId="0" applyFont="1"/>
    <xf numFmtId="0" fontId="19" fillId="0" borderId="0" xfId="0" applyFont="1"/>
    <xf numFmtId="0" fontId="0" fillId="0" borderId="0" xfId="0" applyFont="1" applyBorder="1"/>
    <xf numFmtId="0" fontId="16" fillId="0" borderId="0" xfId="0" applyFont="1" applyBorder="1"/>
    <xf numFmtId="0" fontId="19" fillId="0" borderId="0" xfId="0" applyFont="1" applyBorder="1"/>
    <xf numFmtId="0" fontId="18" fillId="37" borderId="0" xfId="0" applyFont="1" applyFill="1" applyAlignment="1">
      <alignment horizontal="center" textRotation="90" wrapText="1"/>
    </xf>
    <xf numFmtId="0" fontId="16" fillId="34" borderId="0" xfId="0" applyFont="1" applyFill="1" applyBorder="1"/>
    <xf numFmtId="0" fontId="16" fillId="38" borderId="0" xfId="0" applyFont="1" applyFill="1"/>
    <xf numFmtId="0" fontId="16" fillId="39" borderId="0" xfId="0" applyFont="1" applyFill="1"/>
    <xf numFmtId="0" fontId="20" fillId="39" borderId="0" xfId="0" applyFont="1" applyFill="1"/>
    <xf numFmtId="0" fontId="16" fillId="39" borderId="0" xfId="0" applyFont="1" applyFill="1" applyBorder="1"/>
    <xf numFmtId="0" fontId="20" fillId="39" borderId="0" xfId="0" applyFont="1" applyFill="1" applyBorder="1"/>
    <xf numFmtId="0" fontId="0" fillId="39" borderId="0" xfId="0" applyFont="1" applyFill="1"/>
    <xf numFmtId="0" fontId="0" fillId="39" borderId="0" xfId="0" applyFont="1" applyFill="1" applyBorder="1"/>
    <xf numFmtId="0" fontId="21" fillId="0" borderId="0" xfId="0" applyFont="1"/>
    <xf numFmtId="0" fontId="21" fillId="0" borderId="0" xfId="0" applyFont="1" applyBorder="1"/>
    <xf numFmtId="0" fontId="18" fillId="37" borderId="10" xfId="0" applyFont="1" applyFill="1" applyBorder="1" applyAlignment="1">
      <alignment horizontal="center" textRotation="90"/>
    </xf>
    <xf numFmtId="0" fontId="18" fillId="37" borderId="11" xfId="0" applyFont="1" applyFill="1" applyBorder="1" applyAlignment="1">
      <alignment horizontal="center" textRotation="90"/>
    </xf>
    <xf numFmtId="0" fontId="18" fillId="37" borderId="12" xfId="0" applyFont="1" applyFill="1" applyBorder="1" applyAlignment="1">
      <alignment horizontal="center" textRotation="90"/>
    </xf>
    <xf numFmtId="0" fontId="22" fillId="0" borderId="14" xfId="0" applyFont="1" applyFill="1" applyBorder="1" applyAlignment="1">
      <alignment vertical="top"/>
    </xf>
    <xf numFmtId="0" fontId="23" fillId="44" borderId="10" xfId="0" applyFont="1" applyFill="1" applyBorder="1" applyAlignment="1">
      <alignment horizontal="center" vertical="top"/>
    </xf>
    <xf numFmtId="0" fontId="23" fillId="44" borderId="11" xfId="0" applyFont="1" applyFill="1" applyBorder="1" applyAlignment="1">
      <alignment horizontal="center" vertical="top"/>
    </xf>
    <xf numFmtId="0" fontId="23" fillId="44" borderId="12" xfId="0" applyFont="1" applyFill="1" applyBorder="1" applyAlignment="1">
      <alignment horizontal="center" vertical="top"/>
    </xf>
    <xf numFmtId="0" fontId="22" fillId="0" borderId="13" xfId="0" applyFont="1" applyFill="1" applyBorder="1" applyAlignment="1">
      <alignment vertical="top"/>
    </xf>
    <xf numFmtId="0" fontId="22" fillId="0" borderId="15" xfId="0" applyFont="1" applyFill="1" applyBorder="1" applyAlignment="1">
      <alignment vertical="top"/>
    </xf>
    <xf numFmtId="0" fontId="22" fillId="43" borderId="10" xfId="0" applyFont="1" applyFill="1" applyBorder="1" applyAlignment="1">
      <alignment horizontal="center" vertical="top"/>
    </xf>
    <xf numFmtId="0" fontId="22" fillId="43" borderId="11" xfId="0" applyFont="1" applyFill="1" applyBorder="1" applyAlignment="1">
      <alignment horizontal="center" vertical="top"/>
    </xf>
    <xf numFmtId="0" fontId="22" fillId="43" borderId="12" xfId="0" applyFont="1" applyFill="1" applyBorder="1" applyAlignment="1">
      <alignment horizontal="center" vertical="top"/>
    </xf>
    <xf numFmtId="0" fontId="25" fillId="0" borderId="0" xfId="0" applyFont="1"/>
    <xf numFmtId="0" fontId="24" fillId="0" borderId="0" xfId="0" applyFont="1"/>
    <xf numFmtId="0" fontId="24" fillId="0" borderId="14" xfId="0" applyFont="1" applyFill="1" applyBorder="1"/>
    <xf numFmtId="0" fontId="24" fillId="0" borderId="15" xfId="0" applyFont="1" applyFill="1" applyBorder="1"/>
    <xf numFmtId="0" fontId="24" fillId="35" borderId="10" xfId="0" applyFont="1" applyFill="1" applyBorder="1" applyAlignment="1">
      <alignment horizontal="center"/>
    </xf>
    <xf numFmtId="0" fontId="24" fillId="35" borderId="11" xfId="0" applyFont="1" applyFill="1" applyBorder="1" applyAlignment="1">
      <alignment horizontal="center"/>
    </xf>
    <xf numFmtId="0" fontId="24" fillId="35" borderId="12" xfId="0" applyFont="1" applyFill="1" applyBorder="1" applyAlignment="1">
      <alignment horizontal="center"/>
    </xf>
    <xf numFmtId="0" fontId="25" fillId="45" borderId="10" xfId="0" applyFont="1" applyFill="1" applyBorder="1" applyAlignment="1">
      <alignment horizontal="center"/>
    </xf>
    <xf numFmtId="0" fontId="25" fillId="45" borderId="11" xfId="0" applyFont="1" applyFill="1" applyBorder="1" applyAlignment="1">
      <alignment horizontal="center"/>
    </xf>
    <xf numFmtId="0" fontId="25" fillId="45" borderId="12" xfId="0" applyFont="1" applyFill="1" applyBorder="1" applyAlignment="1">
      <alignment horizontal="center"/>
    </xf>
    <xf numFmtId="0" fontId="24" fillId="0" borderId="10" xfId="0" applyFont="1" applyBorder="1"/>
    <xf numFmtId="0" fontId="24" fillId="0" borderId="11" xfId="0" applyFont="1" applyBorder="1"/>
    <xf numFmtId="0" fontId="22" fillId="0" borderId="11" xfId="0" applyFont="1" applyFill="1" applyBorder="1" applyAlignment="1">
      <alignment vertical="top"/>
    </xf>
    <xf numFmtId="0" fontId="24" fillId="0" borderId="12" xfId="0" applyFont="1" applyBorder="1"/>
    <xf numFmtId="0" fontId="24" fillId="40" borderId="13" xfId="0" applyFont="1" applyFill="1" applyBorder="1" applyAlignment="1">
      <alignment horizontal="center"/>
    </xf>
    <xf numFmtId="0" fontId="24" fillId="40" borderId="14" xfId="0" applyFont="1" applyFill="1" applyBorder="1" applyAlignment="1">
      <alignment horizontal="center"/>
    </xf>
    <xf numFmtId="0" fontId="24" fillId="40" borderId="15" xfId="0" applyFont="1" applyFill="1" applyBorder="1" applyAlignment="1">
      <alignment horizontal="center"/>
    </xf>
    <xf numFmtId="0" fontId="25" fillId="41" borderId="10" xfId="0" applyFont="1" applyFill="1" applyBorder="1" applyAlignment="1">
      <alignment horizontal="center"/>
    </xf>
    <xf numFmtId="0" fontId="25" fillId="41" borderId="11" xfId="0" applyFont="1" applyFill="1" applyBorder="1" applyAlignment="1">
      <alignment horizontal="center"/>
    </xf>
    <xf numFmtId="0" fontId="25" fillId="41" borderId="12" xfId="0" applyFont="1" applyFill="1" applyBorder="1" applyAlignment="1">
      <alignment horizontal="center"/>
    </xf>
    <xf numFmtId="0" fontId="25" fillId="46" borderId="10" xfId="0" applyFont="1" applyFill="1" applyBorder="1" applyAlignment="1">
      <alignment horizontal="center"/>
    </xf>
    <xf numFmtId="0" fontId="25" fillId="46" borderId="11" xfId="0" applyFont="1" applyFill="1" applyBorder="1" applyAlignment="1">
      <alignment horizontal="center"/>
    </xf>
    <xf numFmtId="0" fontId="25" fillId="46" borderId="12" xfId="0" applyFont="1" applyFill="1" applyBorder="1" applyAlignment="1">
      <alignment horizontal="center"/>
    </xf>
    <xf numFmtId="0" fontId="25" fillId="47" borderId="10" xfId="0" applyFont="1" applyFill="1" applyBorder="1" applyAlignment="1">
      <alignment horizontal="center"/>
    </xf>
    <xf numFmtId="0" fontId="25" fillId="47" borderId="11" xfId="0" applyFont="1" applyFill="1" applyBorder="1" applyAlignment="1">
      <alignment horizontal="center"/>
    </xf>
    <xf numFmtId="0" fontId="25" fillId="47" borderId="12" xfId="0" applyFont="1" applyFill="1" applyBorder="1" applyAlignment="1">
      <alignment horizontal="center"/>
    </xf>
    <xf numFmtId="0" fontId="25" fillId="49" borderId="10" xfId="0" applyFont="1" applyFill="1" applyBorder="1" applyAlignment="1">
      <alignment horizontal="center"/>
    </xf>
    <xf numFmtId="0" fontId="25" fillId="49" borderId="12" xfId="0" applyFont="1" applyFill="1" applyBorder="1" applyAlignment="1">
      <alignment horizontal="center"/>
    </xf>
    <xf numFmtId="0" fontId="25" fillId="50" borderId="10" xfId="0" applyFont="1" applyFill="1" applyBorder="1" applyAlignment="1">
      <alignment horizontal="center"/>
    </xf>
    <xf numFmtId="0" fontId="25" fillId="50" borderId="11" xfId="0" applyFont="1" applyFill="1" applyBorder="1" applyAlignment="1">
      <alignment horizontal="center"/>
    </xf>
    <xf numFmtId="0" fontId="25" fillId="50" borderId="12" xfId="0" applyFont="1" applyFill="1" applyBorder="1" applyAlignment="1">
      <alignment horizontal="center"/>
    </xf>
    <xf numFmtId="0" fontId="16" fillId="51" borderId="0" xfId="0" applyFont="1" applyFill="1"/>
    <xf numFmtId="0" fontId="16" fillId="38" borderId="0" xfId="0" applyFont="1" applyFill="1" applyBorder="1"/>
    <xf numFmtId="0" fontId="19" fillId="38" borderId="0" xfId="0" applyFont="1" applyFill="1"/>
    <xf numFmtId="0" fontId="0" fillId="38" borderId="0" xfId="0" applyFont="1" applyFill="1"/>
    <xf numFmtId="0" fontId="21" fillId="38" borderId="0" xfId="0" applyFont="1" applyFill="1"/>
    <xf numFmtId="0" fontId="19" fillId="38" borderId="0" xfId="0" applyFont="1" applyFill="1" applyBorder="1"/>
    <xf numFmtId="0" fontId="0" fillId="38" borderId="0" xfId="0" applyFont="1" applyFill="1" applyBorder="1"/>
    <xf numFmtId="0" fontId="21" fillId="38" borderId="0" xfId="0" applyFont="1" applyFill="1" applyBorder="1"/>
    <xf numFmtId="0" fontId="16" fillId="36" borderId="0" xfId="0" applyFont="1" applyFill="1"/>
    <xf numFmtId="0" fontId="19" fillId="36" borderId="0" xfId="0" applyFont="1" applyFill="1"/>
    <xf numFmtId="0" fontId="0" fillId="36" borderId="0" xfId="0" applyFont="1" applyFill="1"/>
    <xf numFmtId="0" fontId="21" fillId="36" borderId="0" xfId="0" applyFont="1" applyFill="1"/>
    <xf numFmtId="0" fontId="16" fillId="0" borderId="0" xfId="0" applyFont="1" applyFill="1"/>
    <xf numFmtId="0" fontId="16" fillId="52" borderId="0" xfId="0" applyFont="1" applyFill="1" applyBorder="1"/>
    <xf numFmtId="0" fontId="19" fillId="52" borderId="0" xfId="0" applyFont="1" applyFill="1"/>
    <xf numFmtId="0" fontId="0" fillId="52" borderId="0" xfId="0" applyFont="1" applyFill="1"/>
    <xf numFmtId="0" fontId="21" fillId="52" borderId="0" xfId="0" applyFont="1" applyFill="1"/>
    <xf numFmtId="0" fontId="16" fillId="52" borderId="0" xfId="0" applyFont="1" applyFill="1"/>
    <xf numFmtId="0" fontId="16" fillId="33" borderId="0" xfId="0" applyFont="1" applyFill="1" applyAlignment="1">
      <alignment vertical="top" wrapText="1"/>
    </xf>
    <xf numFmtId="0" fontId="0" fillId="0" borderId="0" xfId="0" applyAlignment="1">
      <alignment vertical="top" wrapText="1"/>
    </xf>
    <xf numFmtId="0" fontId="16" fillId="48" borderId="0" xfId="0" applyFont="1" applyFill="1" applyAlignment="1">
      <alignment vertical="top" wrapText="1"/>
    </xf>
    <xf numFmtId="0" fontId="26" fillId="42" borderId="0" xfId="0" applyFont="1" applyFill="1" applyAlignment="1">
      <alignment horizontal="center"/>
    </xf>
    <xf numFmtId="0" fontId="27" fillId="33" borderId="0" xfId="0" applyFont="1" applyFill="1" applyAlignment="1">
      <alignment vertical="top" wrapText="1"/>
    </xf>
    <xf numFmtId="0" fontId="0" fillId="51"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006100"/>
      </font>
      <fill>
        <patternFill>
          <bgColor rgb="FFC6EFCE"/>
        </patternFill>
      </fill>
    </dxf>
    <dxf>
      <font>
        <color rgb="FF9C0006"/>
      </font>
      <fill>
        <patternFill>
          <bgColor rgb="FFFFC7CE"/>
        </patternFill>
      </fill>
    </dxf>
    <dxf>
      <font>
        <strike val="0"/>
        <color theme="0" tint="-0.24994659260841701"/>
      </font>
    </dxf>
  </dxfs>
  <tableStyles count="0" defaultTableStyle="TableStyleMedium2" defaultPivotStyle="PivotStyleLight16"/>
  <colors>
    <mruColors>
      <color rgb="FFE5FFE5"/>
      <color rgb="FFFFE1FF"/>
      <color rgb="FFFFCCFF"/>
      <color rgb="FFFF66FF"/>
      <color rgb="FFFF99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2"/>
  <sheetViews>
    <sheetView tabSelected="1" workbookViewId="0">
      <pane ySplit="3" topLeftCell="A4" activePane="bottomLeft" state="frozen"/>
      <selection pane="bottomLeft" activeCell="B4" sqref="B4"/>
    </sheetView>
  </sheetViews>
  <sheetFormatPr defaultRowHeight="12" x14ac:dyDescent="0.2"/>
  <cols>
    <col min="1" max="1" width="4.33203125" style="3" customWidth="1"/>
    <col min="2" max="2" width="15.83203125" style="3" customWidth="1"/>
    <col min="3" max="3" width="12" style="3" customWidth="1"/>
    <col min="4" max="47" width="4.33203125" style="3" customWidth="1"/>
    <col min="48" max="48" width="15.83203125" style="3" customWidth="1"/>
    <col min="49" max="52" width="4.33203125" style="3" customWidth="1"/>
    <col min="53" max="58" width="14.83203125" style="3" customWidth="1"/>
    <col min="59" max="16384" width="9.33203125" style="3"/>
  </cols>
  <sheetData>
    <row r="1" spans="1:58" s="32" customFormat="1" ht="21.75" thickBot="1" x14ac:dyDescent="0.4">
      <c r="D1" s="29" t="s">
        <v>140</v>
      </c>
      <c r="E1" s="30"/>
      <c r="F1" s="31"/>
      <c r="G1" s="49" t="s">
        <v>142</v>
      </c>
      <c r="H1" s="50"/>
      <c r="I1" s="50"/>
      <c r="J1" s="50"/>
      <c r="K1" s="50"/>
      <c r="L1" s="50"/>
      <c r="M1" s="50"/>
      <c r="N1" s="50"/>
      <c r="O1" s="50"/>
      <c r="P1" s="50"/>
      <c r="Q1" s="50"/>
      <c r="R1" s="50"/>
      <c r="S1" s="50"/>
      <c r="T1" s="50"/>
      <c r="U1" s="50"/>
      <c r="V1" s="50"/>
      <c r="W1" s="50"/>
      <c r="X1" s="51"/>
      <c r="Y1" s="39" t="s">
        <v>144</v>
      </c>
      <c r="Z1" s="40"/>
      <c r="AA1" s="40"/>
      <c r="AB1" s="40"/>
      <c r="AC1" s="40"/>
      <c r="AD1" s="40"/>
      <c r="AE1" s="41"/>
      <c r="AF1" s="24" t="s">
        <v>0</v>
      </c>
      <c r="AG1" s="25"/>
      <c r="AH1" s="26"/>
      <c r="AI1" s="55" t="s">
        <v>146</v>
      </c>
      <c r="AJ1" s="56"/>
      <c r="AK1" s="57"/>
      <c r="AL1" s="60" t="s">
        <v>148</v>
      </c>
      <c r="AM1" s="61"/>
      <c r="AN1" s="62"/>
      <c r="AO1" s="52" t="s">
        <v>145</v>
      </c>
      <c r="AP1" s="53"/>
      <c r="AQ1" s="53"/>
      <c r="AR1" s="53"/>
      <c r="AS1" s="54"/>
      <c r="AT1" s="58" t="s">
        <v>147</v>
      </c>
      <c r="AU1" s="59"/>
    </row>
    <row r="2" spans="1:58" s="33" customFormat="1" ht="16.5" customHeight="1" thickBot="1" x14ac:dyDescent="0.3">
      <c r="D2" s="27"/>
      <c r="E2" s="23"/>
      <c r="F2" s="28"/>
      <c r="G2" s="46" t="s">
        <v>141</v>
      </c>
      <c r="H2" s="47"/>
      <c r="I2" s="47"/>
      <c r="J2" s="47"/>
      <c r="K2" s="47"/>
      <c r="L2" s="47"/>
      <c r="M2" s="47"/>
      <c r="N2" s="47"/>
      <c r="O2" s="48"/>
      <c r="P2" s="36" t="s">
        <v>143</v>
      </c>
      <c r="Q2" s="37"/>
      <c r="R2" s="37"/>
      <c r="S2" s="37"/>
      <c r="T2" s="37"/>
      <c r="U2" s="37"/>
      <c r="V2" s="37"/>
      <c r="W2" s="37"/>
      <c r="X2" s="38"/>
      <c r="Y2" s="42"/>
      <c r="Z2" s="43"/>
      <c r="AA2" s="43"/>
      <c r="AB2" s="44"/>
      <c r="AC2" s="43"/>
      <c r="AD2" s="43"/>
      <c r="AE2" s="45"/>
      <c r="AF2" s="27"/>
      <c r="AG2" s="34"/>
      <c r="AH2" s="35"/>
      <c r="AI2" s="42"/>
      <c r="AJ2" s="43"/>
      <c r="AK2" s="45"/>
      <c r="AL2" s="42"/>
      <c r="AM2" s="43"/>
      <c r="AN2" s="45"/>
      <c r="AO2" s="42"/>
      <c r="AP2" s="43"/>
      <c r="AQ2" s="43"/>
      <c r="AR2" s="43"/>
      <c r="AS2" s="45"/>
      <c r="AT2" s="42"/>
      <c r="AU2" s="45"/>
    </row>
    <row r="3" spans="1:58" s="2" customFormat="1" ht="118.5" customHeight="1" thickBot="1" x14ac:dyDescent="0.25">
      <c r="A3" s="1" t="s">
        <v>132</v>
      </c>
      <c r="B3" s="9" t="s">
        <v>134</v>
      </c>
      <c r="C3" s="9" t="s">
        <v>133</v>
      </c>
      <c r="D3" s="20" t="s">
        <v>127</v>
      </c>
      <c r="E3" s="21" t="s">
        <v>101</v>
      </c>
      <c r="F3" s="22" t="s">
        <v>103</v>
      </c>
      <c r="G3" s="20" t="s">
        <v>86</v>
      </c>
      <c r="H3" s="21" t="s">
        <v>87</v>
      </c>
      <c r="I3" s="21" t="s">
        <v>88</v>
      </c>
      <c r="J3" s="21" t="s">
        <v>89</v>
      </c>
      <c r="K3" s="21" t="s">
        <v>90</v>
      </c>
      <c r="L3" s="21" t="s">
        <v>91</v>
      </c>
      <c r="M3" s="21" t="s">
        <v>92</v>
      </c>
      <c r="N3" s="21" t="s">
        <v>96</v>
      </c>
      <c r="O3" s="22" t="s">
        <v>97</v>
      </c>
      <c r="P3" s="20" t="s">
        <v>93</v>
      </c>
      <c r="Q3" s="21" t="s">
        <v>85</v>
      </c>
      <c r="R3" s="21" t="s">
        <v>100</v>
      </c>
      <c r="S3" s="21" t="s">
        <v>105</v>
      </c>
      <c r="T3" s="21" t="s">
        <v>110</v>
      </c>
      <c r="U3" s="21" t="s">
        <v>111</v>
      </c>
      <c r="V3" s="21" t="s">
        <v>107</v>
      </c>
      <c r="W3" s="21" t="s">
        <v>104</v>
      </c>
      <c r="X3" s="22" t="s">
        <v>109</v>
      </c>
      <c r="Y3" s="20" t="s">
        <v>123</v>
      </c>
      <c r="Z3" s="21" t="s">
        <v>106</v>
      </c>
      <c r="AA3" s="21" t="s">
        <v>112</v>
      </c>
      <c r="AB3" s="21" t="s">
        <v>128</v>
      </c>
      <c r="AC3" s="21" t="s">
        <v>126</v>
      </c>
      <c r="AD3" s="21" t="s">
        <v>116</v>
      </c>
      <c r="AE3" s="22" t="s">
        <v>122</v>
      </c>
      <c r="AF3" s="20" t="s">
        <v>102</v>
      </c>
      <c r="AG3" s="21" t="s">
        <v>114</v>
      </c>
      <c r="AH3" s="22" t="s">
        <v>115</v>
      </c>
      <c r="AI3" s="20" t="s">
        <v>98</v>
      </c>
      <c r="AJ3" s="21" t="s">
        <v>99</v>
      </c>
      <c r="AK3" s="22" t="s">
        <v>124</v>
      </c>
      <c r="AL3" s="20" t="s">
        <v>113</v>
      </c>
      <c r="AM3" s="21" t="s">
        <v>94</v>
      </c>
      <c r="AN3" s="22" t="s">
        <v>117</v>
      </c>
      <c r="AO3" s="20" t="s">
        <v>125</v>
      </c>
      <c r="AP3" s="21" t="s">
        <v>118</v>
      </c>
      <c r="AQ3" s="21" t="s">
        <v>119</v>
      </c>
      <c r="AR3" s="21" t="s">
        <v>120</v>
      </c>
      <c r="AS3" s="22" t="s">
        <v>121</v>
      </c>
      <c r="AT3" s="20" t="s">
        <v>95</v>
      </c>
      <c r="AU3" s="22" t="s">
        <v>108</v>
      </c>
      <c r="AV3" s="9" t="s">
        <v>134</v>
      </c>
      <c r="AW3" s="1" t="s">
        <v>129</v>
      </c>
      <c r="AX3" s="1" t="s">
        <v>83</v>
      </c>
      <c r="AY3" s="1" t="s">
        <v>84</v>
      </c>
      <c r="AZ3" s="1" t="s">
        <v>130</v>
      </c>
      <c r="BA3" s="1" t="s">
        <v>131</v>
      </c>
      <c r="BB3" s="9" t="s">
        <v>136</v>
      </c>
      <c r="BC3" s="9" t="s">
        <v>137</v>
      </c>
      <c r="BD3" s="9" t="s">
        <v>138</v>
      </c>
      <c r="BE3" s="9" t="s">
        <v>139</v>
      </c>
      <c r="BF3" s="1" t="s">
        <v>82</v>
      </c>
    </row>
    <row r="4" spans="1:58" x14ac:dyDescent="0.2">
      <c r="A4" s="3">
        <v>0</v>
      </c>
      <c r="B4" s="76" t="s">
        <v>7</v>
      </c>
      <c r="C4" s="77" t="s">
        <v>135</v>
      </c>
      <c r="D4" s="78">
        <v>0</v>
      </c>
      <c r="E4" s="78">
        <v>0</v>
      </c>
      <c r="F4" s="78">
        <v>0</v>
      </c>
      <c r="G4" s="78">
        <v>0</v>
      </c>
      <c r="H4" s="78">
        <v>0</v>
      </c>
      <c r="I4" s="78">
        <v>0</v>
      </c>
      <c r="J4" s="78">
        <v>0</v>
      </c>
      <c r="K4" s="78">
        <v>0</v>
      </c>
      <c r="L4" s="78">
        <v>0</v>
      </c>
      <c r="M4" s="78">
        <v>0</v>
      </c>
      <c r="N4" s="78">
        <v>0</v>
      </c>
      <c r="O4" s="78">
        <v>0</v>
      </c>
      <c r="P4" s="78">
        <v>0</v>
      </c>
      <c r="Q4" s="79">
        <v>0</v>
      </c>
      <c r="R4" s="78">
        <v>0</v>
      </c>
      <c r="S4" s="78">
        <v>0</v>
      </c>
      <c r="T4" s="78">
        <v>0</v>
      </c>
      <c r="U4" s="78">
        <v>0</v>
      </c>
      <c r="V4" s="78">
        <v>0</v>
      </c>
      <c r="W4" s="78">
        <v>0</v>
      </c>
      <c r="X4" s="78">
        <v>0</v>
      </c>
      <c r="Y4" s="78">
        <v>0</v>
      </c>
      <c r="Z4" s="78">
        <v>0</v>
      </c>
      <c r="AA4" s="78">
        <v>0</v>
      </c>
      <c r="AB4" s="78">
        <v>0</v>
      </c>
      <c r="AC4" s="78">
        <v>0</v>
      </c>
      <c r="AD4" s="78">
        <v>0</v>
      </c>
      <c r="AE4" s="78">
        <v>0</v>
      </c>
      <c r="AF4" s="78">
        <v>0</v>
      </c>
      <c r="AG4" s="78">
        <v>0</v>
      </c>
      <c r="AH4" s="78">
        <v>0</v>
      </c>
      <c r="AI4" s="78">
        <v>0</v>
      </c>
      <c r="AJ4" s="78">
        <v>0</v>
      </c>
      <c r="AK4" s="78">
        <v>0</v>
      </c>
      <c r="AL4" s="78">
        <v>0</v>
      </c>
      <c r="AM4" s="78">
        <v>0</v>
      </c>
      <c r="AN4" s="78">
        <v>0</v>
      </c>
      <c r="AO4" s="78">
        <v>0</v>
      </c>
      <c r="AP4" s="78">
        <v>0</v>
      </c>
      <c r="AQ4" s="78">
        <v>0</v>
      </c>
      <c r="AR4" s="78">
        <v>0</v>
      </c>
      <c r="AS4" s="78">
        <v>0</v>
      </c>
      <c r="AT4" s="78">
        <v>0</v>
      </c>
      <c r="AU4" s="78">
        <v>0</v>
      </c>
      <c r="AV4" s="76" t="str">
        <f>B4</f>
        <v>CITY_RUINS</v>
      </c>
      <c r="AW4" s="3">
        <v>-1</v>
      </c>
      <c r="AZ4" s="3">
        <v>39</v>
      </c>
      <c r="BA4" s="3" t="s">
        <v>1</v>
      </c>
      <c r="BB4" s="3" t="s">
        <v>7</v>
      </c>
      <c r="BC4" s="3" t="s">
        <v>7</v>
      </c>
      <c r="BE4" s="3" t="s">
        <v>37</v>
      </c>
    </row>
    <row r="5" spans="1:58" x14ac:dyDescent="0.2">
      <c r="A5" s="3">
        <v>1</v>
      </c>
      <c r="B5" s="80" t="s">
        <v>36</v>
      </c>
      <c r="C5" s="77" t="s">
        <v>135</v>
      </c>
      <c r="D5" s="78">
        <v>0</v>
      </c>
      <c r="E5" s="78">
        <v>1</v>
      </c>
      <c r="F5" s="78">
        <v>0</v>
      </c>
      <c r="G5" s="78">
        <v>0</v>
      </c>
      <c r="H5" s="78">
        <v>0</v>
      </c>
      <c r="I5" s="78">
        <v>0</v>
      </c>
      <c r="J5" s="78">
        <v>0</v>
      </c>
      <c r="K5" s="78">
        <v>0</v>
      </c>
      <c r="L5" s="78">
        <v>0</v>
      </c>
      <c r="M5" s="78">
        <v>0</v>
      </c>
      <c r="N5" s="78">
        <v>0</v>
      </c>
      <c r="O5" s="78">
        <v>0</v>
      </c>
      <c r="P5" s="78">
        <v>0</v>
      </c>
      <c r="Q5" s="79">
        <v>0</v>
      </c>
      <c r="R5" s="78">
        <v>0</v>
      </c>
      <c r="S5" s="78">
        <v>0</v>
      </c>
      <c r="T5" s="78">
        <v>0</v>
      </c>
      <c r="U5" s="78">
        <v>0</v>
      </c>
      <c r="V5" s="78">
        <v>0</v>
      </c>
      <c r="W5" s="78">
        <v>0</v>
      </c>
      <c r="X5" s="78">
        <v>0</v>
      </c>
      <c r="Y5" s="78">
        <v>0</v>
      </c>
      <c r="Z5" s="78">
        <v>0</v>
      </c>
      <c r="AA5" s="78">
        <v>0</v>
      </c>
      <c r="AB5" s="78">
        <v>0</v>
      </c>
      <c r="AC5" s="78">
        <v>0</v>
      </c>
      <c r="AD5" s="78">
        <v>0</v>
      </c>
      <c r="AE5" s="78">
        <v>0</v>
      </c>
      <c r="AF5" s="78">
        <v>0</v>
      </c>
      <c r="AG5" s="78">
        <v>0</v>
      </c>
      <c r="AH5" s="78">
        <v>0</v>
      </c>
      <c r="AI5" s="78">
        <v>0</v>
      </c>
      <c r="AJ5" s="78">
        <v>0</v>
      </c>
      <c r="AK5" s="78">
        <v>0</v>
      </c>
      <c r="AL5" s="78">
        <v>0</v>
      </c>
      <c r="AM5" s="78">
        <v>0</v>
      </c>
      <c r="AN5" s="78">
        <v>0</v>
      </c>
      <c r="AO5" s="78">
        <v>0</v>
      </c>
      <c r="AP5" s="78">
        <v>0</v>
      </c>
      <c r="AQ5" s="78">
        <v>0</v>
      </c>
      <c r="AR5" s="78">
        <v>0</v>
      </c>
      <c r="AS5" s="78">
        <v>0</v>
      </c>
      <c r="AT5" s="78">
        <v>0</v>
      </c>
      <c r="AU5" s="78">
        <v>0</v>
      </c>
      <c r="AV5" s="80" t="str">
        <f>B5</f>
        <v>BARBARIAN_CAMP</v>
      </c>
      <c r="AW5" s="3">
        <v>-1</v>
      </c>
      <c r="AZ5" s="3">
        <v>21</v>
      </c>
      <c r="BA5" s="3" t="s">
        <v>1</v>
      </c>
      <c r="BB5" s="3" t="s">
        <v>8</v>
      </c>
      <c r="BC5" s="3" t="s">
        <v>36</v>
      </c>
      <c r="BE5" s="3" t="s">
        <v>38</v>
      </c>
    </row>
    <row r="6" spans="1:58" x14ac:dyDescent="0.2">
      <c r="A6" s="3">
        <v>2</v>
      </c>
      <c r="B6" s="76" t="s">
        <v>9</v>
      </c>
      <c r="C6" s="77" t="s">
        <v>135</v>
      </c>
      <c r="D6" s="78">
        <v>0</v>
      </c>
      <c r="E6" s="78">
        <v>0</v>
      </c>
      <c r="F6" s="78">
        <v>0</v>
      </c>
      <c r="G6" s="78">
        <v>0</v>
      </c>
      <c r="H6" s="78">
        <v>0</v>
      </c>
      <c r="I6" s="78">
        <v>0</v>
      </c>
      <c r="J6" s="78">
        <v>0</v>
      </c>
      <c r="K6" s="78">
        <v>0</v>
      </c>
      <c r="L6" s="78">
        <v>0</v>
      </c>
      <c r="M6" s="78">
        <v>0</v>
      </c>
      <c r="N6" s="78">
        <v>0</v>
      </c>
      <c r="O6" s="78">
        <v>0</v>
      </c>
      <c r="P6" s="78">
        <v>0</v>
      </c>
      <c r="Q6" s="79">
        <v>0</v>
      </c>
      <c r="R6" s="78">
        <v>0</v>
      </c>
      <c r="S6" s="78">
        <v>0</v>
      </c>
      <c r="T6" s="78">
        <v>0</v>
      </c>
      <c r="U6" s="78">
        <v>0</v>
      </c>
      <c r="V6" s="78">
        <v>0</v>
      </c>
      <c r="W6" s="78">
        <v>0</v>
      </c>
      <c r="X6" s="78">
        <v>0</v>
      </c>
      <c r="Y6" s="78">
        <v>0</v>
      </c>
      <c r="Z6" s="78">
        <v>0</v>
      </c>
      <c r="AA6" s="78">
        <v>0</v>
      </c>
      <c r="AB6" s="78">
        <v>0</v>
      </c>
      <c r="AC6" s="78">
        <v>0</v>
      </c>
      <c r="AD6" s="78">
        <v>0</v>
      </c>
      <c r="AE6" s="78">
        <v>0</v>
      </c>
      <c r="AF6" s="78">
        <v>1</v>
      </c>
      <c r="AG6" s="78">
        <v>40</v>
      </c>
      <c r="AH6" s="78">
        <v>3</v>
      </c>
      <c r="AI6" s="78">
        <v>0</v>
      </c>
      <c r="AJ6" s="78">
        <v>0</v>
      </c>
      <c r="AK6" s="78">
        <v>0</v>
      </c>
      <c r="AL6" s="78">
        <v>0</v>
      </c>
      <c r="AM6" s="78">
        <v>0</v>
      </c>
      <c r="AN6" s="78">
        <v>0</v>
      </c>
      <c r="AO6" s="78">
        <v>0</v>
      </c>
      <c r="AP6" s="78">
        <v>0</v>
      </c>
      <c r="AQ6" s="78">
        <v>0</v>
      </c>
      <c r="AR6" s="78">
        <v>0</v>
      </c>
      <c r="AS6" s="78">
        <v>0</v>
      </c>
      <c r="AT6" s="78">
        <v>0</v>
      </c>
      <c r="AU6" s="78">
        <v>0</v>
      </c>
      <c r="AV6" s="76" t="str">
        <f>B6</f>
        <v>GOODY_HUT</v>
      </c>
      <c r="AW6" s="3">
        <v>-1</v>
      </c>
      <c r="AZ6" s="3">
        <v>0</v>
      </c>
      <c r="BA6" s="3" t="s">
        <v>2</v>
      </c>
      <c r="BB6" s="3" t="s">
        <v>9</v>
      </c>
      <c r="BC6" s="3" t="s">
        <v>9</v>
      </c>
      <c r="BE6" s="3" t="s">
        <v>39</v>
      </c>
    </row>
    <row r="7" spans="1:58" x14ac:dyDescent="0.2">
      <c r="A7" s="3">
        <v>3</v>
      </c>
      <c r="B7" s="10" t="s">
        <v>10</v>
      </c>
      <c r="C7" s="8" t="s">
        <v>135</v>
      </c>
      <c r="D7" s="6">
        <v>0</v>
      </c>
      <c r="E7" s="6">
        <v>0</v>
      </c>
      <c r="F7" s="6">
        <v>0</v>
      </c>
      <c r="G7" s="6">
        <v>0</v>
      </c>
      <c r="H7" s="6">
        <v>1</v>
      </c>
      <c r="I7" s="6">
        <v>0</v>
      </c>
      <c r="J7" s="6">
        <v>0</v>
      </c>
      <c r="K7" s="6">
        <v>0</v>
      </c>
      <c r="L7" s="6">
        <v>1</v>
      </c>
      <c r="M7" s="6">
        <v>0</v>
      </c>
      <c r="N7" s="6">
        <v>0</v>
      </c>
      <c r="O7" s="6">
        <v>0</v>
      </c>
      <c r="P7" s="6">
        <v>0</v>
      </c>
      <c r="Q7" s="19">
        <v>0</v>
      </c>
      <c r="R7" s="6">
        <v>0</v>
      </c>
      <c r="S7" s="6">
        <v>0</v>
      </c>
      <c r="T7" s="6">
        <v>0</v>
      </c>
      <c r="U7" s="6">
        <v>0</v>
      </c>
      <c r="V7" s="6">
        <v>0</v>
      </c>
      <c r="W7" s="6">
        <v>0</v>
      </c>
      <c r="X7" s="6">
        <v>0</v>
      </c>
      <c r="Y7" s="6">
        <v>0</v>
      </c>
      <c r="Z7" s="6">
        <v>0</v>
      </c>
      <c r="AA7" s="6">
        <v>0</v>
      </c>
      <c r="AB7" s="6">
        <v>0</v>
      </c>
      <c r="AC7" s="6">
        <v>0</v>
      </c>
      <c r="AD7" s="6">
        <v>0</v>
      </c>
      <c r="AE7" s="6">
        <v>0</v>
      </c>
      <c r="AF7" s="6">
        <v>0</v>
      </c>
      <c r="AG7" s="6">
        <v>0</v>
      </c>
      <c r="AH7" s="6">
        <v>0</v>
      </c>
      <c r="AI7" s="6">
        <v>0</v>
      </c>
      <c r="AJ7" s="6">
        <v>0</v>
      </c>
      <c r="AK7" s="6">
        <v>18</v>
      </c>
      <c r="AL7" s="6">
        <v>0</v>
      </c>
      <c r="AM7" s="6">
        <v>0</v>
      </c>
      <c r="AN7" s="6">
        <v>0</v>
      </c>
      <c r="AO7" s="6">
        <v>0</v>
      </c>
      <c r="AP7" s="6">
        <v>0</v>
      </c>
      <c r="AQ7" s="6">
        <v>0</v>
      </c>
      <c r="AR7" s="6">
        <v>0</v>
      </c>
      <c r="AS7" s="6">
        <v>0</v>
      </c>
      <c r="AT7" s="6">
        <v>0</v>
      </c>
      <c r="AU7" s="6">
        <v>0</v>
      </c>
      <c r="AV7" s="7" t="str">
        <f>B7</f>
        <v>FARM</v>
      </c>
      <c r="AW7" s="3">
        <v>-1</v>
      </c>
      <c r="AZ7" s="3">
        <v>22</v>
      </c>
      <c r="BA7" s="3" t="s">
        <v>1</v>
      </c>
      <c r="BB7" s="3" t="s">
        <v>10</v>
      </c>
      <c r="BC7" s="3" t="s">
        <v>10</v>
      </c>
      <c r="BE7" s="3" t="s">
        <v>40</v>
      </c>
    </row>
    <row r="8" spans="1:58" x14ac:dyDescent="0.2">
      <c r="A8" s="3">
        <v>4</v>
      </c>
      <c r="B8" s="10" t="s">
        <v>11</v>
      </c>
      <c r="C8" s="8" t="s">
        <v>135</v>
      </c>
      <c r="D8" s="6">
        <v>0</v>
      </c>
      <c r="E8" s="6">
        <v>0</v>
      </c>
      <c r="F8" s="6">
        <v>0</v>
      </c>
      <c r="G8" s="6">
        <v>1</v>
      </c>
      <c r="H8" s="6">
        <v>0</v>
      </c>
      <c r="I8" s="6">
        <v>0</v>
      </c>
      <c r="J8" s="6">
        <v>0</v>
      </c>
      <c r="K8" s="6">
        <v>0</v>
      </c>
      <c r="L8" s="6">
        <v>0</v>
      </c>
      <c r="M8" s="6">
        <v>0</v>
      </c>
      <c r="N8" s="6">
        <v>0</v>
      </c>
      <c r="O8" s="6">
        <v>0</v>
      </c>
      <c r="P8" s="6">
        <v>0</v>
      </c>
      <c r="Q8" s="19">
        <v>0</v>
      </c>
      <c r="R8" s="6">
        <v>0</v>
      </c>
      <c r="S8" s="6">
        <v>0</v>
      </c>
      <c r="T8" s="6">
        <v>0</v>
      </c>
      <c r="U8" s="6">
        <v>0</v>
      </c>
      <c r="V8" s="6">
        <v>0</v>
      </c>
      <c r="W8" s="6">
        <v>0</v>
      </c>
      <c r="X8" s="6">
        <v>0</v>
      </c>
      <c r="Y8" s="6">
        <v>0</v>
      </c>
      <c r="Z8" s="6">
        <v>0</v>
      </c>
      <c r="AA8" s="6">
        <v>0</v>
      </c>
      <c r="AB8" s="6">
        <v>0</v>
      </c>
      <c r="AC8" s="6">
        <v>0</v>
      </c>
      <c r="AD8" s="6">
        <v>0</v>
      </c>
      <c r="AE8" s="6">
        <v>0</v>
      </c>
      <c r="AF8" s="6">
        <v>0</v>
      </c>
      <c r="AG8" s="6">
        <v>0</v>
      </c>
      <c r="AH8" s="6">
        <v>0</v>
      </c>
      <c r="AI8" s="6">
        <v>0</v>
      </c>
      <c r="AJ8" s="6">
        <v>0</v>
      </c>
      <c r="AK8" s="6">
        <v>20</v>
      </c>
      <c r="AL8" s="6">
        <v>0</v>
      </c>
      <c r="AM8" s="6">
        <v>0</v>
      </c>
      <c r="AN8" s="6">
        <v>0</v>
      </c>
      <c r="AO8" s="6">
        <v>0</v>
      </c>
      <c r="AP8" s="6">
        <v>0</v>
      </c>
      <c r="AQ8" s="6">
        <v>0</v>
      </c>
      <c r="AR8" s="6">
        <v>0</v>
      </c>
      <c r="AS8" s="6">
        <v>0</v>
      </c>
      <c r="AT8" s="6">
        <v>0</v>
      </c>
      <c r="AU8" s="6">
        <v>0</v>
      </c>
      <c r="AV8" s="7" t="str">
        <f>B8</f>
        <v>MINE</v>
      </c>
      <c r="AW8" s="3">
        <v>-1</v>
      </c>
      <c r="AZ8" s="3">
        <v>26</v>
      </c>
      <c r="BA8" s="3" t="s">
        <v>1</v>
      </c>
      <c r="BB8" s="3" t="s">
        <v>11</v>
      </c>
      <c r="BC8" s="3" t="s">
        <v>11</v>
      </c>
      <c r="BE8" s="3" t="s">
        <v>41</v>
      </c>
    </row>
    <row r="9" spans="1:58" x14ac:dyDescent="0.2">
      <c r="A9" s="3">
        <v>5</v>
      </c>
      <c r="B9" s="10" t="s">
        <v>12</v>
      </c>
      <c r="C9" s="8" t="s">
        <v>135</v>
      </c>
      <c r="D9" s="6">
        <v>0</v>
      </c>
      <c r="E9" s="6">
        <v>0</v>
      </c>
      <c r="F9" s="6">
        <v>0</v>
      </c>
      <c r="G9" s="6">
        <v>0</v>
      </c>
      <c r="H9" s="6">
        <v>0</v>
      </c>
      <c r="I9" s="6">
        <v>0</v>
      </c>
      <c r="J9" s="6">
        <v>0</v>
      </c>
      <c r="K9" s="6">
        <v>0</v>
      </c>
      <c r="L9" s="6">
        <v>0</v>
      </c>
      <c r="M9" s="6">
        <v>0</v>
      </c>
      <c r="N9" s="6">
        <v>0</v>
      </c>
      <c r="O9" s="6">
        <v>0</v>
      </c>
      <c r="P9" s="6">
        <v>0</v>
      </c>
      <c r="Q9" s="19">
        <v>0</v>
      </c>
      <c r="R9" s="6">
        <v>0</v>
      </c>
      <c r="S9" s="6">
        <v>0</v>
      </c>
      <c r="T9" s="6">
        <v>0</v>
      </c>
      <c r="U9" s="6">
        <v>0</v>
      </c>
      <c r="V9" s="6">
        <v>0</v>
      </c>
      <c r="W9" s="6">
        <v>0</v>
      </c>
      <c r="X9" s="6">
        <v>0</v>
      </c>
      <c r="Y9" s="6">
        <v>0</v>
      </c>
      <c r="Z9" s="6">
        <v>0</v>
      </c>
      <c r="AA9" s="6">
        <v>0</v>
      </c>
      <c r="AB9" s="6">
        <v>0</v>
      </c>
      <c r="AC9" s="6">
        <v>0</v>
      </c>
      <c r="AD9" s="6">
        <v>0</v>
      </c>
      <c r="AE9" s="6">
        <v>0</v>
      </c>
      <c r="AF9" s="6">
        <v>0</v>
      </c>
      <c r="AG9" s="6">
        <v>0</v>
      </c>
      <c r="AH9" s="6">
        <v>0</v>
      </c>
      <c r="AI9" s="6">
        <v>0</v>
      </c>
      <c r="AJ9" s="6">
        <v>0</v>
      </c>
      <c r="AK9" s="6">
        <v>20</v>
      </c>
      <c r="AL9" s="6">
        <v>0</v>
      </c>
      <c r="AM9" s="6">
        <v>0</v>
      </c>
      <c r="AN9" s="6">
        <v>0</v>
      </c>
      <c r="AO9" s="6">
        <v>0</v>
      </c>
      <c r="AP9" s="6">
        <v>0</v>
      </c>
      <c r="AQ9" s="6">
        <v>0</v>
      </c>
      <c r="AR9" s="6">
        <v>0</v>
      </c>
      <c r="AS9" s="6">
        <v>0</v>
      </c>
      <c r="AT9" s="6">
        <v>0</v>
      </c>
      <c r="AU9" s="6">
        <v>0</v>
      </c>
      <c r="AV9" s="7" t="str">
        <f>B9</f>
        <v>QUARRY</v>
      </c>
      <c r="AW9" s="3">
        <v>-1</v>
      </c>
      <c r="AZ9" s="3">
        <v>31</v>
      </c>
      <c r="BA9" s="3" t="s">
        <v>1</v>
      </c>
      <c r="BB9" s="3" t="s">
        <v>12</v>
      </c>
      <c r="BC9" s="3" t="s">
        <v>12</v>
      </c>
      <c r="BE9" s="3" t="s">
        <v>42</v>
      </c>
    </row>
    <row r="10" spans="1:58" x14ac:dyDescent="0.2">
      <c r="A10" s="6">
        <v>6</v>
      </c>
      <c r="B10" s="10" t="s">
        <v>13</v>
      </c>
      <c r="C10" s="8" t="s">
        <v>135</v>
      </c>
      <c r="D10" s="6">
        <v>0</v>
      </c>
      <c r="E10" s="6">
        <v>0</v>
      </c>
      <c r="F10" s="6">
        <v>0</v>
      </c>
      <c r="G10" s="6">
        <v>0</v>
      </c>
      <c r="H10" s="6">
        <v>0</v>
      </c>
      <c r="I10" s="6">
        <v>0</v>
      </c>
      <c r="J10" s="6">
        <v>0</v>
      </c>
      <c r="K10" s="6">
        <v>0</v>
      </c>
      <c r="L10" s="6">
        <v>0</v>
      </c>
      <c r="M10" s="6">
        <v>0</v>
      </c>
      <c r="N10" s="6">
        <v>0</v>
      </c>
      <c r="O10" s="6">
        <v>0</v>
      </c>
      <c r="P10" s="6">
        <v>0</v>
      </c>
      <c r="Q10" s="19">
        <v>0</v>
      </c>
      <c r="R10" s="6">
        <v>0</v>
      </c>
      <c r="S10" s="6">
        <v>0</v>
      </c>
      <c r="T10" s="6">
        <v>0</v>
      </c>
      <c r="U10" s="6">
        <v>0</v>
      </c>
      <c r="V10" s="6">
        <v>0</v>
      </c>
      <c r="W10" s="6">
        <v>0</v>
      </c>
      <c r="X10" s="6">
        <v>0</v>
      </c>
      <c r="Y10" s="6">
        <v>0</v>
      </c>
      <c r="Z10" s="6">
        <v>0</v>
      </c>
      <c r="AA10" s="6">
        <v>0</v>
      </c>
      <c r="AB10" s="6">
        <v>0</v>
      </c>
      <c r="AC10" s="6">
        <v>0</v>
      </c>
      <c r="AD10" s="6">
        <v>0</v>
      </c>
      <c r="AE10" s="6">
        <v>0</v>
      </c>
      <c r="AF10" s="6">
        <v>0</v>
      </c>
      <c r="AG10" s="6">
        <v>0</v>
      </c>
      <c r="AH10" s="6">
        <v>0</v>
      </c>
      <c r="AI10" s="6">
        <v>0</v>
      </c>
      <c r="AJ10" s="6">
        <v>0</v>
      </c>
      <c r="AK10" s="6">
        <v>20</v>
      </c>
      <c r="AL10" s="6">
        <v>0</v>
      </c>
      <c r="AM10" s="6">
        <v>0</v>
      </c>
      <c r="AN10" s="6">
        <v>0</v>
      </c>
      <c r="AO10" s="6">
        <v>0</v>
      </c>
      <c r="AP10" s="6">
        <v>0</v>
      </c>
      <c r="AQ10" s="6">
        <v>0</v>
      </c>
      <c r="AR10" s="6">
        <v>0</v>
      </c>
      <c r="AS10" s="6">
        <v>0</v>
      </c>
      <c r="AT10" s="6">
        <v>0</v>
      </c>
      <c r="AU10" s="6">
        <v>0</v>
      </c>
      <c r="AV10" s="7" t="str">
        <f>B10</f>
        <v>TRADING_POST</v>
      </c>
      <c r="AW10" s="6">
        <v>-1</v>
      </c>
      <c r="AX10" s="6"/>
      <c r="AY10" s="6"/>
      <c r="AZ10" s="6">
        <v>32</v>
      </c>
      <c r="BA10" s="6" t="s">
        <v>1</v>
      </c>
      <c r="BB10" s="6" t="s">
        <v>13</v>
      </c>
      <c r="BC10" s="6" t="s">
        <v>13</v>
      </c>
      <c r="BD10" s="6"/>
      <c r="BE10" s="6" t="s">
        <v>43</v>
      </c>
      <c r="BF10" s="6"/>
    </row>
    <row r="11" spans="1:58" x14ac:dyDescent="0.2">
      <c r="A11" s="3">
        <v>7</v>
      </c>
      <c r="B11" s="10" t="s">
        <v>14</v>
      </c>
      <c r="C11" s="8" t="s">
        <v>135</v>
      </c>
      <c r="D11" s="6">
        <v>0</v>
      </c>
      <c r="E11" s="6">
        <v>0</v>
      </c>
      <c r="F11" s="6">
        <v>0</v>
      </c>
      <c r="G11" s="6">
        <v>0</v>
      </c>
      <c r="H11" s="6">
        <v>0</v>
      </c>
      <c r="I11" s="6">
        <v>0</v>
      </c>
      <c r="J11" s="6">
        <v>0</v>
      </c>
      <c r="K11" s="6">
        <v>0</v>
      </c>
      <c r="L11" s="6">
        <v>0</v>
      </c>
      <c r="M11" s="6">
        <v>1</v>
      </c>
      <c r="N11" s="6">
        <v>0</v>
      </c>
      <c r="O11" s="6">
        <v>0</v>
      </c>
      <c r="P11" s="6">
        <v>0</v>
      </c>
      <c r="Q11" s="19">
        <v>0</v>
      </c>
      <c r="R11" s="6">
        <v>0</v>
      </c>
      <c r="S11" s="6">
        <v>0</v>
      </c>
      <c r="T11" s="6">
        <v>0</v>
      </c>
      <c r="U11" s="6">
        <v>0</v>
      </c>
      <c r="V11" s="6">
        <v>0</v>
      </c>
      <c r="W11" s="6">
        <v>0</v>
      </c>
      <c r="X11" s="6">
        <v>0</v>
      </c>
      <c r="Y11" s="6">
        <v>0</v>
      </c>
      <c r="Z11" s="6">
        <v>0</v>
      </c>
      <c r="AA11" s="6">
        <v>0</v>
      </c>
      <c r="AB11" s="6">
        <v>0</v>
      </c>
      <c r="AC11" s="6">
        <v>0</v>
      </c>
      <c r="AD11" s="6">
        <v>0</v>
      </c>
      <c r="AE11" s="6">
        <v>0</v>
      </c>
      <c r="AF11" s="6">
        <v>0</v>
      </c>
      <c r="AG11" s="6">
        <v>0</v>
      </c>
      <c r="AH11" s="6">
        <v>0</v>
      </c>
      <c r="AI11" s="6">
        <v>0</v>
      </c>
      <c r="AJ11" s="6">
        <v>0</v>
      </c>
      <c r="AK11" s="6">
        <v>10</v>
      </c>
      <c r="AL11" s="6">
        <v>0</v>
      </c>
      <c r="AM11" s="6">
        <v>0</v>
      </c>
      <c r="AN11" s="6">
        <v>0</v>
      </c>
      <c r="AO11" s="6">
        <v>0</v>
      </c>
      <c r="AP11" s="6">
        <v>0</v>
      </c>
      <c r="AQ11" s="6">
        <v>0</v>
      </c>
      <c r="AR11" s="6">
        <v>0</v>
      </c>
      <c r="AS11" s="6">
        <v>0</v>
      </c>
      <c r="AT11" s="6">
        <v>0</v>
      </c>
      <c r="AU11" s="6">
        <v>0</v>
      </c>
      <c r="AV11" s="7" t="str">
        <f>B11</f>
        <v>LUMBERMILL</v>
      </c>
      <c r="AW11" s="3">
        <v>-1</v>
      </c>
      <c r="AZ11" s="3">
        <v>25</v>
      </c>
      <c r="BA11" s="3" t="s">
        <v>1</v>
      </c>
      <c r="BB11" s="3" t="s">
        <v>14</v>
      </c>
      <c r="BC11" s="3" t="s">
        <v>14</v>
      </c>
      <c r="BE11" s="3" t="s">
        <v>44</v>
      </c>
    </row>
    <row r="12" spans="1:58" x14ac:dyDescent="0.2">
      <c r="A12" s="3">
        <v>8</v>
      </c>
      <c r="B12" s="10" t="s">
        <v>15</v>
      </c>
      <c r="C12" s="8" t="s">
        <v>135</v>
      </c>
      <c r="D12" s="6">
        <v>0</v>
      </c>
      <c r="E12" s="6">
        <v>0</v>
      </c>
      <c r="F12" s="6">
        <v>0</v>
      </c>
      <c r="G12" s="6">
        <v>0</v>
      </c>
      <c r="H12" s="6">
        <v>0</v>
      </c>
      <c r="I12" s="6">
        <v>0</v>
      </c>
      <c r="J12" s="6">
        <v>0</v>
      </c>
      <c r="K12" s="6">
        <v>0</v>
      </c>
      <c r="L12" s="6">
        <v>0</v>
      </c>
      <c r="M12" s="6">
        <v>0</v>
      </c>
      <c r="N12" s="6">
        <v>0</v>
      </c>
      <c r="O12" s="6">
        <v>0</v>
      </c>
      <c r="P12" s="6">
        <v>0</v>
      </c>
      <c r="Q12" s="19">
        <v>0</v>
      </c>
      <c r="R12" s="6">
        <v>0</v>
      </c>
      <c r="S12" s="6">
        <v>0</v>
      </c>
      <c r="T12" s="6">
        <v>0</v>
      </c>
      <c r="U12" s="6">
        <v>0</v>
      </c>
      <c r="V12" s="6">
        <v>0</v>
      </c>
      <c r="W12" s="6">
        <v>0</v>
      </c>
      <c r="X12" s="6">
        <v>0</v>
      </c>
      <c r="Y12" s="6">
        <v>0</v>
      </c>
      <c r="Z12" s="6">
        <v>0</v>
      </c>
      <c r="AA12" s="6">
        <v>0</v>
      </c>
      <c r="AB12" s="6">
        <v>0</v>
      </c>
      <c r="AC12" s="6">
        <v>0</v>
      </c>
      <c r="AD12" s="6">
        <v>0</v>
      </c>
      <c r="AE12" s="6">
        <v>0</v>
      </c>
      <c r="AF12" s="6">
        <v>0</v>
      </c>
      <c r="AG12" s="6">
        <v>0</v>
      </c>
      <c r="AH12" s="6">
        <v>0</v>
      </c>
      <c r="AI12" s="6">
        <v>0</v>
      </c>
      <c r="AJ12" s="6">
        <v>0</v>
      </c>
      <c r="AK12" s="6">
        <v>10</v>
      </c>
      <c r="AL12" s="6">
        <v>0</v>
      </c>
      <c r="AM12" s="6">
        <v>0</v>
      </c>
      <c r="AN12" s="6">
        <v>0</v>
      </c>
      <c r="AO12" s="6">
        <v>0</v>
      </c>
      <c r="AP12" s="6">
        <v>0</v>
      </c>
      <c r="AQ12" s="6">
        <v>0</v>
      </c>
      <c r="AR12" s="6">
        <v>0</v>
      </c>
      <c r="AS12" s="6">
        <v>0</v>
      </c>
      <c r="AT12" s="6">
        <v>0</v>
      </c>
      <c r="AU12" s="6">
        <v>0</v>
      </c>
      <c r="AV12" s="7" t="str">
        <f>B12</f>
        <v>PASTURE</v>
      </c>
      <c r="AW12" s="3">
        <v>-1</v>
      </c>
      <c r="AZ12" s="3">
        <v>29</v>
      </c>
      <c r="BA12" s="3" t="s">
        <v>1</v>
      </c>
      <c r="BB12" s="3" t="s">
        <v>15</v>
      </c>
      <c r="BC12" s="3" t="s">
        <v>15</v>
      </c>
      <c r="BE12" s="3" t="s">
        <v>45</v>
      </c>
    </row>
    <row r="13" spans="1:58" x14ac:dyDescent="0.2">
      <c r="A13" s="3">
        <v>9</v>
      </c>
      <c r="B13" s="10" t="s">
        <v>16</v>
      </c>
      <c r="C13" s="8" t="s">
        <v>135</v>
      </c>
      <c r="D13" s="6">
        <v>0</v>
      </c>
      <c r="E13" s="6">
        <v>0</v>
      </c>
      <c r="F13" s="6">
        <v>0</v>
      </c>
      <c r="G13" s="6">
        <v>0</v>
      </c>
      <c r="H13" s="6">
        <v>0</v>
      </c>
      <c r="I13" s="6">
        <v>0</v>
      </c>
      <c r="J13" s="6">
        <v>0</v>
      </c>
      <c r="K13" s="6">
        <v>0</v>
      </c>
      <c r="L13" s="6">
        <v>0</v>
      </c>
      <c r="M13" s="6">
        <v>0</v>
      </c>
      <c r="N13" s="6">
        <v>0</v>
      </c>
      <c r="O13" s="6">
        <v>1</v>
      </c>
      <c r="P13" s="6">
        <v>0</v>
      </c>
      <c r="Q13" s="19">
        <v>0</v>
      </c>
      <c r="R13" s="6">
        <v>0</v>
      </c>
      <c r="S13" s="6">
        <v>0</v>
      </c>
      <c r="T13" s="6">
        <v>0</v>
      </c>
      <c r="U13" s="6">
        <v>0</v>
      </c>
      <c r="V13" s="6">
        <v>0</v>
      </c>
      <c r="W13" s="6">
        <v>0</v>
      </c>
      <c r="X13" s="6">
        <v>0</v>
      </c>
      <c r="Y13" s="6">
        <v>0</v>
      </c>
      <c r="Z13" s="6">
        <v>0</v>
      </c>
      <c r="AA13" s="6">
        <v>0</v>
      </c>
      <c r="AB13" s="6">
        <v>0</v>
      </c>
      <c r="AC13" s="6">
        <v>0</v>
      </c>
      <c r="AD13" s="6">
        <v>0</v>
      </c>
      <c r="AE13" s="6">
        <v>0</v>
      </c>
      <c r="AF13" s="6">
        <v>0</v>
      </c>
      <c r="AG13" s="6">
        <v>0</v>
      </c>
      <c r="AH13" s="6">
        <v>0</v>
      </c>
      <c r="AI13" s="6">
        <v>1</v>
      </c>
      <c r="AJ13" s="6">
        <v>0</v>
      </c>
      <c r="AK13" s="6">
        <v>10</v>
      </c>
      <c r="AL13" s="6">
        <v>0</v>
      </c>
      <c r="AM13" s="6">
        <v>0</v>
      </c>
      <c r="AN13" s="6">
        <v>0</v>
      </c>
      <c r="AO13" s="6">
        <v>0</v>
      </c>
      <c r="AP13" s="6">
        <v>0</v>
      </c>
      <c r="AQ13" s="6">
        <v>0</v>
      </c>
      <c r="AR13" s="6">
        <v>0</v>
      </c>
      <c r="AS13" s="6">
        <v>0</v>
      </c>
      <c r="AT13" s="6">
        <v>0</v>
      </c>
      <c r="AU13" s="6">
        <v>0</v>
      </c>
      <c r="AV13" s="7" t="str">
        <f>B13</f>
        <v>FISHING_BOATS</v>
      </c>
      <c r="AW13" s="3">
        <v>-1</v>
      </c>
      <c r="AZ13" s="3">
        <v>23</v>
      </c>
      <c r="BA13" s="3" t="s">
        <v>1</v>
      </c>
      <c r="BB13" s="3" t="s">
        <v>16</v>
      </c>
      <c r="BC13" s="3" t="s">
        <v>16</v>
      </c>
      <c r="BE13" s="3" t="s">
        <v>46</v>
      </c>
    </row>
    <row r="14" spans="1:58" x14ac:dyDescent="0.2">
      <c r="A14" s="3">
        <v>10</v>
      </c>
      <c r="B14" s="10" t="s">
        <v>17</v>
      </c>
      <c r="C14" s="8" t="s">
        <v>135</v>
      </c>
      <c r="D14" s="6">
        <v>0</v>
      </c>
      <c r="E14" s="6">
        <v>0</v>
      </c>
      <c r="F14" s="6">
        <v>0</v>
      </c>
      <c r="G14" s="6">
        <v>0</v>
      </c>
      <c r="H14" s="6">
        <v>0</v>
      </c>
      <c r="I14" s="6">
        <v>0</v>
      </c>
      <c r="J14" s="6">
        <v>0</v>
      </c>
      <c r="K14" s="6">
        <v>0</v>
      </c>
      <c r="L14" s="6">
        <v>0</v>
      </c>
      <c r="M14" s="6">
        <v>0</v>
      </c>
      <c r="N14" s="6">
        <v>0</v>
      </c>
      <c r="O14" s="6">
        <v>0</v>
      </c>
      <c r="P14" s="6">
        <v>0</v>
      </c>
      <c r="Q14" s="19">
        <v>0</v>
      </c>
      <c r="R14" s="6">
        <v>0</v>
      </c>
      <c r="S14" s="6">
        <v>0</v>
      </c>
      <c r="T14" s="6">
        <v>0</v>
      </c>
      <c r="U14" s="6">
        <v>0</v>
      </c>
      <c r="V14" s="6">
        <v>0</v>
      </c>
      <c r="W14" s="6">
        <v>0</v>
      </c>
      <c r="X14" s="6">
        <v>0</v>
      </c>
      <c r="Y14" s="6">
        <v>0</v>
      </c>
      <c r="Z14" s="6">
        <v>0</v>
      </c>
      <c r="AA14" s="6">
        <v>0</v>
      </c>
      <c r="AB14" s="6">
        <v>0</v>
      </c>
      <c r="AC14" s="6">
        <v>0</v>
      </c>
      <c r="AD14" s="6">
        <v>0</v>
      </c>
      <c r="AE14" s="6">
        <v>0</v>
      </c>
      <c r="AF14" s="6">
        <v>0</v>
      </c>
      <c r="AG14" s="6">
        <v>0</v>
      </c>
      <c r="AH14" s="6">
        <v>0</v>
      </c>
      <c r="AI14" s="6">
        <v>0</v>
      </c>
      <c r="AJ14" s="6">
        <v>0</v>
      </c>
      <c r="AK14" s="6">
        <v>10</v>
      </c>
      <c r="AL14" s="6">
        <v>0</v>
      </c>
      <c r="AM14" s="6">
        <v>0</v>
      </c>
      <c r="AN14" s="6">
        <v>0</v>
      </c>
      <c r="AO14" s="6">
        <v>0</v>
      </c>
      <c r="AP14" s="6">
        <v>0</v>
      </c>
      <c r="AQ14" s="6">
        <v>0</v>
      </c>
      <c r="AR14" s="6">
        <v>0</v>
      </c>
      <c r="AS14" s="6">
        <v>0</v>
      </c>
      <c r="AT14" s="6">
        <v>0</v>
      </c>
      <c r="AU14" s="6">
        <v>0</v>
      </c>
      <c r="AV14" s="7" t="str">
        <f>B14</f>
        <v>PLANTATION</v>
      </c>
      <c r="AW14" s="3">
        <v>-1</v>
      </c>
      <c r="AZ14" s="3">
        <v>30</v>
      </c>
      <c r="BA14" s="3" t="s">
        <v>1</v>
      </c>
      <c r="BB14" s="3" t="s">
        <v>17</v>
      </c>
      <c r="BC14" s="3" t="s">
        <v>17</v>
      </c>
      <c r="BE14" s="3" t="s">
        <v>47</v>
      </c>
    </row>
    <row r="15" spans="1:58" x14ac:dyDescent="0.2">
      <c r="A15" s="3">
        <v>11</v>
      </c>
      <c r="B15" s="10" t="s">
        <v>18</v>
      </c>
      <c r="C15" s="8" t="s">
        <v>135</v>
      </c>
      <c r="D15" s="6">
        <v>0</v>
      </c>
      <c r="E15" s="6">
        <v>0</v>
      </c>
      <c r="F15" s="6">
        <v>0</v>
      </c>
      <c r="G15" s="6">
        <v>0</v>
      </c>
      <c r="H15" s="6">
        <v>0</v>
      </c>
      <c r="I15" s="6">
        <v>0</v>
      </c>
      <c r="J15" s="6">
        <v>0</v>
      </c>
      <c r="K15" s="6">
        <v>0</v>
      </c>
      <c r="L15" s="6">
        <v>0</v>
      </c>
      <c r="M15" s="6">
        <v>0</v>
      </c>
      <c r="N15" s="6">
        <v>0</v>
      </c>
      <c r="O15" s="6">
        <v>0</v>
      </c>
      <c r="P15" s="6">
        <v>0</v>
      </c>
      <c r="Q15" s="19">
        <v>0</v>
      </c>
      <c r="R15" s="6">
        <v>0</v>
      </c>
      <c r="S15" s="6">
        <v>0</v>
      </c>
      <c r="T15" s="6">
        <v>0</v>
      </c>
      <c r="U15" s="6">
        <v>0</v>
      </c>
      <c r="V15" s="6">
        <v>0</v>
      </c>
      <c r="W15" s="6">
        <v>0</v>
      </c>
      <c r="X15" s="6">
        <v>0</v>
      </c>
      <c r="Y15" s="6">
        <v>0</v>
      </c>
      <c r="Z15" s="6">
        <v>0</v>
      </c>
      <c r="AA15" s="6">
        <v>0</v>
      </c>
      <c r="AB15" s="6">
        <v>0</v>
      </c>
      <c r="AC15" s="6">
        <v>0</v>
      </c>
      <c r="AD15" s="6">
        <v>0</v>
      </c>
      <c r="AE15" s="6">
        <v>0</v>
      </c>
      <c r="AF15" s="6">
        <v>0</v>
      </c>
      <c r="AG15" s="6">
        <v>0</v>
      </c>
      <c r="AH15" s="6">
        <v>0</v>
      </c>
      <c r="AI15" s="6">
        <v>0</v>
      </c>
      <c r="AJ15" s="6">
        <v>0</v>
      </c>
      <c r="AK15" s="6">
        <v>10</v>
      </c>
      <c r="AL15" s="6">
        <v>0</v>
      </c>
      <c r="AM15" s="6">
        <v>0</v>
      </c>
      <c r="AN15" s="6">
        <v>0</v>
      </c>
      <c r="AO15" s="6">
        <v>0</v>
      </c>
      <c r="AP15" s="6">
        <v>0</v>
      </c>
      <c r="AQ15" s="6">
        <v>0</v>
      </c>
      <c r="AR15" s="6">
        <v>0</v>
      </c>
      <c r="AS15" s="6">
        <v>0</v>
      </c>
      <c r="AT15" s="6">
        <v>0</v>
      </c>
      <c r="AU15" s="6">
        <v>0</v>
      </c>
      <c r="AV15" s="7" t="str">
        <f>B15</f>
        <v>CAMP</v>
      </c>
      <c r="AW15" s="3">
        <v>-1</v>
      </c>
      <c r="AZ15" s="3">
        <v>19</v>
      </c>
      <c r="BA15" s="3" t="s">
        <v>1</v>
      </c>
      <c r="BB15" s="3" t="s">
        <v>18</v>
      </c>
      <c r="BC15" s="3" t="s">
        <v>18</v>
      </c>
      <c r="BE15" s="3" t="s">
        <v>48</v>
      </c>
    </row>
    <row r="16" spans="1:58" x14ac:dyDescent="0.2">
      <c r="A16" s="3">
        <v>12</v>
      </c>
      <c r="B16" s="10" t="s">
        <v>19</v>
      </c>
      <c r="C16" s="8" t="s">
        <v>135</v>
      </c>
      <c r="D16" s="6">
        <v>0</v>
      </c>
      <c r="E16" s="6">
        <v>0</v>
      </c>
      <c r="F16" s="6">
        <v>0</v>
      </c>
      <c r="G16" s="6">
        <v>0</v>
      </c>
      <c r="H16" s="6">
        <v>0</v>
      </c>
      <c r="I16" s="6">
        <v>0</v>
      </c>
      <c r="J16" s="6">
        <v>0</v>
      </c>
      <c r="K16" s="6">
        <v>0</v>
      </c>
      <c r="L16" s="6">
        <v>0</v>
      </c>
      <c r="M16" s="6">
        <v>0</v>
      </c>
      <c r="N16" s="6">
        <v>0</v>
      </c>
      <c r="O16" s="6">
        <v>0</v>
      </c>
      <c r="P16" s="6">
        <v>0</v>
      </c>
      <c r="Q16" s="19">
        <v>0</v>
      </c>
      <c r="R16" s="6">
        <v>0</v>
      </c>
      <c r="S16" s="6">
        <v>0</v>
      </c>
      <c r="T16" s="6">
        <v>0</v>
      </c>
      <c r="U16" s="6">
        <v>0</v>
      </c>
      <c r="V16" s="6">
        <v>0</v>
      </c>
      <c r="W16" s="6">
        <v>0</v>
      </c>
      <c r="X16" s="6">
        <v>0</v>
      </c>
      <c r="Y16" s="6">
        <v>0</v>
      </c>
      <c r="Z16" s="6">
        <v>0</v>
      </c>
      <c r="AA16" s="6">
        <v>0</v>
      </c>
      <c r="AB16" s="6">
        <v>0</v>
      </c>
      <c r="AC16" s="6">
        <v>0</v>
      </c>
      <c r="AD16" s="6">
        <v>0</v>
      </c>
      <c r="AE16" s="6">
        <v>0</v>
      </c>
      <c r="AF16" s="6">
        <v>0</v>
      </c>
      <c r="AG16" s="6">
        <v>0</v>
      </c>
      <c r="AH16" s="6">
        <v>0</v>
      </c>
      <c r="AI16" s="6">
        <v>0</v>
      </c>
      <c r="AJ16" s="6">
        <v>0</v>
      </c>
      <c r="AK16" s="6">
        <v>20</v>
      </c>
      <c r="AL16" s="6">
        <v>0</v>
      </c>
      <c r="AM16" s="6">
        <v>0</v>
      </c>
      <c r="AN16" s="6">
        <v>0</v>
      </c>
      <c r="AO16" s="6">
        <v>0</v>
      </c>
      <c r="AP16" s="6">
        <v>0</v>
      </c>
      <c r="AQ16" s="6">
        <v>0</v>
      </c>
      <c r="AR16" s="6">
        <v>0</v>
      </c>
      <c r="AS16" s="6">
        <v>0</v>
      </c>
      <c r="AT16" s="6">
        <v>0</v>
      </c>
      <c r="AU16" s="6">
        <v>0</v>
      </c>
      <c r="AV16" s="7" t="str">
        <f>B16</f>
        <v>WELL</v>
      </c>
      <c r="AW16" s="3">
        <v>-1</v>
      </c>
      <c r="AZ16" s="3">
        <v>28</v>
      </c>
      <c r="BA16" s="3" t="s">
        <v>1</v>
      </c>
      <c r="BB16" s="3" t="s">
        <v>19</v>
      </c>
      <c r="BC16" s="3" t="s">
        <v>19</v>
      </c>
      <c r="BE16" s="3" t="s">
        <v>49</v>
      </c>
    </row>
    <row r="17" spans="1:57" x14ac:dyDescent="0.2">
      <c r="A17" s="3">
        <v>13</v>
      </c>
      <c r="B17" s="10" t="s">
        <v>20</v>
      </c>
      <c r="C17" s="8" t="s">
        <v>135</v>
      </c>
      <c r="D17" s="6">
        <v>0</v>
      </c>
      <c r="E17" s="6">
        <v>0</v>
      </c>
      <c r="F17" s="6">
        <v>0</v>
      </c>
      <c r="G17" s="6">
        <v>0</v>
      </c>
      <c r="H17" s="6">
        <v>0</v>
      </c>
      <c r="I17" s="6">
        <v>0</v>
      </c>
      <c r="J17" s="6">
        <v>0</v>
      </c>
      <c r="K17" s="6">
        <v>0</v>
      </c>
      <c r="L17" s="6">
        <v>0</v>
      </c>
      <c r="M17" s="6">
        <v>0</v>
      </c>
      <c r="N17" s="6">
        <v>0</v>
      </c>
      <c r="O17" s="6">
        <v>1</v>
      </c>
      <c r="P17" s="6">
        <v>0</v>
      </c>
      <c r="Q17" s="19">
        <v>0</v>
      </c>
      <c r="R17" s="6">
        <v>0</v>
      </c>
      <c r="S17" s="6">
        <v>0</v>
      </c>
      <c r="T17" s="6">
        <v>0</v>
      </c>
      <c r="U17" s="6">
        <v>0</v>
      </c>
      <c r="V17" s="6">
        <v>0</v>
      </c>
      <c r="W17" s="6">
        <v>0</v>
      </c>
      <c r="X17" s="6">
        <v>0</v>
      </c>
      <c r="Y17" s="6">
        <v>0</v>
      </c>
      <c r="Z17" s="6">
        <v>0</v>
      </c>
      <c r="AA17" s="6">
        <v>0</v>
      </c>
      <c r="AB17" s="6">
        <v>0</v>
      </c>
      <c r="AC17" s="6">
        <v>0</v>
      </c>
      <c r="AD17" s="6">
        <v>0</v>
      </c>
      <c r="AE17" s="6">
        <v>0</v>
      </c>
      <c r="AF17" s="6">
        <v>0</v>
      </c>
      <c r="AG17" s="6">
        <v>0</v>
      </c>
      <c r="AH17" s="6">
        <v>0</v>
      </c>
      <c r="AI17" s="6">
        <v>1</v>
      </c>
      <c r="AJ17" s="6">
        <v>0</v>
      </c>
      <c r="AK17" s="6">
        <v>20</v>
      </c>
      <c r="AL17" s="6">
        <v>0</v>
      </c>
      <c r="AM17" s="6">
        <v>0</v>
      </c>
      <c r="AN17" s="6">
        <v>0</v>
      </c>
      <c r="AO17" s="6">
        <v>0</v>
      </c>
      <c r="AP17" s="6">
        <v>0</v>
      </c>
      <c r="AQ17" s="6">
        <v>0</v>
      </c>
      <c r="AR17" s="6">
        <v>0</v>
      </c>
      <c r="AS17" s="6">
        <v>0</v>
      </c>
      <c r="AT17" s="6">
        <v>0</v>
      </c>
      <c r="AU17" s="6">
        <v>0</v>
      </c>
      <c r="AV17" s="7" t="str">
        <f>B17</f>
        <v>OFFSHORE_PLATFORM</v>
      </c>
      <c r="AW17" s="3">
        <v>-1</v>
      </c>
      <c r="AZ17" s="3">
        <v>27</v>
      </c>
      <c r="BA17" s="3" t="s">
        <v>1</v>
      </c>
      <c r="BB17" s="3" t="s">
        <v>20</v>
      </c>
      <c r="BC17" s="3" t="s">
        <v>20</v>
      </c>
      <c r="BE17" s="3" t="s">
        <v>50</v>
      </c>
    </row>
    <row r="18" spans="1:57" x14ac:dyDescent="0.2">
      <c r="A18" s="3">
        <v>14</v>
      </c>
      <c r="B18" s="10" t="s">
        <v>21</v>
      </c>
      <c r="C18" s="8" t="s">
        <v>135</v>
      </c>
      <c r="D18" s="6">
        <v>0</v>
      </c>
      <c r="E18" s="6">
        <v>0</v>
      </c>
      <c r="F18" s="6">
        <v>0</v>
      </c>
      <c r="G18" s="6">
        <v>0</v>
      </c>
      <c r="H18" s="6">
        <v>0</v>
      </c>
      <c r="I18" s="6">
        <v>0</v>
      </c>
      <c r="J18" s="6">
        <v>0</v>
      </c>
      <c r="K18" s="6">
        <v>0</v>
      </c>
      <c r="L18" s="6">
        <v>0</v>
      </c>
      <c r="M18" s="6">
        <v>0</v>
      </c>
      <c r="N18" s="6">
        <v>0</v>
      </c>
      <c r="O18" s="6">
        <v>0</v>
      </c>
      <c r="P18" s="6">
        <v>0</v>
      </c>
      <c r="Q18" s="19">
        <v>0</v>
      </c>
      <c r="R18" s="6">
        <v>1</v>
      </c>
      <c r="S18" s="6">
        <v>0</v>
      </c>
      <c r="T18" s="6">
        <v>0</v>
      </c>
      <c r="U18" s="6">
        <v>0</v>
      </c>
      <c r="V18" s="6">
        <v>0</v>
      </c>
      <c r="W18" s="6">
        <v>1</v>
      </c>
      <c r="X18" s="6">
        <v>0</v>
      </c>
      <c r="Y18" s="6">
        <v>0</v>
      </c>
      <c r="Z18" s="6">
        <v>0</v>
      </c>
      <c r="AA18" s="6">
        <v>0</v>
      </c>
      <c r="AB18" s="6">
        <v>0</v>
      </c>
      <c r="AC18" s="6">
        <v>0</v>
      </c>
      <c r="AD18" s="6">
        <v>0</v>
      </c>
      <c r="AE18" s="6">
        <v>50</v>
      </c>
      <c r="AF18" s="6">
        <v>0</v>
      </c>
      <c r="AG18" s="6">
        <v>0</v>
      </c>
      <c r="AH18" s="6">
        <v>0</v>
      </c>
      <c r="AI18" s="6">
        <v>1</v>
      </c>
      <c r="AJ18" s="6">
        <v>0</v>
      </c>
      <c r="AK18" s="6">
        <v>0</v>
      </c>
      <c r="AL18" s="6">
        <v>0</v>
      </c>
      <c r="AM18" s="6">
        <v>0</v>
      </c>
      <c r="AN18" s="6">
        <v>0</v>
      </c>
      <c r="AO18" s="6">
        <v>0</v>
      </c>
      <c r="AP18" s="6">
        <v>0</v>
      </c>
      <c r="AQ18" s="6">
        <v>0</v>
      </c>
      <c r="AR18" s="6">
        <v>0</v>
      </c>
      <c r="AS18" s="6">
        <v>0</v>
      </c>
      <c r="AT18" s="6">
        <v>0</v>
      </c>
      <c r="AU18" s="6">
        <v>0</v>
      </c>
      <c r="AV18" s="7" t="str">
        <f>B18</f>
        <v>FORT</v>
      </c>
      <c r="AW18" s="3">
        <v>-1</v>
      </c>
      <c r="AZ18" s="3">
        <v>24</v>
      </c>
      <c r="BA18" s="3" t="s">
        <v>1</v>
      </c>
      <c r="BB18" s="3" t="s">
        <v>21</v>
      </c>
      <c r="BC18" s="3" t="s">
        <v>21</v>
      </c>
      <c r="BE18" s="3" t="s">
        <v>51</v>
      </c>
    </row>
    <row r="19" spans="1:57" x14ac:dyDescent="0.2">
      <c r="A19" s="3">
        <v>15</v>
      </c>
      <c r="B19" s="4" t="s">
        <v>22</v>
      </c>
      <c r="C19" s="5" t="s">
        <v>135</v>
      </c>
      <c r="D19" s="3">
        <v>0</v>
      </c>
      <c r="E19" s="3">
        <v>0</v>
      </c>
      <c r="F19" s="3">
        <v>0</v>
      </c>
      <c r="G19" s="3">
        <v>0</v>
      </c>
      <c r="H19" s="3">
        <v>0</v>
      </c>
      <c r="I19" s="3">
        <v>0</v>
      </c>
      <c r="J19" s="3">
        <v>0</v>
      </c>
      <c r="K19" s="3">
        <v>0</v>
      </c>
      <c r="L19" s="3">
        <v>0</v>
      </c>
      <c r="M19" s="3">
        <v>0</v>
      </c>
      <c r="N19" s="3">
        <v>0</v>
      </c>
      <c r="O19" s="3">
        <v>0</v>
      </c>
      <c r="P19" s="3">
        <v>1</v>
      </c>
      <c r="Q19" s="18">
        <v>0</v>
      </c>
      <c r="R19" s="3">
        <v>0</v>
      </c>
      <c r="S19" s="3">
        <v>0</v>
      </c>
      <c r="T19" s="3">
        <v>0</v>
      </c>
      <c r="U19" s="3">
        <v>0</v>
      </c>
      <c r="V19" s="3">
        <v>0</v>
      </c>
      <c r="W19" s="3">
        <v>0</v>
      </c>
      <c r="X19" s="3">
        <v>0</v>
      </c>
      <c r="Y19" s="3">
        <v>0</v>
      </c>
      <c r="Z19" s="3">
        <v>1</v>
      </c>
      <c r="AA19" s="3">
        <v>0</v>
      </c>
      <c r="AB19" s="3">
        <v>0</v>
      </c>
      <c r="AC19" s="3">
        <v>0</v>
      </c>
      <c r="AD19" s="3">
        <v>0</v>
      </c>
      <c r="AE19" s="3">
        <v>0</v>
      </c>
      <c r="AF19" s="3">
        <v>0</v>
      </c>
      <c r="AG19" s="3">
        <v>0</v>
      </c>
      <c r="AH19" s="3">
        <v>0</v>
      </c>
      <c r="AI19" s="3">
        <v>0</v>
      </c>
      <c r="AJ19" s="3">
        <v>0</v>
      </c>
      <c r="AK19" s="3">
        <v>20</v>
      </c>
      <c r="AL19" s="3">
        <v>0</v>
      </c>
      <c r="AM19" s="3">
        <v>0</v>
      </c>
      <c r="AN19" s="3">
        <v>0</v>
      </c>
      <c r="AO19" s="3">
        <v>0</v>
      </c>
      <c r="AP19" s="3">
        <v>0</v>
      </c>
      <c r="AQ19" s="3">
        <v>0</v>
      </c>
      <c r="AR19" s="3">
        <v>0</v>
      </c>
      <c r="AS19" s="3">
        <v>0</v>
      </c>
      <c r="AT19" s="3">
        <v>0</v>
      </c>
      <c r="AU19" s="3">
        <v>0</v>
      </c>
      <c r="AV19" s="4" t="str">
        <f>B19</f>
        <v>LANDMARK</v>
      </c>
      <c r="AW19" s="3">
        <v>-1</v>
      </c>
      <c r="AZ19" s="3">
        <v>36</v>
      </c>
      <c r="BA19" s="3" t="s">
        <v>1</v>
      </c>
      <c r="BB19" s="3" t="s">
        <v>22</v>
      </c>
      <c r="BC19" s="3" t="s">
        <v>73</v>
      </c>
      <c r="BE19" s="3" t="s">
        <v>52</v>
      </c>
    </row>
    <row r="20" spans="1:57" x14ac:dyDescent="0.2">
      <c r="A20" s="3">
        <v>16</v>
      </c>
      <c r="B20" s="11" t="s">
        <v>23</v>
      </c>
      <c r="C20" s="65" t="s">
        <v>135</v>
      </c>
      <c r="D20" s="66">
        <v>0</v>
      </c>
      <c r="E20" s="66">
        <v>0</v>
      </c>
      <c r="F20" s="66">
        <v>0</v>
      </c>
      <c r="G20" s="66">
        <v>0</v>
      </c>
      <c r="H20" s="66">
        <v>0</v>
      </c>
      <c r="I20" s="66">
        <v>0</v>
      </c>
      <c r="J20" s="66">
        <v>0</v>
      </c>
      <c r="K20" s="66">
        <v>0</v>
      </c>
      <c r="L20" s="66">
        <v>0</v>
      </c>
      <c r="M20" s="66">
        <v>0</v>
      </c>
      <c r="N20" s="66">
        <v>0</v>
      </c>
      <c r="O20" s="66">
        <v>0</v>
      </c>
      <c r="P20" s="66">
        <v>0</v>
      </c>
      <c r="Q20" s="67">
        <v>0</v>
      </c>
      <c r="R20" s="66">
        <v>1</v>
      </c>
      <c r="S20" s="66">
        <v>0</v>
      </c>
      <c r="T20" s="66">
        <v>0</v>
      </c>
      <c r="U20" s="66">
        <v>0</v>
      </c>
      <c r="V20" s="66">
        <v>0</v>
      </c>
      <c r="W20" s="66">
        <v>0</v>
      </c>
      <c r="X20" s="66">
        <v>1</v>
      </c>
      <c r="Y20" s="66">
        <v>0</v>
      </c>
      <c r="Z20" s="66">
        <v>0</v>
      </c>
      <c r="AA20" s="66">
        <v>0</v>
      </c>
      <c r="AB20" s="66">
        <v>0</v>
      </c>
      <c r="AC20" s="66">
        <v>0</v>
      </c>
      <c r="AD20" s="66">
        <v>0</v>
      </c>
      <c r="AE20" s="66">
        <v>0</v>
      </c>
      <c r="AF20" s="66">
        <v>0</v>
      </c>
      <c r="AG20" s="66">
        <v>0</v>
      </c>
      <c r="AH20" s="66">
        <v>0</v>
      </c>
      <c r="AI20" s="66">
        <v>0</v>
      </c>
      <c r="AJ20" s="66">
        <v>0</v>
      </c>
      <c r="AK20" s="66">
        <v>20</v>
      </c>
      <c r="AL20" s="66">
        <v>0</v>
      </c>
      <c r="AM20" s="66">
        <v>0</v>
      </c>
      <c r="AN20" s="66">
        <v>0</v>
      </c>
      <c r="AO20" s="66">
        <v>0</v>
      </c>
      <c r="AP20" s="66">
        <v>0</v>
      </c>
      <c r="AQ20" s="66">
        <v>0</v>
      </c>
      <c r="AR20" s="66">
        <v>0</v>
      </c>
      <c r="AS20" s="66">
        <v>0</v>
      </c>
      <c r="AT20" s="66">
        <v>0</v>
      </c>
      <c r="AU20" s="66">
        <v>0</v>
      </c>
      <c r="AV20" s="11" t="str">
        <f>B20</f>
        <v>ACADEMY</v>
      </c>
      <c r="AW20" s="3">
        <v>-1</v>
      </c>
      <c r="AZ20" s="3">
        <v>38</v>
      </c>
      <c r="BA20" s="3" t="s">
        <v>1</v>
      </c>
      <c r="BB20" s="3" t="s">
        <v>23</v>
      </c>
      <c r="BC20" s="3" t="s">
        <v>23</v>
      </c>
      <c r="BE20" s="3" t="s">
        <v>53</v>
      </c>
    </row>
    <row r="21" spans="1:57" x14ac:dyDescent="0.2">
      <c r="A21" s="3">
        <v>17</v>
      </c>
      <c r="B21" s="64" t="s">
        <v>24</v>
      </c>
      <c r="C21" s="65" t="s">
        <v>135</v>
      </c>
      <c r="D21" s="66">
        <v>0</v>
      </c>
      <c r="E21" s="66">
        <v>0</v>
      </c>
      <c r="F21" s="66">
        <v>0</v>
      </c>
      <c r="G21" s="66">
        <v>0</v>
      </c>
      <c r="H21" s="66">
        <v>0</v>
      </c>
      <c r="I21" s="66">
        <v>0</v>
      </c>
      <c r="J21" s="66">
        <v>0</v>
      </c>
      <c r="K21" s="66">
        <v>0</v>
      </c>
      <c r="L21" s="66">
        <v>0</v>
      </c>
      <c r="M21" s="66">
        <v>0</v>
      </c>
      <c r="N21" s="66">
        <v>0</v>
      </c>
      <c r="O21" s="66">
        <v>0</v>
      </c>
      <c r="P21" s="66">
        <v>0</v>
      </c>
      <c r="Q21" s="67">
        <v>0</v>
      </c>
      <c r="R21" s="66">
        <v>1</v>
      </c>
      <c r="S21" s="66">
        <v>0</v>
      </c>
      <c r="T21" s="66">
        <v>0</v>
      </c>
      <c r="U21" s="66">
        <v>0</v>
      </c>
      <c r="V21" s="66">
        <v>0</v>
      </c>
      <c r="W21" s="66">
        <v>0</v>
      </c>
      <c r="X21" s="66">
        <v>1</v>
      </c>
      <c r="Y21" s="66">
        <v>0</v>
      </c>
      <c r="Z21" s="66">
        <v>0</v>
      </c>
      <c r="AA21" s="66">
        <v>0</v>
      </c>
      <c r="AB21" s="66">
        <v>0</v>
      </c>
      <c r="AC21" s="66">
        <v>0</v>
      </c>
      <c r="AD21" s="66">
        <v>0</v>
      </c>
      <c r="AE21" s="66">
        <v>0</v>
      </c>
      <c r="AF21" s="66">
        <v>0</v>
      </c>
      <c r="AG21" s="66">
        <v>0</v>
      </c>
      <c r="AH21" s="66">
        <v>0</v>
      </c>
      <c r="AI21" s="66">
        <v>0</v>
      </c>
      <c r="AJ21" s="66">
        <v>0</v>
      </c>
      <c r="AK21" s="66">
        <v>20</v>
      </c>
      <c r="AL21" s="66">
        <v>0</v>
      </c>
      <c r="AM21" s="66">
        <v>0</v>
      </c>
      <c r="AN21" s="66">
        <v>0</v>
      </c>
      <c r="AO21" s="66">
        <v>0</v>
      </c>
      <c r="AP21" s="66">
        <v>0</v>
      </c>
      <c r="AQ21" s="66">
        <v>0</v>
      </c>
      <c r="AR21" s="66">
        <v>0</v>
      </c>
      <c r="AS21" s="66">
        <v>0</v>
      </c>
      <c r="AT21" s="66">
        <v>0</v>
      </c>
      <c r="AU21" s="66">
        <v>0</v>
      </c>
      <c r="AV21" s="64" t="str">
        <f>B21</f>
        <v>CUSTOMS_HOUSE</v>
      </c>
      <c r="AW21" s="3">
        <v>-1</v>
      </c>
      <c r="AZ21" s="3">
        <v>33</v>
      </c>
      <c r="BA21" s="3" t="s">
        <v>1</v>
      </c>
      <c r="BB21" s="3" t="s">
        <v>24</v>
      </c>
      <c r="BC21" s="3" t="s">
        <v>24</v>
      </c>
      <c r="BE21" s="3" t="s">
        <v>54</v>
      </c>
    </row>
    <row r="22" spans="1:57" x14ac:dyDescent="0.2">
      <c r="A22" s="3">
        <v>18</v>
      </c>
      <c r="B22" s="11" t="s">
        <v>25</v>
      </c>
      <c r="C22" s="65" t="s">
        <v>135</v>
      </c>
      <c r="D22" s="66">
        <v>0</v>
      </c>
      <c r="E22" s="66">
        <v>0</v>
      </c>
      <c r="F22" s="66">
        <v>0</v>
      </c>
      <c r="G22" s="66">
        <v>0</v>
      </c>
      <c r="H22" s="66">
        <v>0</v>
      </c>
      <c r="I22" s="66">
        <v>0</v>
      </c>
      <c r="J22" s="66">
        <v>0</v>
      </c>
      <c r="K22" s="66">
        <v>0</v>
      </c>
      <c r="L22" s="66">
        <v>0</v>
      </c>
      <c r="M22" s="66">
        <v>0</v>
      </c>
      <c r="N22" s="66">
        <v>0</v>
      </c>
      <c r="O22" s="66">
        <v>0</v>
      </c>
      <c r="P22" s="66">
        <v>0</v>
      </c>
      <c r="Q22" s="67">
        <v>0</v>
      </c>
      <c r="R22" s="66">
        <v>1</v>
      </c>
      <c r="S22" s="66">
        <v>0</v>
      </c>
      <c r="T22" s="66">
        <v>0</v>
      </c>
      <c r="U22" s="66">
        <v>0</v>
      </c>
      <c r="V22" s="66">
        <v>0</v>
      </c>
      <c r="W22" s="66">
        <v>0</v>
      </c>
      <c r="X22" s="66">
        <v>1</v>
      </c>
      <c r="Y22" s="66">
        <v>0</v>
      </c>
      <c r="Z22" s="66">
        <v>0</v>
      </c>
      <c r="AA22" s="66">
        <v>0</v>
      </c>
      <c r="AB22" s="66">
        <v>0</v>
      </c>
      <c r="AC22" s="66">
        <v>0</v>
      </c>
      <c r="AD22" s="66">
        <v>0</v>
      </c>
      <c r="AE22" s="66">
        <v>0</v>
      </c>
      <c r="AF22" s="66">
        <v>0</v>
      </c>
      <c r="AG22" s="66">
        <v>0</v>
      </c>
      <c r="AH22" s="66">
        <v>0</v>
      </c>
      <c r="AI22" s="66">
        <v>0</v>
      </c>
      <c r="AJ22" s="66">
        <v>0</v>
      </c>
      <c r="AK22" s="66">
        <v>20</v>
      </c>
      <c r="AL22" s="66">
        <v>0</v>
      </c>
      <c r="AM22" s="66">
        <v>0</v>
      </c>
      <c r="AN22" s="66">
        <v>0</v>
      </c>
      <c r="AO22" s="66">
        <v>0</v>
      </c>
      <c r="AP22" s="66">
        <v>0</v>
      </c>
      <c r="AQ22" s="66">
        <v>0</v>
      </c>
      <c r="AR22" s="66">
        <v>0</v>
      </c>
      <c r="AS22" s="66">
        <v>0</v>
      </c>
      <c r="AT22" s="66">
        <v>0</v>
      </c>
      <c r="AU22" s="66">
        <v>0</v>
      </c>
      <c r="AV22" s="11" t="str">
        <f>B22</f>
        <v>MANUFACTORY</v>
      </c>
      <c r="AW22" s="3">
        <v>-1</v>
      </c>
      <c r="AZ22" s="3">
        <v>37</v>
      </c>
      <c r="BA22" s="3" t="s">
        <v>1</v>
      </c>
      <c r="BB22" s="3" t="s">
        <v>25</v>
      </c>
      <c r="BC22" s="3" t="s">
        <v>25</v>
      </c>
      <c r="BE22" s="3" t="s">
        <v>55</v>
      </c>
    </row>
    <row r="23" spans="1:57" x14ac:dyDescent="0.2">
      <c r="A23" s="3">
        <v>19</v>
      </c>
      <c r="B23" s="64" t="s">
        <v>26</v>
      </c>
      <c r="C23" s="65" t="s">
        <v>135</v>
      </c>
      <c r="D23" s="66">
        <v>0</v>
      </c>
      <c r="E23" s="66">
        <v>0</v>
      </c>
      <c r="F23" s="66">
        <v>0</v>
      </c>
      <c r="G23" s="66">
        <v>0</v>
      </c>
      <c r="H23" s="66">
        <v>0</v>
      </c>
      <c r="I23" s="66">
        <v>0</v>
      </c>
      <c r="J23" s="66">
        <v>0</v>
      </c>
      <c r="K23" s="66">
        <v>0</v>
      </c>
      <c r="L23" s="66">
        <v>0</v>
      </c>
      <c r="M23" s="66">
        <v>0</v>
      </c>
      <c r="N23" s="66">
        <v>0</v>
      </c>
      <c r="O23" s="66">
        <v>0</v>
      </c>
      <c r="P23" s="66">
        <v>0</v>
      </c>
      <c r="Q23" s="67">
        <v>0</v>
      </c>
      <c r="R23" s="66">
        <v>1</v>
      </c>
      <c r="S23" s="66">
        <v>1</v>
      </c>
      <c r="T23" s="66">
        <v>0</v>
      </c>
      <c r="U23" s="66">
        <v>0</v>
      </c>
      <c r="V23" s="66">
        <v>0</v>
      </c>
      <c r="W23" s="66">
        <v>0</v>
      </c>
      <c r="X23" s="66">
        <v>1</v>
      </c>
      <c r="Y23" s="66">
        <v>30</v>
      </c>
      <c r="Z23" s="66">
        <v>0</v>
      </c>
      <c r="AA23" s="66">
        <v>0</v>
      </c>
      <c r="AB23" s="66">
        <v>1</v>
      </c>
      <c r="AC23" s="66">
        <v>0</v>
      </c>
      <c r="AD23" s="66">
        <v>0</v>
      </c>
      <c r="AE23" s="66">
        <v>100</v>
      </c>
      <c r="AF23" s="66">
        <v>0</v>
      </c>
      <c r="AG23" s="66">
        <v>0</v>
      </c>
      <c r="AH23" s="66">
        <v>0</v>
      </c>
      <c r="AI23" s="66">
        <v>0</v>
      </c>
      <c r="AJ23" s="66">
        <v>0</v>
      </c>
      <c r="AK23" s="66">
        <v>0</v>
      </c>
      <c r="AL23" s="66">
        <v>0</v>
      </c>
      <c r="AM23" s="66">
        <v>0</v>
      </c>
      <c r="AN23" s="66">
        <v>0</v>
      </c>
      <c r="AO23" s="66">
        <v>0</v>
      </c>
      <c r="AP23" s="66">
        <v>0</v>
      </c>
      <c r="AQ23" s="66">
        <v>0</v>
      </c>
      <c r="AR23" s="66">
        <v>0</v>
      </c>
      <c r="AS23" s="66">
        <v>0</v>
      </c>
      <c r="AT23" s="66">
        <v>0</v>
      </c>
      <c r="AU23" s="66">
        <v>0</v>
      </c>
      <c r="AV23" s="64" t="str">
        <f>B23</f>
        <v>CITADEL</v>
      </c>
      <c r="AW23" s="3">
        <v>-1</v>
      </c>
      <c r="AZ23" s="3">
        <v>35</v>
      </c>
      <c r="BA23" s="3" t="s">
        <v>1</v>
      </c>
      <c r="BB23" s="3" t="s">
        <v>26</v>
      </c>
      <c r="BC23" s="3" t="s">
        <v>26</v>
      </c>
      <c r="BE23" s="3" t="s">
        <v>56</v>
      </c>
    </row>
    <row r="24" spans="1:57" x14ac:dyDescent="0.2">
      <c r="A24" s="3">
        <v>20</v>
      </c>
      <c r="B24" s="12" t="s">
        <v>27</v>
      </c>
      <c r="C24" s="13" t="s">
        <v>75</v>
      </c>
      <c r="D24" s="16">
        <v>0</v>
      </c>
      <c r="E24" s="16">
        <v>0</v>
      </c>
      <c r="F24" s="16">
        <v>0</v>
      </c>
      <c r="G24" s="16">
        <v>1</v>
      </c>
      <c r="H24" s="16">
        <v>0</v>
      </c>
      <c r="I24" s="16">
        <v>0</v>
      </c>
      <c r="J24" s="16">
        <v>0</v>
      </c>
      <c r="K24" s="16">
        <v>0</v>
      </c>
      <c r="L24" s="16">
        <v>0</v>
      </c>
      <c r="M24" s="16">
        <v>0</v>
      </c>
      <c r="N24" s="16">
        <v>0</v>
      </c>
      <c r="O24" s="16">
        <v>0</v>
      </c>
      <c r="P24" s="16">
        <v>0</v>
      </c>
      <c r="Q24" s="13">
        <v>1</v>
      </c>
      <c r="R24" s="16">
        <v>0</v>
      </c>
      <c r="S24" s="16">
        <v>0</v>
      </c>
      <c r="T24" s="16">
        <v>0</v>
      </c>
      <c r="U24" s="16">
        <v>0</v>
      </c>
      <c r="V24" s="16">
        <v>0</v>
      </c>
      <c r="W24" s="16">
        <v>0</v>
      </c>
      <c r="X24" s="16">
        <v>0</v>
      </c>
      <c r="Y24" s="16">
        <v>0</v>
      </c>
      <c r="Z24" s="16">
        <v>0</v>
      </c>
      <c r="AA24" s="16">
        <v>0</v>
      </c>
      <c r="AB24" s="16">
        <v>0</v>
      </c>
      <c r="AC24" s="16">
        <v>0</v>
      </c>
      <c r="AD24" s="16">
        <v>0</v>
      </c>
      <c r="AE24" s="16">
        <v>0</v>
      </c>
      <c r="AF24" s="16">
        <v>0</v>
      </c>
      <c r="AG24" s="16">
        <v>0</v>
      </c>
      <c r="AH24" s="16">
        <v>0</v>
      </c>
      <c r="AI24" s="16">
        <v>0</v>
      </c>
      <c r="AJ24" s="16">
        <v>0</v>
      </c>
      <c r="AK24" s="16">
        <v>18</v>
      </c>
      <c r="AL24" s="16">
        <v>0</v>
      </c>
      <c r="AM24" s="16">
        <v>0</v>
      </c>
      <c r="AN24" s="16">
        <v>0</v>
      </c>
      <c r="AO24" s="16">
        <v>0</v>
      </c>
      <c r="AP24" s="16">
        <v>0</v>
      </c>
      <c r="AQ24" s="16">
        <v>0</v>
      </c>
      <c r="AR24" s="16">
        <v>0</v>
      </c>
      <c r="AS24" s="16">
        <v>0</v>
      </c>
      <c r="AT24" s="16">
        <v>0</v>
      </c>
      <c r="AU24" s="16">
        <v>0</v>
      </c>
      <c r="AV24" s="12" t="str">
        <f>B24</f>
        <v>TERRACE_FARM</v>
      </c>
      <c r="AW24" s="3">
        <v>-1</v>
      </c>
      <c r="AZ24" s="3">
        <v>0</v>
      </c>
      <c r="BA24" s="3" t="s">
        <v>3</v>
      </c>
      <c r="BB24" s="3" t="s">
        <v>27</v>
      </c>
      <c r="BC24" s="3" t="s">
        <v>27</v>
      </c>
      <c r="BD24" s="3" t="s">
        <v>66</v>
      </c>
      <c r="BE24" s="3" t="s">
        <v>57</v>
      </c>
    </row>
    <row r="25" spans="1:57" x14ac:dyDescent="0.2">
      <c r="A25" s="3">
        <v>21</v>
      </c>
      <c r="B25" s="12" t="s">
        <v>28</v>
      </c>
      <c r="C25" s="13" t="s">
        <v>76</v>
      </c>
      <c r="D25" s="16">
        <v>0</v>
      </c>
      <c r="E25" s="16">
        <v>0</v>
      </c>
      <c r="F25" s="16">
        <v>0</v>
      </c>
      <c r="G25" s="16">
        <v>0</v>
      </c>
      <c r="H25" s="16">
        <v>0</v>
      </c>
      <c r="I25" s="16">
        <v>0</v>
      </c>
      <c r="J25" s="16">
        <v>0</v>
      </c>
      <c r="K25" s="16">
        <v>0</v>
      </c>
      <c r="L25" s="16">
        <v>0</v>
      </c>
      <c r="M25" s="16">
        <v>0</v>
      </c>
      <c r="N25" s="16">
        <v>1</v>
      </c>
      <c r="O25" s="16">
        <v>0</v>
      </c>
      <c r="P25" s="16">
        <v>0</v>
      </c>
      <c r="Q25" s="13">
        <v>1</v>
      </c>
      <c r="R25" s="16">
        <v>1</v>
      </c>
      <c r="S25" s="16">
        <v>0</v>
      </c>
      <c r="T25" s="16">
        <v>0</v>
      </c>
      <c r="U25" s="16">
        <v>0</v>
      </c>
      <c r="V25" s="16">
        <v>0</v>
      </c>
      <c r="W25" s="16">
        <v>0</v>
      </c>
      <c r="X25" s="16">
        <v>0</v>
      </c>
      <c r="Y25" s="16">
        <v>0</v>
      </c>
      <c r="Z25" s="16">
        <v>0</v>
      </c>
      <c r="AA25" s="16">
        <v>0</v>
      </c>
      <c r="AB25" s="16">
        <v>0</v>
      </c>
      <c r="AC25" s="16">
        <v>0</v>
      </c>
      <c r="AD25" s="16">
        <v>0</v>
      </c>
      <c r="AE25" s="16">
        <v>0</v>
      </c>
      <c r="AF25" s="16">
        <v>0</v>
      </c>
      <c r="AG25" s="16">
        <v>0</v>
      </c>
      <c r="AH25" s="16">
        <v>0</v>
      </c>
      <c r="AI25" s="16">
        <v>0</v>
      </c>
      <c r="AJ25" s="16">
        <v>0</v>
      </c>
      <c r="AK25" s="16">
        <v>10</v>
      </c>
      <c r="AL25" s="16">
        <v>1</v>
      </c>
      <c r="AM25" s="16">
        <v>0</v>
      </c>
      <c r="AN25" s="16">
        <v>0</v>
      </c>
      <c r="AO25" s="16">
        <v>0</v>
      </c>
      <c r="AP25" s="16">
        <v>0</v>
      </c>
      <c r="AQ25" s="16">
        <v>0</v>
      </c>
      <c r="AR25" s="16">
        <v>0</v>
      </c>
      <c r="AS25" s="16">
        <v>0</v>
      </c>
      <c r="AT25" s="16">
        <v>0</v>
      </c>
      <c r="AU25" s="16">
        <v>0</v>
      </c>
      <c r="AV25" s="12" t="str">
        <f>B25</f>
        <v>MOAI</v>
      </c>
      <c r="AW25" s="3">
        <v>-1</v>
      </c>
      <c r="AZ25" s="3">
        <v>0</v>
      </c>
      <c r="BA25" s="3" t="s">
        <v>4</v>
      </c>
      <c r="BB25" s="3" t="s">
        <v>28</v>
      </c>
      <c r="BC25" s="3" t="s">
        <v>74</v>
      </c>
      <c r="BD25" s="3" t="s">
        <v>67</v>
      </c>
      <c r="BE25" s="3" t="s">
        <v>58</v>
      </c>
    </row>
    <row r="26" spans="1:57" x14ac:dyDescent="0.2">
      <c r="A26" s="3">
        <v>22</v>
      </c>
      <c r="B26" s="64" t="s">
        <v>29</v>
      </c>
      <c r="C26" s="68" t="s">
        <v>135</v>
      </c>
      <c r="D26" s="69">
        <v>0</v>
      </c>
      <c r="E26" s="69">
        <v>0</v>
      </c>
      <c r="F26" s="69">
        <v>0</v>
      </c>
      <c r="G26" s="69">
        <v>0</v>
      </c>
      <c r="H26" s="69">
        <v>0</v>
      </c>
      <c r="I26" s="69">
        <v>0</v>
      </c>
      <c r="J26" s="69">
        <v>0</v>
      </c>
      <c r="K26" s="69">
        <v>0</v>
      </c>
      <c r="L26" s="69">
        <v>0</v>
      </c>
      <c r="M26" s="69">
        <v>0</v>
      </c>
      <c r="N26" s="69">
        <v>0</v>
      </c>
      <c r="O26" s="69">
        <v>0</v>
      </c>
      <c r="P26" s="69">
        <v>0</v>
      </c>
      <c r="Q26" s="70">
        <v>0</v>
      </c>
      <c r="R26" s="69">
        <v>1</v>
      </c>
      <c r="S26" s="69">
        <v>0</v>
      </c>
      <c r="T26" s="69">
        <v>0</v>
      </c>
      <c r="U26" s="69">
        <v>0</v>
      </c>
      <c r="V26" s="69">
        <v>0</v>
      </c>
      <c r="W26" s="69">
        <v>0</v>
      </c>
      <c r="X26" s="69">
        <v>1</v>
      </c>
      <c r="Y26" s="69">
        <v>0</v>
      </c>
      <c r="Z26" s="69">
        <v>0</v>
      </c>
      <c r="AA26" s="69">
        <v>0</v>
      </c>
      <c r="AB26" s="69">
        <v>0</v>
      </c>
      <c r="AC26" s="69">
        <v>0</v>
      </c>
      <c r="AD26" s="69">
        <v>0</v>
      </c>
      <c r="AE26" s="69">
        <v>0</v>
      </c>
      <c r="AF26" s="69">
        <v>0</v>
      </c>
      <c r="AG26" s="69">
        <v>0</v>
      </c>
      <c r="AH26" s="69">
        <v>0</v>
      </c>
      <c r="AI26" s="69">
        <v>0</v>
      </c>
      <c r="AJ26" s="69">
        <v>0</v>
      </c>
      <c r="AK26" s="69">
        <v>20</v>
      </c>
      <c r="AL26" s="69">
        <v>0</v>
      </c>
      <c r="AM26" s="69">
        <v>0</v>
      </c>
      <c r="AN26" s="69">
        <v>0</v>
      </c>
      <c r="AO26" s="69">
        <v>0</v>
      </c>
      <c r="AP26" s="69">
        <v>0</v>
      </c>
      <c r="AQ26" s="69">
        <v>0</v>
      </c>
      <c r="AR26" s="69">
        <v>0</v>
      </c>
      <c r="AS26" s="69">
        <v>0</v>
      </c>
      <c r="AT26" s="69">
        <v>0</v>
      </c>
      <c r="AU26" s="69">
        <v>0</v>
      </c>
      <c r="AV26" s="64" t="str">
        <f>B26</f>
        <v>HOLY_SITE</v>
      </c>
      <c r="AW26" s="3">
        <v>-1</v>
      </c>
      <c r="AZ26" s="3">
        <v>1</v>
      </c>
      <c r="BA26" s="3" t="s">
        <v>5</v>
      </c>
      <c r="BB26" s="3" t="s">
        <v>29</v>
      </c>
      <c r="BC26" s="3" t="s">
        <v>29</v>
      </c>
      <c r="BE26" s="3" t="s">
        <v>59</v>
      </c>
    </row>
    <row r="27" spans="1:57" x14ac:dyDescent="0.2">
      <c r="A27" s="3">
        <v>23</v>
      </c>
      <c r="B27" s="12" t="s">
        <v>30</v>
      </c>
      <c r="C27" s="13" t="s">
        <v>77</v>
      </c>
      <c r="D27" s="16">
        <v>0</v>
      </c>
      <c r="E27" s="16">
        <v>0</v>
      </c>
      <c r="F27" s="16">
        <v>0</v>
      </c>
      <c r="G27" s="16">
        <v>0</v>
      </c>
      <c r="H27" s="16">
        <v>0</v>
      </c>
      <c r="I27" s="16">
        <v>0</v>
      </c>
      <c r="J27" s="16">
        <v>0</v>
      </c>
      <c r="K27" s="16">
        <v>0</v>
      </c>
      <c r="L27" s="16">
        <v>0</v>
      </c>
      <c r="M27" s="16">
        <v>1</v>
      </c>
      <c r="N27" s="16">
        <v>0</v>
      </c>
      <c r="O27" s="16">
        <v>0</v>
      </c>
      <c r="P27" s="16">
        <v>0</v>
      </c>
      <c r="Q27" s="13">
        <v>1</v>
      </c>
      <c r="R27" s="16">
        <v>0</v>
      </c>
      <c r="S27" s="16">
        <v>0</v>
      </c>
      <c r="T27" s="16">
        <v>0</v>
      </c>
      <c r="U27" s="16">
        <v>0</v>
      </c>
      <c r="V27" s="16">
        <v>0</v>
      </c>
      <c r="W27" s="16">
        <v>0</v>
      </c>
      <c r="X27" s="16">
        <v>0</v>
      </c>
      <c r="Y27" s="16">
        <v>0</v>
      </c>
      <c r="Z27" s="16">
        <v>0</v>
      </c>
      <c r="AA27" s="16">
        <v>0</v>
      </c>
      <c r="AB27" s="16">
        <v>0</v>
      </c>
      <c r="AC27" s="16">
        <v>0</v>
      </c>
      <c r="AD27" s="16">
        <v>0</v>
      </c>
      <c r="AE27" s="16">
        <v>0</v>
      </c>
      <c r="AF27" s="16">
        <v>0</v>
      </c>
      <c r="AG27" s="16">
        <v>0</v>
      </c>
      <c r="AH27" s="16">
        <v>0</v>
      </c>
      <c r="AI27" s="16">
        <v>0</v>
      </c>
      <c r="AJ27" s="16">
        <v>0</v>
      </c>
      <c r="AK27" s="16">
        <v>18</v>
      </c>
      <c r="AL27" s="16">
        <v>0</v>
      </c>
      <c r="AM27" s="16">
        <v>0</v>
      </c>
      <c r="AN27" s="16">
        <v>0</v>
      </c>
      <c r="AO27" s="16">
        <v>0</v>
      </c>
      <c r="AP27" s="16">
        <v>0</v>
      </c>
      <c r="AQ27" s="16">
        <v>0</v>
      </c>
      <c r="AR27" s="16">
        <v>0</v>
      </c>
      <c r="AS27" s="16">
        <v>0</v>
      </c>
      <c r="AT27" s="16">
        <v>0</v>
      </c>
      <c r="AU27" s="16">
        <v>0</v>
      </c>
      <c r="AV27" s="12" t="str">
        <f>B27</f>
        <v>POLDER</v>
      </c>
      <c r="AW27" s="3">
        <v>-1</v>
      </c>
      <c r="AZ27" s="3">
        <v>0</v>
      </c>
      <c r="BA27" s="3" t="s">
        <v>5</v>
      </c>
      <c r="BB27" s="3" t="s">
        <v>30</v>
      </c>
      <c r="BC27" s="3" t="s">
        <v>30</v>
      </c>
      <c r="BD27" s="3" t="s">
        <v>68</v>
      </c>
      <c r="BE27" s="3" t="s">
        <v>60</v>
      </c>
    </row>
    <row r="28" spans="1:57" x14ac:dyDescent="0.2">
      <c r="A28" s="3">
        <v>24</v>
      </c>
      <c r="B28" s="71" t="s">
        <v>31</v>
      </c>
      <c r="C28" s="72" t="s">
        <v>135</v>
      </c>
      <c r="D28" s="73">
        <v>0</v>
      </c>
      <c r="E28" s="73">
        <v>0</v>
      </c>
      <c r="F28" s="73">
        <v>0</v>
      </c>
      <c r="G28" s="73">
        <v>0</v>
      </c>
      <c r="H28" s="73">
        <v>0</v>
      </c>
      <c r="I28" s="73">
        <v>0</v>
      </c>
      <c r="J28" s="73">
        <v>0</v>
      </c>
      <c r="K28" s="73">
        <v>0</v>
      </c>
      <c r="L28" s="73">
        <v>0</v>
      </c>
      <c r="M28" s="73">
        <v>0</v>
      </c>
      <c r="N28" s="73">
        <v>0</v>
      </c>
      <c r="O28" s="73">
        <v>0</v>
      </c>
      <c r="P28" s="73">
        <v>0</v>
      </c>
      <c r="Q28" s="74">
        <v>0</v>
      </c>
      <c r="R28" s="73">
        <v>0</v>
      </c>
      <c r="S28" s="73">
        <v>0</v>
      </c>
      <c r="T28" s="73">
        <v>0</v>
      </c>
      <c r="U28" s="73">
        <v>0</v>
      </c>
      <c r="V28" s="73">
        <v>0</v>
      </c>
      <c r="W28" s="73">
        <v>0</v>
      </c>
      <c r="X28" s="73">
        <v>0</v>
      </c>
      <c r="Y28" s="73">
        <v>0</v>
      </c>
      <c r="Z28" s="73">
        <v>1</v>
      </c>
      <c r="AA28" s="73">
        <v>0</v>
      </c>
      <c r="AB28" s="73">
        <v>0</v>
      </c>
      <c r="AC28" s="73">
        <v>0</v>
      </c>
      <c r="AD28" s="73">
        <v>0</v>
      </c>
      <c r="AE28" s="73">
        <v>0</v>
      </c>
      <c r="AF28" s="73">
        <v>0</v>
      </c>
      <c r="AG28" s="73">
        <v>0</v>
      </c>
      <c r="AH28" s="73">
        <v>0</v>
      </c>
      <c r="AI28" s="73">
        <v>0</v>
      </c>
      <c r="AJ28" s="73">
        <v>0</v>
      </c>
      <c r="AK28" s="73">
        <v>0</v>
      </c>
      <c r="AL28" s="73">
        <v>0</v>
      </c>
      <c r="AM28" s="73">
        <v>1</v>
      </c>
      <c r="AN28" s="73">
        <v>0</v>
      </c>
      <c r="AO28" s="73">
        <v>0</v>
      </c>
      <c r="AP28" s="73">
        <v>0</v>
      </c>
      <c r="AQ28" s="73">
        <v>0</v>
      </c>
      <c r="AR28" s="73">
        <v>0</v>
      </c>
      <c r="AS28" s="73">
        <v>0</v>
      </c>
      <c r="AT28" s="73">
        <v>1</v>
      </c>
      <c r="AU28" s="73">
        <v>0</v>
      </c>
      <c r="AV28" s="71" t="str">
        <f>B28</f>
        <v>ARCHAEOLOGICAL_DIG</v>
      </c>
      <c r="AW28" s="3">
        <v>-1</v>
      </c>
      <c r="AZ28" s="3">
        <v>0</v>
      </c>
      <c r="BA28" s="3" t="s">
        <v>6</v>
      </c>
      <c r="BB28" s="3" t="s">
        <v>31</v>
      </c>
      <c r="BC28" s="3" t="s">
        <v>31</v>
      </c>
      <c r="BE28" s="3" t="s">
        <v>61</v>
      </c>
    </row>
    <row r="29" spans="1:57" x14ac:dyDescent="0.2">
      <c r="A29" s="3">
        <v>25</v>
      </c>
      <c r="B29" s="14" t="s">
        <v>32</v>
      </c>
      <c r="C29" s="15" t="s">
        <v>78</v>
      </c>
      <c r="D29" s="17">
        <v>0</v>
      </c>
      <c r="E29" s="17">
        <v>0</v>
      </c>
      <c r="F29" s="17">
        <v>0</v>
      </c>
      <c r="G29" s="17">
        <v>0</v>
      </c>
      <c r="H29" s="17">
        <v>0</v>
      </c>
      <c r="I29" s="17">
        <v>0</v>
      </c>
      <c r="J29" s="17">
        <v>0</v>
      </c>
      <c r="K29" s="17">
        <v>0</v>
      </c>
      <c r="L29" s="17">
        <v>0</v>
      </c>
      <c r="M29" s="17">
        <v>1</v>
      </c>
      <c r="N29" s="17">
        <v>0</v>
      </c>
      <c r="O29" s="17">
        <v>0</v>
      </c>
      <c r="P29" s="17">
        <v>0</v>
      </c>
      <c r="Q29" s="15">
        <v>1</v>
      </c>
      <c r="R29" s="17">
        <v>0</v>
      </c>
      <c r="S29" s="17">
        <v>0</v>
      </c>
      <c r="T29" s="17">
        <v>0</v>
      </c>
      <c r="U29" s="17">
        <v>0</v>
      </c>
      <c r="V29" s="17">
        <v>0</v>
      </c>
      <c r="W29" s="17">
        <v>0</v>
      </c>
      <c r="X29" s="17">
        <v>0</v>
      </c>
      <c r="Y29" s="17">
        <v>0</v>
      </c>
      <c r="Z29" s="17">
        <v>0</v>
      </c>
      <c r="AA29" s="17">
        <v>0</v>
      </c>
      <c r="AB29" s="17">
        <v>0</v>
      </c>
      <c r="AC29" s="17">
        <v>0</v>
      </c>
      <c r="AD29" s="17">
        <v>0</v>
      </c>
      <c r="AE29" s="17">
        <v>0</v>
      </c>
      <c r="AF29" s="17">
        <v>0</v>
      </c>
      <c r="AG29" s="17">
        <v>0</v>
      </c>
      <c r="AH29" s="17">
        <v>0</v>
      </c>
      <c r="AI29" s="17">
        <v>0</v>
      </c>
      <c r="AJ29" s="17">
        <v>0</v>
      </c>
      <c r="AK29" s="17">
        <v>10</v>
      </c>
      <c r="AL29" s="17">
        <v>0</v>
      </c>
      <c r="AM29" s="17">
        <v>0</v>
      </c>
      <c r="AN29" s="17">
        <v>0</v>
      </c>
      <c r="AO29" s="17">
        <v>0</v>
      </c>
      <c r="AP29" s="17">
        <v>0</v>
      </c>
      <c r="AQ29" s="17">
        <v>0</v>
      </c>
      <c r="AR29" s="17">
        <v>0</v>
      </c>
      <c r="AS29" s="17">
        <v>0</v>
      </c>
      <c r="AT29" s="17">
        <v>0</v>
      </c>
      <c r="AU29" s="17">
        <v>0</v>
      </c>
      <c r="AV29" s="14" t="str">
        <f>B29</f>
        <v>BRAZILWOOD_CAMP</v>
      </c>
      <c r="AW29" s="3">
        <v>-1</v>
      </c>
      <c r="AZ29" s="3">
        <v>1</v>
      </c>
      <c r="BA29" s="3" t="s">
        <v>6</v>
      </c>
      <c r="BB29" s="3" t="s">
        <v>32</v>
      </c>
      <c r="BC29" s="3" t="s">
        <v>32</v>
      </c>
      <c r="BD29" s="3" t="s">
        <v>69</v>
      </c>
      <c r="BE29" s="3" t="s">
        <v>62</v>
      </c>
    </row>
    <row r="30" spans="1:57" s="6" customFormat="1" x14ac:dyDescent="0.2">
      <c r="A30" s="6">
        <v>26</v>
      </c>
      <c r="B30" s="14" t="s">
        <v>33</v>
      </c>
      <c r="C30" s="15" t="s">
        <v>79</v>
      </c>
      <c r="D30" s="17">
        <v>0</v>
      </c>
      <c r="E30" s="17">
        <v>0</v>
      </c>
      <c r="F30" s="17">
        <v>0</v>
      </c>
      <c r="G30" s="17">
        <v>0</v>
      </c>
      <c r="H30" s="17">
        <v>0</v>
      </c>
      <c r="I30" s="17">
        <v>0</v>
      </c>
      <c r="J30" s="17">
        <v>0</v>
      </c>
      <c r="K30" s="17">
        <v>0</v>
      </c>
      <c r="L30" s="17">
        <v>0</v>
      </c>
      <c r="M30" s="17">
        <v>0</v>
      </c>
      <c r="N30" s="17">
        <v>0</v>
      </c>
      <c r="O30" s="17">
        <v>0</v>
      </c>
      <c r="P30" s="17">
        <v>0</v>
      </c>
      <c r="Q30" s="15">
        <v>1</v>
      </c>
      <c r="R30" s="17">
        <v>0</v>
      </c>
      <c r="S30" s="17">
        <v>0</v>
      </c>
      <c r="T30" s="17">
        <v>0</v>
      </c>
      <c r="U30" s="17">
        <v>0</v>
      </c>
      <c r="V30" s="17">
        <v>0</v>
      </c>
      <c r="W30" s="17">
        <v>0</v>
      </c>
      <c r="X30" s="17">
        <v>0</v>
      </c>
      <c r="Y30" s="17">
        <v>0</v>
      </c>
      <c r="Z30" s="17">
        <v>0</v>
      </c>
      <c r="AA30" s="17">
        <v>0</v>
      </c>
      <c r="AB30" s="17">
        <v>0</v>
      </c>
      <c r="AC30" s="17">
        <v>0</v>
      </c>
      <c r="AD30" s="17">
        <v>0</v>
      </c>
      <c r="AE30" s="17">
        <v>50</v>
      </c>
      <c r="AF30" s="17">
        <v>0</v>
      </c>
      <c r="AG30" s="17">
        <v>0</v>
      </c>
      <c r="AH30" s="17">
        <v>0</v>
      </c>
      <c r="AI30" s="17">
        <v>0</v>
      </c>
      <c r="AJ30" s="17">
        <v>0</v>
      </c>
      <c r="AK30" s="17">
        <v>10</v>
      </c>
      <c r="AL30" s="17">
        <v>0</v>
      </c>
      <c r="AM30" s="17">
        <v>0</v>
      </c>
      <c r="AN30" s="17">
        <v>0</v>
      </c>
      <c r="AO30" s="17">
        <v>0</v>
      </c>
      <c r="AP30" s="17">
        <v>0</v>
      </c>
      <c r="AQ30" s="17">
        <v>0</v>
      </c>
      <c r="AR30" s="17">
        <v>0</v>
      </c>
      <c r="AS30" s="17">
        <v>0</v>
      </c>
      <c r="AT30" s="17">
        <v>0</v>
      </c>
      <c r="AU30" s="17">
        <v>0</v>
      </c>
      <c r="AV30" s="14" t="str">
        <f>B30</f>
        <v>KASBAH</v>
      </c>
      <c r="AW30" s="6">
        <v>-1</v>
      </c>
      <c r="AZ30" s="6">
        <v>4</v>
      </c>
      <c r="BA30" s="6" t="s">
        <v>6</v>
      </c>
      <c r="BB30" s="6" t="s">
        <v>33</v>
      </c>
      <c r="BC30" s="6" t="s">
        <v>33</v>
      </c>
      <c r="BD30" s="6" t="s">
        <v>70</v>
      </c>
      <c r="BE30" s="6" t="s">
        <v>63</v>
      </c>
    </row>
    <row r="31" spans="1:57" s="6" customFormat="1" x14ac:dyDescent="0.2">
      <c r="A31" s="6">
        <v>27</v>
      </c>
      <c r="B31" s="14" t="s">
        <v>34</v>
      </c>
      <c r="C31" s="15" t="s">
        <v>80</v>
      </c>
      <c r="D31" s="17">
        <v>0</v>
      </c>
      <c r="E31" s="17">
        <v>0</v>
      </c>
      <c r="F31" s="17">
        <v>0</v>
      </c>
      <c r="G31" s="17">
        <v>0</v>
      </c>
      <c r="H31" s="17">
        <v>0</v>
      </c>
      <c r="I31" s="17">
        <v>0</v>
      </c>
      <c r="J31" s="17">
        <v>0</v>
      </c>
      <c r="K31" s="17">
        <v>0</v>
      </c>
      <c r="L31" s="17">
        <v>0</v>
      </c>
      <c r="M31" s="17">
        <v>0</v>
      </c>
      <c r="N31" s="17">
        <v>1</v>
      </c>
      <c r="O31" s="17">
        <v>0</v>
      </c>
      <c r="P31" s="17">
        <v>0</v>
      </c>
      <c r="Q31" s="15">
        <v>1</v>
      </c>
      <c r="R31" s="17">
        <v>0</v>
      </c>
      <c r="S31" s="17">
        <v>0</v>
      </c>
      <c r="T31" s="17">
        <v>0</v>
      </c>
      <c r="U31" s="17">
        <v>0</v>
      </c>
      <c r="V31" s="17">
        <v>1</v>
      </c>
      <c r="W31" s="17">
        <v>0</v>
      </c>
      <c r="X31" s="17">
        <v>0</v>
      </c>
      <c r="Y31" s="17">
        <v>0</v>
      </c>
      <c r="Z31" s="17">
        <v>0</v>
      </c>
      <c r="AA31" s="17">
        <v>0</v>
      </c>
      <c r="AB31" s="17">
        <v>0</v>
      </c>
      <c r="AC31" s="17">
        <v>1</v>
      </c>
      <c r="AD31" s="17">
        <v>0</v>
      </c>
      <c r="AE31" s="17">
        <v>50</v>
      </c>
      <c r="AF31" s="17">
        <v>0</v>
      </c>
      <c r="AG31" s="17">
        <v>0</v>
      </c>
      <c r="AH31" s="17">
        <v>0</v>
      </c>
      <c r="AI31" s="17">
        <v>0</v>
      </c>
      <c r="AJ31" s="17">
        <v>0</v>
      </c>
      <c r="AK31" s="17">
        <v>20</v>
      </c>
      <c r="AL31" s="17">
        <v>0</v>
      </c>
      <c r="AM31" s="17">
        <v>0</v>
      </c>
      <c r="AN31" s="17">
        <v>0</v>
      </c>
      <c r="AO31" s="17">
        <v>0</v>
      </c>
      <c r="AP31" s="17">
        <v>0</v>
      </c>
      <c r="AQ31" s="17">
        <v>0</v>
      </c>
      <c r="AR31" s="17">
        <v>0</v>
      </c>
      <c r="AS31" s="17">
        <v>0</v>
      </c>
      <c r="AT31" s="17">
        <v>0</v>
      </c>
      <c r="AU31" s="17">
        <v>0</v>
      </c>
      <c r="AV31" s="14" t="str">
        <f>B31</f>
        <v>FEITORIA</v>
      </c>
      <c r="AW31" s="6">
        <v>-1</v>
      </c>
      <c r="AZ31" s="6">
        <v>3</v>
      </c>
      <c r="BA31" s="6" t="s">
        <v>6</v>
      </c>
      <c r="BB31" s="6" t="s">
        <v>34</v>
      </c>
      <c r="BC31" s="6" t="s">
        <v>34</v>
      </c>
      <c r="BD31" s="6" t="s">
        <v>71</v>
      </c>
      <c r="BE31" s="6" t="s">
        <v>64</v>
      </c>
    </row>
    <row r="32" spans="1:57" s="6" customFormat="1" x14ac:dyDescent="0.2">
      <c r="A32" s="6">
        <v>28</v>
      </c>
      <c r="B32" s="14" t="s">
        <v>35</v>
      </c>
      <c r="C32" s="15" t="s">
        <v>81</v>
      </c>
      <c r="D32" s="17">
        <v>0</v>
      </c>
      <c r="E32" s="17">
        <v>0</v>
      </c>
      <c r="F32" s="17">
        <v>0</v>
      </c>
      <c r="G32" s="17">
        <v>0</v>
      </c>
      <c r="H32" s="17">
        <v>0</v>
      </c>
      <c r="I32" s="17">
        <v>0</v>
      </c>
      <c r="J32" s="17">
        <v>0</v>
      </c>
      <c r="K32" s="17">
        <v>0</v>
      </c>
      <c r="L32" s="17">
        <v>0</v>
      </c>
      <c r="M32" s="17">
        <v>0</v>
      </c>
      <c r="N32" s="17">
        <v>0</v>
      </c>
      <c r="O32" s="17">
        <v>0</v>
      </c>
      <c r="P32" s="17">
        <v>0</v>
      </c>
      <c r="Q32" s="15">
        <v>1</v>
      </c>
      <c r="R32" s="17">
        <v>0</v>
      </c>
      <c r="S32" s="17">
        <v>0</v>
      </c>
      <c r="T32" s="17">
        <v>1</v>
      </c>
      <c r="U32" s="17">
        <v>1</v>
      </c>
      <c r="V32" s="17">
        <v>0</v>
      </c>
      <c r="W32" s="17">
        <v>0</v>
      </c>
      <c r="X32" s="17">
        <v>0</v>
      </c>
      <c r="Y32" s="17">
        <v>0</v>
      </c>
      <c r="Z32" s="17">
        <v>0</v>
      </c>
      <c r="AA32" s="17">
        <v>0</v>
      </c>
      <c r="AB32" s="17">
        <v>0</v>
      </c>
      <c r="AC32" s="17">
        <v>0</v>
      </c>
      <c r="AD32" s="17">
        <v>0</v>
      </c>
      <c r="AE32" s="17">
        <v>50</v>
      </c>
      <c r="AF32" s="17">
        <v>0</v>
      </c>
      <c r="AG32" s="17">
        <v>0</v>
      </c>
      <c r="AH32" s="17">
        <v>0</v>
      </c>
      <c r="AI32" s="17">
        <v>0</v>
      </c>
      <c r="AJ32" s="17">
        <v>0</v>
      </c>
      <c r="AK32" s="17">
        <v>30</v>
      </c>
      <c r="AL32" s="17">
        <v>0</v>
      </c>
      <c r="AM32" s="17">
        <v>0</v>
      </c>
      <c r="AN32" s="17">
        <v>0</v>
      </c>
      <c r="AO32" s="17">
        <v>0</v>
      </c>
      <c r="AP32" s="17">
        <v>0</v>
      </c>
      <c r="AQ32" s="17">
        <v>0</v>
      </c>
      <c r="AR32" s="17">
        <v>0</v>
      </c>
      <c r="AS32" s="17">
        <v>0</v>
      </c>
      <c r="AT32" s="17">
        <v>0</v>
      </c>
      <c r="AU32" s="17">
        <v>0</v>
      </c>
      <c r="AV32" s="14" t="str">
        <f>B32</f>
        <v>CHATEAU</v>
      </c>
      <c r="AW32" s="6">
        <v>-1</v>
      </c>
      <c r="AZ32" s="6">
        <v>2</v>
      </c>
      <c r="BA32" s="6" t="s">
        <v>6</v>
      </c>
      <c r="BB32" s="6" t="s">
        <v>35</v>
      </c>
      <c r="BC32" s="6" t="s">
        <v>35</v>
      </c>
      <c r="BD32" s="6" t="s">
        <v>72</v>
      </c>
      <c r="BE32" s="6" t="s">
        <v>65</v>
      </c>
    </row>
  </sheetData>
  <autoFilter ref="A3:BF3">
    <sortState ref="A3:BF31">
      <sortCondition ref="A2"/>
    </sortState>
  </autoFilter>
  <mergeCells count="10">
    <mergeCell ref="AO1:AS1"/>
    <mergeCell ref="AI1:AK1"/>
    <mergeCell ref="AT1:AU1"/>
    <mergeCell ref="AL1:AN1"/>
    <mergeCell ref="D1:F1"/>
    <mergeCell ref="AF1:AH1"/>
    <mergeCell ref="Y1:AE1"/>
    <mergeCell ref="G1:X1"/>
    <mergeCell ref="P2:X2"/>
    <mergeCell ref="G2:O2"/>
  </mergeCells>
  <conditionalFormatting sqref="D4:P32 R4:AU32">
    <cfRule type="cellIs" dxfId="2" priority="1" operator="equal">
      <formula>0</formula>
    </cfRule>
    <cfRule type="cellIs" dxfId="1" priority="2" operator="lessThan">
      <formula>0</formula>
    </cfRule>
    <cfRule type="cellIs" dxfId="0" priority="3" operator="greater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44"/>
  <sheetViews>
    <sheetView workbookViewId="0">
      <pane ySplit="2" topLeftCell="A3" activePane="bottomLeft" state="frozen"/>
      <selection pane="bottomLeft" activeCell="I247" sqref="I247"/>
    </sheetView>
  </sheetViews>
  <sheetFormatPr defaultRowHeight="12" x14ac:dyDescent="0.2"/>
  <cols>
    <col min="2" max="2" width="14.1640625" style="4" customWidth="1"/>
    <col min="3" max="3" width="16.83203125" customWidth="1"/>
    <col min="4" max="4" width="13" customWidth="1"/>
    <col min="5" max="5" width="14.1640625" customWidth="1"/>
    <col min="6" max="6" width="13.6640625" customWidth="1"/>
    <col min="7" max="7" width="13.33203125" customWidth="1"/>
    <col min="8" max="8" width="14.83203125" customWidth="1"/>
    <col min="9" max="9" width="14.5" customWidth="1"/>
    <col min="10" max="10" width="11" customWidth="1"/>
    <col min="11" max="11" width="5.6640625" style="4" customWidth="1"/>
    <col min="12" max="12" width="7" customWidth="1"/>
    <col min="13" max="16" width="6.83203125" customWidth="1"/>
    <col min="17" max="17" width="15.33203125" customWidth="1"/>
  </cols>
  <sheetData>
    <row r="1" spans="1:16" ht="26.25" customHeight="1" x14ac:dyDescent="0.35">
      <c r="A1" s="84" t="s">
        <v>250</v>
      </c>
      <c r="B1" s="84"/>
      <c r="C1" s="84"/>
      <c r="D1" s="84"/>
      <c r="E1" s="84"/>
      <c r="F1" s="84"/>
      <c r="G1" s="84"/>
      <c r="H1" s="84"/>
      <c r="I1" s="84"/>
      <c r="J1" s="84"/>
      <c r="K1" s="84"/>
      <c r="L1" s="84"/>
      <c r="M1" s="84"/>
      <c r="N1" s="84"/>
      <c r="O1" s="84"/>
      <c r="P1" s="84"/>
    </row>
    <row r="2" spans="1:16" s="82" customFormat="1" ht="48" customHeight="1" x14ac:dyDescent="0.2">
      <c r="A2" s="85" t="s">
        <v>150</v>
      </c>
      <c r="B2" s="81" t="s">
        <v>161</v>
      </c>
      <c r="C2" s="81" t="s">
        <v>157</v>
      </c>
      <c r="D2" s="81" t="s">
        <v>187</v>
      </c>
      <c r="E2" s="81" t="s">
        <v>226</v>
      </c>
      <c r="F2" s="81" t="s">
        <v>232</v>
      </c>
      <c r="G2" s="81" t="s">
        <v>242</v>
      </c>
      <c r="H2" s="81" t="s">
        <v>243</v>
      </c>
      <c r="I2" s="81" t="s">
        <v>227</v>
      </c>
      <c r="J2" s="81" t="s">
        <v>249</v>
      </c>
      <c r="K2" s="83" t="s">
        <v>149</v>
      </c>
      <c r="L2" s="81" t="s">
        <v>155</v>
      </c>
      <c r="M2" s="81" t="s">
        <v>151</v>
      </c>
      <c r="N2" s="81" t="s">
        <v>152</v>
      </c>
      <c r="O2" s="81" t="s">
        <v>153</v>
      </c>
      <c r="P2" s="81" t="s">
        <v>154</v>
      </c>
    </row>
    <row r="3" spans="1:16" x14ac:dyDescent="0.2">
      <c r="A3" s="86">
        <v>19</v>
      </c>
      <c r="B3" s="63" t="s">
        <v>162</v>
      </c>
      <c r="C3" s="86"/>
      <c r="D3" s="86"/>
      <c r="E3" s="86"/>
      <c r="F3" s="86"/>
      <c r="G3" s="86"/>
      <c r="H3" s="86"/>
      <c r="I3" s="86"/>
      <c r="J3" s="86"/>
      <c r="K3" s="63"/>
      <c r="L3" s="86"/>
      <c r="M3" s="86"/>
      <c r="N3" s="86"/>
      <c r="O3" s="86"/>
      <c r="P3" s="86"/>
    </row>
    <row r="4" spans="1:16" x14ac:dyDescent="0.2">
      <c r="A4">
        <v>19</v>
      </c>
      <c r="C4" t="s">
        <v>10</v>
      </c>
      <c r="J4" t="s">
        <v>244</v>
      </c>
      <c r="K4" s="4">
        <v>1</v>
      </c>
    </row>
    <row r="5" spans="1:16" x14ac:dyDescent="0.2">
      <c r="A5">
        <v>19</v>
      </c>
      <c r="C5" t="s">
        <v>11</v>
      </c>
      <c r="J5" t="s">
        <v>245</v>
      </c>
      <c r="K5" s="4">
        <v>1</v>
      </c>
    </row>
    <row r="6" spans="1:16" x14ac:dyDescent="0.2">
      <c r="A6">
        <v>19</v>
      </c>
      <c r="C6" t="s">
        <v>13</v>
      </c>
      <c r="J6" t="s">
        <v>194</v>
      </c>
      <c r="K6" s="4">
        <v>1</v>
      </c>
    </row>
    <row r="7" spans="1:16" x14ac:dyDescent="0.2">
      <c r="A7">
        <v>19</v>
      </c>
      <c r="C7" t="s">
        <v>14</v>
      </c>
      <c r="J7" t="s">
        <v>245</v>
      </c>
      <c r="K7" s="4">
        <v>1</v>
      </c>
    </row>
    <row r="8" spans="1:16" x14ac:dyDescent="0.2">
      <c r="A8">
        <v>19</v>
      </c>
      <c r="C8" t="s">
        <v>23</v>
      </c>
      <c r="J8" t="s">
        <v>246</v>
      </c>
      <c r="K8" s="4">
        <v>8</v>
      </c>
    </row>
    <row r="9" spans="1:16" x14ac:dyDescent="0.2">
      <c r="A9">
        <v>19</v>
      </c>
      <c r="C9" t="s">
        <v>24</v>
      </c>
      <c r="J9" t="s">
        <v>194</v>
      </c>
      <c r="K9" s="4">
        <v>4</v>
      </c>
    </row>
    <row r="10" spans="1:16" x14ac:dyDescent="0.2">
      <c r="A10">
        <v>19</v>
      </c>
      <c r="C10" t="s">
        <v>25</v>
      </c>
      <c r="J10" t="s">
        <v>245</v>
      </c>
      <c r="K10" s="4">
        <v>4</v>
      </c>
    </row>
    <row r="11" spans="1:16" x14ac:dyDescent="0.2">
      <c r="A11">
        <v>19</v>
      </c>
      <c r="C11" t="s">
        <v>27</v>
      </c>
      <c r="J11" t="s">
        <v>244</v>
      </c>
      <c r="K11" s="4">
        <v>1</v>
      </c>
    </row>
    <row r="12" spans="1:16" x14ac:dyDescent="0.2">
      <c r="A12">
        <v>19</v>
      </c>
      <c r="C12" t="s">
        <v>28</v>
      </c>
      <c r="J12" t="s">
        <v>247</v>
      </c>
      <c r="K12" s="4">
        <v>1</v>
      </c>
    </row>
    <row r="13" spans="1:16" x14ac:dyDescent="0.2">
      <c r="A13">
        <v>19</v>
      </c>
      <c r="C13" t="s">
        <v>30</v>
      </c>
      <c r="J13" t="s">
        <v>244</v>
      </c>
      <c r="K13" s="4">
        <v>3</v>
      </c>
    </row>
    <row r="14" spans="1:16" x14ac:dyDescent="0.2">
      <c r="A14">
        <v>19</v>
      </c>
      <c r="C14" t="s">
        <v>29</v>
      </c>
      <c r="J14" t="s">
        <v>248</v>
      </c>
      <c r="K14" s="4">
        <v>6</v>
      </c>
    </row>
    <row r="15" spans="1:16" x14ac:dyDescent="0.2">
      <c r="A15">
        <v>19</v>
      </c>
      <c r="C15" t="s">
        <v>32</v>
      </c>
      <c r="J15" t="s">
        <v>194</v>
      </c>
      <c r="K15" s="4">
        <v>2</v>
      </c>
    </row>
    <row r="16" spans="1:16" x14ac:dyDescent="0.2">
      <c r="A16">
        <v>19</v>
      </c>
      <c r="C16" t="s">
        <v>33</v>
      </c>
      <c r="J16" t="s">
        <v>244</v>
      </c>
      <c r="K16" s="4">
        <v>1</v>
      </c>
    </row>
    <row r="17" spans="1:16" x14ac:dyDescent="0.2">
      <c r="A17">
        <v>19</v>
      </c>
      <c r="C17" t="s">
        <v>33</v>
      </c>
      <c r="J17" t="s">
        <v>245</v>
      </c>
      <c r="K17" s="4">
        <v>1</v>
      </c>
    </row>
    <row r="18" spans="1:16" x14ac:dyDescent="0.2">
      <c r="A18">
        <v>19</v>
      </c>
      <c r="C18" t="s">
        <v>33</v>
      </c>
      <c r="J18" t="s">
        <v>194</v>
      </c>
      <c r="K18" s="4">
        <v>1</v>
      </c>
    </row>
    <row r="19" spans="1:16" x14ac:dyDescent="0.2">
      <c r="A19">
        <v>19</v>
      </c>
      <c r="C19" t="s">
        <v>35</v>
      </c>
      <c r="J19" t="s">
        <v>247</v>
      </c>
      <c r="K19" s="4">
        <v>2</v>
      </c>
    </row>
    <row r="20" spans="1:16" x14ac:dyDescent="0.2">
      <c r="A20">
        <v>19</v>
      </c>
      <c r="C20" t="s">
        <v>35</v>
      </c>
      <c r="J20" t="s">
        <v>194</v>
      </c>
      <c r="K20" s="4">
        <v>1</v>
      </c>
    </row>
    <row r="21" spans="1:16" x14ac:dyDescent="0.2">
      <c r="A21">
        <v>19</v>
      </c>
      <c r="C21" t="s">
        <v>158</v>
      </c>
      <c r="J21" t="s">
        <v>245</v>
      </c>
      <c r="K21" s="4">
        <v>1</v>
      </c>
    </row>
    <row r="22" spans="1:16" x14ac:dyDescent="0.2">
      <c r="A22" s="86">
        <v>18</v>
      </c>
      <c r="B22" s="63" t="s">
        <v>163</v>
      </c>
      <c r="C22" s="86"/>
      <c r="D22" s="86"/>
      <c r="E22" s="86"/>
      <c r="F22" s="86"/>
      <c r="G22" s="86"/>
      <c r="H22" s="86"/>
      <c r="I22" s="86"/>
      <c r="J22" s="86"/>
      <c r="K22" s="63"/>
      <c r="L22" s="86"/>
      <c r="M22" s="86"/>
      <c r="N22" s="86"/>
      <c r="O22" s="86"/>
      <c r="P22" s="86"/>
    </row>
    <row r="23" spans="1:16" x14ac:dyDescent="0.2">
      <c r="A23">
        <v>18</v>
      </c>
      <c r="C23" t="s">
        <v>22</v>
      </c>
      <c r="J23" s="87" t="s">
        <v>247</v>
      </c>
      <c r="K23" s="75">
        <v>1</v>
      </c>
    </row>
    <row r="24" spans="1:16" x14ac:dyDescent="0.2">
      <c r="A24" s="86">
        <v>17</v>
      </c>
      <c r="B24" s="63" t="s">
        <v>164</v>
      </c>
      <c r="C24" s="86"/>
      <c r="D24" s="86"/>
      <c r="E24" s="86"/>
      <c r="F24" s="86"/>
      <c r="G24" s="86"/>
      <c r="H24" s="86"/>
      <c r="I24" s="86"/>
      <c r="J24" s="86"/>
      <c r="K24" s="63"/>
      <c r="L24" s="86"/>
      <c r="M24" s="86"/>
      <c r="N24" s="86"/>
      <c r="O24" s="86"/>
      <c r="P24" s="86"/>
    </row>
    <row r="25" spans="1:16" x14ac:dyDescent="0.2">
      <c r="A25">
        <v>17</v>
      </c>
      <c r="C25" t="s">
        <v>36</v>
      </c>
      <c r="D25" t="s">
        <v>181</v>
      </c>
    </row>
    <row r="26" spans="1:16" x14ac:dyDescent="0.2">
      <c r="A26">
        <v>17</v>
      </c>
      <c r="C26" t="s">
        <v>36</v>
      </c>
      <c r="D26" t="s">
        <v>182</v>
      </c>
    </row>
    <row r="27" spans="1:16" x14ac:dyDescent="0.2">
      <c r="A27">
        <v>17</v>
      </c>
      <c r="C27" t="s">
        <v>36</v>
      </c>
      <c r="D27" t="s">
        <v>183</v>
      </c>
    </row>
    <row r="28" spans="1:16" x14ac:dyDescent="0.2">
      <c r="A28">
        <v>17</v>
      </c>
      <c r="C28" t="s">
        <v>36</v>
      </c>
      <c r="D28" t="s">
        <v>184</v>
      </c>
    </row>
    <row r="29" spans="1:16" x14ac:dyDescent="0.2">
      <c r="A29">
        <v>17</v>
      </c>
      <c r="C29" t="s">
        <v>9</v>
      </c>
      <c r="D29" t="s">
        <v>181</v>
      </c>
    </row>
    <row r="30" spans="1:16" x14ac:dyDescent="0.2">
      <c r="A30">
        <v>17</v>
      </c>
      <c r="C30" t="s">
        <v>9</v>
      </c>
      <c r="D30" t="s">
        <v>182</v>
      </c>
    </row>
    <row r="31" spans="1:16" x14ac:dyDescent="0.2">
      <c r="A31">
        <v>17</v>
      </c>
      <c r="C31" t="s">
        <v>9</v>
      </c>
      <c r="D31" t="s">
        <v>183</v>
      </c>
    </row>
    <row r="32" spans="1:16" x14ac:dyDescent="0.2">
      <c r="A32">
        <v>17</v>
      </c>
      <c r="C32" t="s">
        <v>9</v>
      </c>
      <c r="D32" t="s">
        <v>184</v>
      </c>
    </row>
    <row r="33" spans="1:4" x14ac:dyDescent="0.2">
      <c r="A33">
        <v>17</v>
      </c>
      <c r="C33" t="s">
        <v>10</v>
      </c>
      <c r="D33" t="s">
        <v>181</v>
      </c>
    </row>
    <row r="34" spans="1:4" x14ac:dyDescent="0.2">
      <c r="A34">
        <v>17</v>
      </c>
      <c r="C34" t="s">
        <v>10</v>
      </c>
      <c r="D34" t="s">
        <v>182</v>
      </c>
    </row>
    <row r="35" spans="1:4" x14ac:dyDescent="0.2">
      <c r="A35">
        <v>17</v>
      </c>
      <c r="C35" t="s">
        <v>10</v>
      </c>
      <c r="D35" t="s">
        <v>183</v>
      </c>
    </row>
    <row r="36" spans="1:4" x14ac:dyDescent="0.2">
      <c r="A36">
        <v>17</v>
      </c>
      <c r="C36" t="s">
        <v>13</v>
      </c>
      <c r="D36" t="s">
        <v>181</v>
      </c>
    </row>
    <row r="37" spans="1:4" x14ac:dyDescent="0.2">
      <c r="A37">
        <v>17</v>
      </c>
      <c r="C37" t="s">
        <v>13</v>
      </c>
      <c r="D37" t="s">
        <v>182</v>
      </c>
    </row>
    <row r="38" spans="1:4" x14ac:dyDescent="0.2">
      <c r="A38">
        <v>17</v>
      </c>
      <c r="C38" t="s">
        <v>13</v>
      </c>
      <c r="D38" t="s">
        <v>183</v>
      </c>
    </row>
    <row r="39" spans="1:4" x14ac:dyDescent="0.2">
      <c r="A39">
        <v>17</v>
      </c>
      <c r="C39" t="s">
        <v>13</v>
      </c>
      <c r="D39" t="s">
        <v>184</v>
      </c>
    </row>
    <row r="40" spans="1:4" x14ac:dyDescent="0.2">
      <c r="A40">
        <v>17</v>
      </c>
      <c r="C40" t="s">
        <v>21</v>
      </c>
      <c r="D40" t="s">
        <v>181</v>
      </c>
    </row>
    <row r="41" spans="1:4" x14ac:dyDescent="0.2">
      <c r="A41">
        <v>17</v>
      </c>
      <c r="C41" t="s">
        <v>21</v>
      </c>
      <c r="D41" t="s">
        <v>182</v>
      </c>
    </row>
    <row r="42" spans="1:4" x14ac:dyDescent="0.2">
      <c r="A42">
        <v>17</v>
      </c>
      <c r="C42" t="s">
        <v>21</v>
      </c>
      <c r="D42" t="s">
        <v>183</v>
      </c>
    </row>
    <row r="43" spans="1:4" x14ac:dyDescent="0.2">
      <c r="A43">
        <v>17</v>
      </c>
      <c r="C43" t="s">
        <v>21</v>
      </c>
      <c r="D43" t="s">
        <v>184</v>
      </c>
    </row>
    <row r="44" spans="1:4" x14ac:dyDescent="0.2">
      <c r="A44">
        <v>17</v>
      </c>
      <c r="C44" t="s">
        <v>21</v>
      </c>
      <c r="D44" t="s">
        <v>185</v>
      </c>
    </row>
    <row r="45" spans="1:4" x14ac:dyDescent="0.2">
      <c r="A45">
        <v>17</v>
      </c>
      <c r="C45" t="s">
        <v>23</v>
      </c>
      <c r="D45" t="s">
        <v>181</v>
      </c>
    </row>
    <row r="46" spans="1:4" x14ac:dyDescent="0.2">
      <c r="A46">
        <v>17</v>
      </c>
      <c r="C46" t="s">
        <v>23</v>
      </c>
      <c r="D46" t="s">
        <v>182</v>
      </c>
    </row>
    <row r="47" spans="1:4" x14ac:dyDescent="0.2">
      <c r="A47">
        <v>17</v>
      </c>
      <c r="C47" t="s">
        <v>23</v>
      </c>
      <c r="D47" t="s">
        <v>183</v>
      </c>
    </row>
    <row r="48" spans="1:4" x14ac:dyDescent="0.2">
      <c r="A48">
        <v>17</v>
      </c>
      <c r="C48" t="s">
        <v>23</v>
      </c>
      <c r="D48" t="s">
        <v>184</v>
      </c>
    </row>
    <row r="49" spans="1:4" x14ac:dyDescent="0.2">
      <c r="A49">
        <v>17</v>
      </c>
      <c r="C49" t="s">
        <v>23</v>
      </c>
      <c r="D49" t="s">
        <v>185</v>
      </c>
    </row>
    <row r="50" spans="1:4" x14ac:dyDescent="0.2">
      <c r="A50">
        <v>17</v>
      </c>
      <c r="C50" t="s">
        <v>24</v>
      </c>
      <c r="D50" t="s">
        <v>181</v>
      </c>
    </row>
    <row r="51" spans="1:4" x14ac:dyDescent="0.2">
      <c r="A51">
        <v>17</v>
      </c>
      <c r="C51" t="s">
        <v>24</v>
      </c>
      <c r="D51" t="s">
        <v>182</v>
      </c>
    </row>
    <row r="52" spans="1:4" x14ac:dyDescent="0.2">
      <c r="A52">
        <v>17</v>
      </c>
      <c r="C52" t="s">
        <v>24</v>
      </c>
      <c r="D52" t="s">
        <v>183</v>
      </c>
    </row>
    <row r="53" spans="1:4" x14ac:dyDescent="0.2">
      <c r="A53">
        <v>17</v>
      </c>
      <c r="C53" t="s">
        <v>24</v>
      </c>
      <c r="D53" t="s">
        <v>184</v>
      </c>
    </row>
    <row r="54" spans="1:4" x14ac:dyDescent="0.2">
      <c r="A54">
        <v>17</v>
      </c>
      <c r="C54" t="s">
        <v>24</v>
      </c>
      <c r="D54" t="s">
        <v>185</v>
      </c>
    </row>
    <row r="55" spans="1:4" x14ac:dyDescent="0.2">
      <c r="A55">
        <v>17</v>
      </c>
      <c r="C55" t="s">
        <v>25</v>
      </c>
      <c r="D55" t="s">
        <v>181</v>
      </c>
    </row>
    <row r="56" spans="1:4" x14ac:dyDescent="0.2">
      <c r="A56">
        <v>17</v>
      </c>
      <c r="C56" t="s">
        <v>25</v>
      </c>
      <c r="D56" t="s">
        <v>182</v>
      </c>
    </row>
    <row r="57" spans="1:4" x14ac:dyDescent="0.2">
      <c r="A57">
        <v>17</v>
      </c>
      <c r="C57" t="s">
        <v>25</v>
      </c>
      <c r="D57" t="s">
        <v>183</v>
      </c>
    </row>
    <row r="58" spans="1:4" x14ac:dyDescent="0.2">
      <c r="A58">
        <v>17</v>
      </c>
      <c r="C58" t="s">
        <v>25</v>
      </c>
      <c r="D58" t="s">
        <v>184</v>
      </c>
    </row>
    <row r="59" spans="1:4" x14ac:dyDescent="0.2">
      <c r="A59">
        <v>17</v>
      </c>
      <c r="C59" t="s">
        <v>25</v>
      </c>
      <c r="D59" t="s">
        <v>185</v>
      </c>
    </row>
    <row r="60" spans="1:4" x14ac:dyDescent="0.2">
      <c r="A60">
        <v>17</v>
      </c>
      <c r="C60" t="s">
        <v>26</v>
      </c>
      <c r="D60" t="s">
        <v>181</v>
      </c>
    </row>
    <row r="61" spans="1:4" x14ac:dyDescent="0.2">
      <c r="A61">
        <v>17</v>
      </c>
      <c r="C61" t="s">
        <v>26</v>
      </c>
      <c r="D61" t="s">
        <v>182</v>
      </c>
    </row>
    <row r="62" spans="1:4" x14ac:dyDescent="0.2">
      <c r="A62">
        <v>17</v>
      </c>
      <c r="C62" t="s">
        <v>26</v>
      </c>
      <c r="D62" t="s">
        <v>183</v>
      </c>
    </row>
    <row r="63" spans="1:4" x14ac:dyDescent="0.2">
      <c r="A63">
        <v>17</v>
      </c>
      <c r="C63" t="s">
        <v>26</v>
      </c>
      <c r="D63" t="s">
        <v>184</v>
      </c>
    </row>
    <row r="64" spans="1:4" x14ac:dyDescent="0.2">
      <c r="A64">
        <v>17</v>
      </c>
      <c r="C64" t="s">
        <v>26</v>
      </c>
      <c r="D64" t="s">
        <v>185</v>
      </c>
    </row>
    <row r="65" spans="1:4" x14ac:dyDescent="0.2">
      <c r="A65">
        <v>17</v>
      </c>
      <c r="C65" t="s">
        <v>11</v>
      </c>
      <c r="D65" t="s">
        <v>186</v>
      </c>
    </row>
    <row r="66" spans="1:4" x14ac:dyDescent="0.2">
      <c r="A66">
        <v>17</v>
      </c>
      <c r="C66" t="s">
        <v>27</v>
      </c>
      <c r="D66" t="s">
        <v>186</v>
      </c>
    </row>
    <row r="67" spans="1:4" x14ac:dyDescent="0.2">
      <c r="A67">
        <v>17</v>
      </c>
      <c r="C67" t="s">
        <v>28</v>
      </c>
      <c r="D67" t="s">
        <v>181</v>
      </c>
    </row>
    <row r="68" spans="1:4" x14ac:dyDescent="0.2">
      <c r="A68">
        <v>17</v>
      </c>
      <c r="C68" t="s">
        <v>28</v>
      </c>
      <c r="D68" t="s">
        <v>182</v>
      </c>
    </row>
    <row r="69" spans="1:4" x14ac:dyDescent="0.2">
      <c r="A69">
        <v>17</v>
      </c>
      <c r="C69" t="s">
        <v>28</v>
      </c>
      <c r="D69" t="s">
        <v>183</v>
      </c>
    </row>
    <row r="70" spans="1:4" x14ac:dyDescent="0.2">
      <c r="A70">
        <v>17</v>
      </c>
      <c r="C70" t="s">
        <v>28</v>
      </c>
      <c r="D70" t="s">
        <v>184</v>
      </c>
    </row>
    <row r="71" spans="1:4" x14ac:dyDescent="0.2">
      <c r="A71">
        <v>17</v>
      </c>
      <c r="C71" t="s">
        <v>28</v>
      </c>
      <c r="D71" t="s">
        <v>185</v>
      </c>
    </row>
    <row r="72" spans="1:4" x14ac:dyDescent="0.2">
      <c r="A72">
        <v>17</v>
      </c>
      <c r="C72" t="s">
        <v>29</v>
      </c>
      <c r="D72" t="s">
        <v>181</v>
      </c>
    </row>
    <row r="73" spans="1:4" x14ac:dyDescent="0.2">
      <c r="A73">
        <v>17</v>
      </c>
      <c r="C73" t="s">
        <v>29</v>
      </c>
      <c r="D73" t="s">
        <v>182</v>
      </c>
    </row>
    <row r="74" spans="1:4" x14ac:dyDescent="0.2">
      <c r="A74">
        <v>17</v>
      </c>
      <c r="C74" t="s">
        <v>29</v>
      </c>
      <c r="D74" t="s">
        <v>183</v>
      </c>
    </row>
    <row r="75" spans="1:4" x14ac:dyDescent="0.2">
      <c r="A75">
        <v>17</v>
      </c>
      <c r="C75" t="s">
        <v>29</v>
      </c>
      <c r="D75" t="s">
        <v>184</v>
      </c>
    </row>
    <row r="76" spans="1:4" x14ac:dyDescent="0.2">
      <c r="A76">
        <v>17</v>
      </c>
      <c r="C76" t="s">
        <v>29</v>
      </c>
      <c r="D76" t="s">
        <v>185</v>
      </c>
    </row>
    <row r="77" spans="1:4" x14ac:dyDescent="0.2">
      <c r="A77">
        <v>17</v>
      </c>
      <c r="C77" t="s">
        <v>33</v>
      </c>
      <c r="D77" t="s">
        <v>183</v>
      </c>
    </row>
    <row r="78" spans="1:4" x14ac:dyDescent="0.2">
      <c r="A78">
        <v>17</v>
      </c>
      <c r="C78" t="s">
        <v>34</v>
      </c>
      <c r="D78" t="s">
        <v>181</v>
      </c>
    </row>
    <row r="79" spans="1:4" x14ac:dyDescent="0.2">
      <c r="A79">
        <v>17</v>
      </c>
      <c r="C79" t="s">
        <v>34</v>
      </c>
      <c r="D79" t="s">
        <v>182</v>
      </c>
    </row>
    <row r="80" spans="1:4" x14ac:dyDescent="0.2">
      <c r="A80">
        <v>17</v>
      </c>
      <c r="C80" t="s">
        <v>34</v>
      </c>
      <c r="D80" t="s">
        <v>183</v>
      </c>
    </row>
    <row r="81" spans="1:16" x14ac:dyDescent="0.2">
      <c r="A81">
        <v>17</v>
      </c>
      <c r="C81" t="s">
        <v>34</v>
      </c>
      <c r="D81" t="s">
        <v>184</v>
      </c>
    </row>
    <row r="82" spans="1:16" x14ac:dyDescent="0.2">
      <c r="A82">
        <v>17</v>
      </c>
      <c r="C82" t="s">
        <v>34</v>
      </c>
      <c r="D82" t="s">
        <v>185</v>
      </c>
    </row>
    <row r="83" spans="1:16" x14ac:dyDescent="0.2">
      <c r="A83">
        <v>17</v>
      </c>
      <c r="C83" t="s">
        <v>35</v>
      </c>
      <c r="D83" t="s">
        <v>181</v>
      </c>
    </row>
    <row r="84" spans="1:16" x14ac:dyDescent="0.2">
      <c r="A84">
        <v>17</v>
      </c>
      <c r="C84" t="s">
        <v>35</v>
      </c>
      <c r="D84" t="s">
        <v>182</v>
      </c>
    </row>
    <row r="85" spans="1:16" x14ac:dyDescent="0.2">
      <c r="A85">
        <v>17</v>
      </c>
      <c r="C85" t="s">
        <v>35</v>
      </c>
      <c r="D85" t="s">
        <v>183</v>
      </c>
    </row>
    <row r="86" spans="1:16" x14ac:dyDescent="0.2">
      <c r="A86">
        <v>17</v>
      </c>
      <c r="C86" t="s">
        <v>35</v>
      </c>
      <c r="D86" t="s">
        <v>184</v>
      </c>
    </row>
    <row r="87" spans="1:16" x14ac:dyDescent="0.2">
      <c r="A87">
        <v>17</v>
      </c>
      <c r="C87" t="s">
        <v>35</v>
      </c>
      <c r="D87" t="s">
        <v>185</v>
      </c>
    </row>
    <row r="88" spans="1:16" x14ac:dyDescent="0.2">
      <c r="A88" s="86">
        <v>16</v>
      </c>
      <c r="B88" s="63" t="s">
        <v>165</v>
      </c>
      <c r="C88" s="86"/>
      <c r="D88" s="86"/>
      <c r="E88" s="86"/>
      <c r="F88" s="86"/>
      <c r="G88" s="86"/>
      <c r="H88" s="86"/>
      <c r="I88" s="86"/>
      <c r="J88" s="86"/>
      <c r="K88" s="63"/>
      <c r="L88" s="86"/>
      <c r="M88" s="86"/>
      <c r="N88" s="86"/>
      <c r="O88" s="86"/>
      <c r="P88" s="86"/>
    </row>
    <row r="89" spans="1:16" x14ac:dyDescent="0.2">
      <c r="A89">
        <v>16</v>
      </c>
      <c r="C89" t="s">
        <v>22</v>
      </c>
      <c r="I89" t="s">
        <v>31</v>
      </c>
    </row>
    <row r="90" spans="1:16" x14ac:dyDescent="0.2">
      <c r="A90" s="86">
        <v>15</v>
      </c>
      <c r="B90" s="63" t="s">
        <v>166</v>
      </c>
      <c r="C90" s="86"/>
      <c r="D90" s="86"/>
      <c r="E90" s="86"/>
      <c r="F90" s="86"/>
      <c r="G90" s="86"/>
      <c r="H90" s="86"/>
      <c r="I90" s="86"/>
      <c r="J90" s="86"/>
      <c r="K90" s="63"/>
      <c r="L90" s="86"/>
      <c r="M90" s="86"/>
      <c r="N90" s="86"/>
      <c r="O90" s="86"/>
      <c r="P90" s="86"/>
    </row>
    <row r="91" spans="1:16" x14ac:dyDescent="0.2">
      <c r="A91">
        <v>15</v>
      </c>
      <c r="C91" t="s">
        <v>36</v>
      </c>
      <c r="F91" t="s">
        <v>228</v>
      </c>
    </row>
    <row r="92" spans="1:16" x14ac:dyDescent="0.2">
      <c r="A92">
        <v>15</v>
      </c>
      <c r="C92" t="s">
        <v>36</v>
      </c>
      <c r="F92" t="s">
        <v>229</v>
      </c>
    </row>
    <row r="93" spans="1:16" x14ac:dyDescent="0.2">
      <c r="A93">
        <v>15</v>
      </c>
      <c r="C93" t="s">
        <v>9</v>
      </c>
      <c r="F93" t="s">
        <v>228</v>
      </c>
    </row>
    <row r="94" spans="1:16" x14ac:dyDescent="0.2">
      <c r="A94">
        <v>15</v>
      </c>
      <c r="C94" t="s">
        <v>9</v>
      </c>
      <c r="F94" t="s">
        <v>229</v>
      </c>
    </row>
    <row r="95" spans="1:16" x14ac:dyDescent="0.2">
      <c r="A95">
        <v>15</v>
      </c>
      <c r="C95" t="s">
        <v>14</v>
      </c>
      <c r="F95" t="s">
        <v>229</v>
      </c>
    </row>
    <row r="96" spans="1:16" x14ac:dyDescent="0.2">
      <c r="A96">
        <v>15</v>
      </c>
      <c r="C96" t="s">
        <v>30</v>
      </c>
      <c r="F96" t="s">
        <v>230</v>
      </c>
    </row>
    <row r="97" spans="1:16" x14ac:dyDescent="0.2">
      <c r="A97">
        <v>15</v>
      </c>
      <c r="C97" t="s">
        <v>30</v>
      </c>
      <c r="F97" t="s">
        <v>231</v>
      </c>
    </row>
    <row r="98" spans="1:16" x14ac:dyDescent="0.2">
      <c r="A98">
        <v>15</v>
      </c>
      <c r="C98" t="s">
        <v>32</v>
      </c>
      <c r="F98" t="s">
        <v>228</v>
      </c>
    </row>
    <row r="99" spans="1:16" x14ac:dyDescent="0.2">
      <c r="A99" s="86">
        <v>14</v>
      </c>
      <c r="B99" s="63" t="s">
        <v>167</v>
      </c>
      <c r="C99" s="86"/>
      <c r="D99" s="86"/>
      <c r="E99" s="86"/>
      <c r="F99" s="86"/>
      <c r="G99" s="86"/>
      <c r="H99" s="86"/>
      <c r="I99" s="86"/>
      <c r="J99" s="86"/>
      <c r="K99" s="63"/>
      <c r="L99" s="86"/>
      <c r="M99" s="86"/>
      <c r="N99" s="86"/>
      <c r="O99" s="86"/>
      <c r="P99" s="86"/>
    </row>
    <row r="100" spans="1:16" x14ac:dyDescent="0.2">
      <c r="A100">
        <v>14</v>
      </c>
      <c r="C100" t="s">
        <v>14</v>
      </c>
      <c r="G100" t="s">
        <v>233</v>
      </c>
      <c r="J100" t="s">
        <v>245</v>
      </c>
      <c r="K100" s="4">
        <v>1</v>
      </c>
    </row>
    <row r="101" spans="1:16" x14ac:dyDescent="0.2">
      <c r="A101">
        <v>14</v>
      </c>
      <c r="C101" t="s">
        <v>13</v>
      </c>
      <c r="G101" t="s">
        <v>234</v>
      </c>
      <c r="J101" t="s">
        <v>194</v>
      </c>
      <c r="K101" s="4">
        <v>1</v>
      </c>
    </row>
    <row r="102" spans="1:16" x14ac:dyDescent="0.2">
      <c r="A102">
        <v>14</v>
      </c>
      <c r="C102" t="s">
        <v>11</v>
      </c>
      <c r="G102" t="s">
        <v>235</v>
      </c>
      <c r="J102" t="s">
        <v>245</v>
      </c>
      <c r="K102" s="4">
        <v>1</v>
      </c>
    </row>
    <row r="103" spans="1:16" x14ac:dyDescent="0.2">
      <c r="A103">
        <v>14</v>
      </c>
      <c r="C103" t="s">
        <v>12</v>
      </c>
      <c r="G103" t="s">
        <v>235</v>
      </c>
      <c r="J103" t="s">
        <v>245</v>
      </c>
      <c r="K103" s="4">
        <v>1</v>
      </c>
    </row>
    <row r="104" spans="1:16" x14ac:dyDescent="0.2">
      <c r="A104">
        <v>14</v>
      </c>
      <c r="C104" t="s">
        <v>17</v>
      </c>
      <c r="G104" t="s">
        <v>236</v>
      </c>
      <c r="J104" t="s">
        <v>244</v>
      </c>
      <c r="K104" s="4">
        <v>1</v>
      </c>
    </row>
    <row r="105" spans="1:16" x14ac:dyDescent="0.2">
      <c r="A105">
        <v>14</v>
      </c>
      <c r="C105" t="s">
        <v>16</v>
      </c>
      <c r="G105" t="s">
        <v>237</v>
      </c>
      <c r="J105" t="s">
        <v>194</v>
      </c>
      <c r="K105" s="4">
        <v>1</v>
      </c>
    </row>
    <row r="106" spans="1:16" x14ac:dyDescent="0.2">
      <c r="A106">
        <v>14</v>
      </c>
      <c r="C106" t="s">
        <v>15</v>
      </c>
      <c r="G106" t="s">
        <v>236</v>
      </c>
      <c r="J106" t="s">
        <v>244</v>
      </c>
      <c r="K106" s="4">
        <v>1</v>
      </c>
    </row>
    <row r="107" spans="1:16" x14ac:dyDescent="0.2">
      <c r="A107">
        <v>14</v>
      </c>
      <c r="C107" t="s">
        <v>18</v>
      </c>
      <c r="G107" t="s">
        <v>234</v>
      </c>
      <c r="J107" t="s">
        <v>194</v>
      </c>
      <c r="K107" s="4">
        <v>1</v>
      </c>
    </row>
    <row r="108" spans="1:16" x14ac:dyDescent="0.2">
      <c r="A108">
        <v>14</v>
      </c>
      <c r="C108" t="s">
        <v>23</v>
      </c>
      <c r="G108" t="s">
        <v>233</v>
      </c>
      <c r="J108" t="s">
        <v>246</v>
      </c>
      <c r="K108" s="4">
        <v>2</v>
      </c>
    </row>
    <row r="109" spans="1:16" x14ac:dyDescent="0.2">
      <c r="A109">
        <v>14</v>
      </c>
      <c r="C109" t="s">
        <v>24</v>
      </c>
      <c r="G109" t="s">
        <v>234</v>
      </c>
      <c r="J109" t="s">
        <v>194</v>
      </c>
      <c r="K109" s="4">
        <v>1</v>
      </c>
    </row>
    <row r="110" spans="1:16" x14ac:dyDescent="0.2">
      <c r="A110">
        <v>14</v>
      </c>
      <c r="C110" t="s">
        <v>25</v>
      </c>
      <c r="G110" t="s">
        <v>235</v>
      </c>
      <c r="J110" t="s">
        <v>245</v>
      </c>
      <c r="K110" s="4">
        <v>1</v>
      </c>
    </row>
    <row r="111" spans="1:16" x14ac:dyDescent="0.2">
      <c r="A111">
        <v>14</v>
      </c>
      <c r="C111" t="s">
        <v>28</v>
      </c>
      <c r="G111" t="s">
        <v>238</v>
      </c>
      <c r="J111" t="s">
        <v>194</v>
      </c>
      <c r="K111" s="4">
        <v>1</v>
      </c>
    </row>
    <row r="112" spans="1:16" x14ac:dyDescent="0.2">
      <c r="A112">
        <v>14</v>
      </c>
      <c r="C112" t="s">
        <v>30</v>
      </c>
      <c r="G112" t="s">
        <v>234</v>
      </c>
      <c r="J112" t="s">
        <v>245</v>
      </c>
      <c r="K112" s="4">
        <v>1</v>
      </c>
    </row>
    <row r="113" spans="1:16" x14ac:dyDescent="0.2">
      <c r="A113">
        <v>14</v>
      </c>
      <c r="C113" t="s">
        <v>30</v>
      </c>
      <c r="G113" t="s">
        <v>234</v>
      </c>
      <c r="J113" t="s">
        <v>194</v>
      </c>
      <c r="K113" s="4">
        <v>2</v>
      </c>
    </row>
    <row r="114" spans="1:16" x14ac:dyDescent="0.2">
      <c r="A114">
        <v>14</v>
      </c>
      <c r="C114" t="s">
        <v>23</v>
      </c>
      <c r="G114" t="s">
        <v>239</v>
      </c>
      <c r="J114" t="s">
        <v>246</v>
      </c>
      <c r="K114" s="4">
        <v>2</v>
      </c>
    </row>
    <row r="115" spans="1:16" x14ac:dyDescent="0.2">
      <c r="A115">
        <v>14</v>
      </c>
      <c r="C115" t="s">
        <v>32</v>
      </c>
      <c r="G115" t="s">
        <v>240</v>
      </c>
      <c r="J115" t="s">
        <v>247</v>
      </c>
      <c r="K115" s="4">
        <v>2</v>
      </c>
    </row>
    <row r="116" spans="1:16" x14ac:dyDescent="0.2">
      <c r="A116">
        <v>14</v>
      </c>
      <c r="C116" t="s">
        <v>35</v>
      </c>
      <c r="G116" t="s">
        <v>238</v>
      </c>
      <c r="J116" t="s">
        <v>247</v>
      </c>
      <c r="K116" s="4">
        <v>1</v>
      </c>
    </row>
    <row r="117" spans="1:16" x14ac:dyDescent="0.2">
      <c r="A117">
        <v>14</v>
      </c>
      <c r="C117" t="s">
        <v>35</v>
      </c>
      <c r="G117" t="s">
        <v>238</v>
      </c>
      <c r="J117" t="s">
        <v>194</v>
      </c>
      <c r="K117" s="4">
        <v>2</v>
      </c>
    </row>
    <row r="118" spans="1:16" x14ac:dyDescent="0.2">
      <c r="A118" s="86">
        <v>13</v>
      </c>
      <c r="B118" s="63" t="s">
        <v>168</v>
      </c>
      <c r="C118" s="86"/>
      <c r="D118" s="86"/>
      <c r="E118" s="86"/>
      <c r="F118" s="86"/>
      <c r="G118" s="86"/>
      <c r="H118" s="86"/>
      <c r="I118" s="86"/>
      <c r="J118" s="86"/>
      <c r="K118" s="63"/>
      <c r="L118" s="86"/>
      <c r="M118" s="86"/>
      <c r="N118" s="86"/>
      <c r="O118" s="86"/>
      <c r="P118" s="86"/>
    </row>
    <row r="119" spans="1:16" x14ac:dyDescent="0.2">
      <c r="A119">
        <v>13</v>
      </c>
      <c r="C119" t="s">
        <v>10</v>
      </c>
      <c r="G119" t="s">
        <v>236</v>
      </c>
      <c r="J119" t="s">
        <v>244</v>
      </c>
      <c r="K119" s="4">
        <v>1</v>
      </c>
    </row>
    <row r="120" spans="1:16" x14ac:dyDescent="0.2">
      <c r="A120">
        <v>13</v>
      </c>
      <c r="C120" t="s">
        <v>27</v>
      </c>
      <c r="G120" t="s">
        <v>236</v>
      </c>
      <c r="J120" t="s">
        <v>244</v>
      </c>
      <c r="K120" s="4">
        <v>1</v>
      </c>
    </row>
    <row r="121" spans="1:16" x14ac:dyDescent="0.2">
      <c r="A121" s="86">
        <v>12</v>
      </c>
      <c r="B121" s="63" t="s">
        <v>169</v>
      </c>
      <c r="C121" s="86"/>
      <c r="D121" s="86"/>
      <c r="E121" s="86"/>
      <c r="F121" s="86"/>
      <c r="G121" s="86"/>
      <c r="H121" s="86"/>
      <c r="I121" s="86"/>
      <c r="J121" s="86"/>
      <c r="K121" s="63"/>
      <c r="L121" s="86"/>
      <c r="M121" s="86"/>
      <c r="N121" s="86"/>
      <c r="O121" s="86"/>
      <c r="P121" s="86"/>
    </row>
    <row r="122" spans="1:16" x14ac:dyDescent="0.2">
      <c r="A122">
        <v>12</v>
      </c>
      <c r="C122" t="s">
        <v>10</v>
      </c>
      <c r="G122" t="s">
        <v>241</v>
      </c>
      <c r="J122" t="s">
        <v>244</v>
      </c>
      <c r="K122" s="4">
        <v>1</v>
      </c>
    </row>
    <row r="123" spans="1:16" x14ac:dyDescent="0.2">
      <c r="A123">
        <v>12</v>
      </c>
      <c r="C123" t="s">
        <v>27</v>
      </c>
      <c r="G123" t="s">
        <v>241</v>
      </c>
      <c r="J123" t="s">
        <v>244</v>
      </c>
      <c r="K123" s="4">
        <v>1</v>
      </c>
    </row>
    <row r="124" spans="1:16" x14ac:dyDescent="0.2">
      <c r="A124" s="86">
        <v>11</v>
      </c>
      <c r="B124" s="63" t="s">
        <v>170</v>
      </c>
      <c r="C124" s="86"/>
      <c r="D124" s="86"/>
      <c r="E124" s="86"/>
      <c r="F124" s="86"/>
      <c r="G124" s="86"/>
      <c r="H124" s="86"/>
      <c r="I124" s="86"/>
      <c r="J124" s="86"/>
      <c r="K124" s="63"/>
      <c r="L124" s="86"/>
      <c r="M124" s="86"/>
      <c r="N124" s="86"/>
      <c r="O124" s="86"/>
      <c r="P124" s="86"/>
    </row>
    <row r="125" spans="1:16" x14ac:dyDescent="0.2">
      <c r="A125">
        <v>11</v>
      </c>
      <c r="C125" t="s">
        <v>159</v>
      </c>
      <c r="H125" t="s">
        <v>159</v>
      </c>
      <c r="J125" t="s">
        <v>159</v>
      </c>
      <c r="K125" s="4">
        <v>0</v>
      </c>
    </row>
    <row r="126" spans="1:16" x14ac:dyDescent="0.2">
      <c r="A126" s="86">
        <v>10</v>
      </c>
      <c r="B126" s="63" t="s">
        <v>171</v>
      </c>
      <c r="C126" s="86"/>
      <c r="D126" s="86"/>
      <c r="E126" s="86"/>
      <c r="F126" s="86"/>
      <c r="G126" s="86"/>
      <c r="H126" s="86"/>
      <c r="I126" s="86"/>
      <c r="J126" s="86"/>
      <c r="K126" s="63"/>
      <c r="L126" s="86"/>
      <c r="M126" s="86"/>
      <c r="N126" s="86"/>
      <c r="O126" s="86"/>
      <c r="P126" s="86"/>
    </row>
    <row r="127" spans="1:16" x14ac:dyDescent="0.2">
      <c r="A127">
        <v>10</v>
      </c>
      <c r="C127" t="s">
        <v>159</v>
      </c>
      <c r="J127" t="s">
        <v>159</v>
      </c>
      <c r="K127" s="4">
        <v>0</v>
      </c>
    </row>
    <row r="128" spans="1:16" x14ac:dyDescent="0.2">
      <c r="A128" s="86">
        <v>9</v>
      </c>
      <c r="B128" s="63" t="s">
        <v>172</v>
      </c>
      <c r="C128" s="86"/>
      <c r="D128" s="86"/>
      <c r="E128" s="86"/>
      <c r="F128" s="86"/>
      <c r="G128" s="86"/>
      <c r="H128" s="86"/>
      <c r="I128" s="86"/>
      <c r="J128" s="86"/>
      <c r="K128" s="63"/>
      <c r="L128" s="86"/>
      <c r="M128" s="86"/>
      <c r="N128" s="86"/>
      <c r="O128" s="86"/>
      <c r="P128" s="86"/>
    </row>
    <row r="129" spans="1:16" x14ac:dyDescent="0.2">
      <c r="A129">
        <v>9</v>
      </c>
      <c r="C129" t="s">
        <v>10</v>
      </c>
      <c r="E129" t="s">
        <v>188</v>
      </c>
      <c r="M129">
        <v>1</v>
      </c>
      <c r="N129">
        <v>1</v>
      </c>
      <c r="O129">
        <v>0</v>
      </c>
      <c r="P129">
        <v>0</v>
      </c>
    </row>
    <row r="130" spans="1:16" x14ac:dyDescent="0.2">
      <c r="A130">
        <v>9</v>
      </c>
      <c r="C130" t="s">
        <v>11</v>
      </c>
      <c r="E130" t="s">
        <v>189</v>
      </c>
      <c r="M130">
        <v>1</v>
      </c>
      <c r="N130">
        <v>1</v>
      </c>
      <c r="O130">
        <v>0</v>
      </c>
      <c r="P130">
        <v>0</v>
      </c>
    </row>
    <row r="131" spans="1:16" x14ac:dyDescent="0.2">
      <c r="A131">
        <v>9</v>
      </c>
      <c r="C131" t="s">
        <v>11</v>
      </c>
      <c r="E131" t="s">
        <v>190</v>
      </c>
      <c r="M131">
        <v>1</v>
      </c>
      <c r="N131">
        <v>1</v>
      </c>
      <c r="O131">
        <v>0</v>
      </c>
      <c r="P131">
        <v>0</v>
      </c>
    </row>
    <row r="132" spans="1:16" x14ac:dyDescent="0.2">
      <c r="A132">
        <v>9</v>
      </c>
      <c r="C132" t="s">
        <v>11</v>
      </c>
      <c r="E132" t="s">
        <v>191</v>
      </c>
      <c r="M132">
        <v>1</v>
      </c>
      <c r="N132">
        <v>1</v>
      </c>
      <c r="O132">
        <v>0</v>
      </c>
      <c r="P132">
        <v>0</v>
      </c>
    </row>
    <row r="133" spans="1:16" x14ac:dyDescent="0.2">
      <c r="A133">
        <v>9</v>
      </c>
      <c r="C133" t="s">
        <v>11</v>
      </c>
      <c r="E133" t="s">
        <v>192</v>
      </c>
      <c r="M133">
        <v>1</v>
      </c>
      <c r="N133">
        <v>1</v>
      </c>
      <c r="O133">
        <v>0</v>
      </c>
      <c r="P133">
        <v>0</v>
      </c>
    </row>
    <row r="134" spans="1:16" x14ac:dyDescent="0.2">
      <c r="A134">
        <v>9</v>
      </c>
      <c r="C134" t="s">
        <v>11</v>
      </c>
      <c r="E134" t="s">
        <v>193</v>
      </c>
      <c r="M134">
        <v>1</v>
      </c>
      <c r="N134">
        <v>1</v>
      </c>
      <c r="O134">
        <v>0</v>
      </c>
      <c r="P134">
        <v>0</v>
      </c>
    </row>
    <row r="135" spans="1:16" x14ac:dyDescent="0.2">
      <c r="A135">
        <v>9</v>
      </c>
      <c r="C135" t="s">
        <v>11</v>
      </c>
      <c r="E135" t="s">
        <v>194</v>
      </c>
      <c r="M135">
        <v>1</v>
      </c>
      <c r="N135">
        <v>1</v>
      </c>
      <c r="O135">
        <v>0</v>
      </c>
      <c r="P135">
        <v>0</v>
      </c>
    </row>
    <row r="136" spans="1:16" x14ac:dyDescent="0.2">
      <c r="A136">
        <v>9</v>
      </c>
      <c r="C136" t="s">
        <v>11</v>
      </c>
      <c r="E136" t="s">
        <v>195</v>
      </c>
      <c r="M136">
        <v>1</v>
      </c>
      <c r="N136">
        <v>1</v>
      </c>
      <c r="O136">
        <v>0</v>
      </c>
      <c r="P136">
        <v>0</v>
      </c>
    </row>
    <row r="137" spans="1:16" x14ac:dyDescent="0.2">
      <c r="A137">
        <v>9</v>
      </c>
      <c r="C137" t="s">
        <v>12</v>
      </c>
      <c r="E137" t="s">
        <v>196</v>
      </c>
      <c r="M137">
        <v>1</v>
      </c>
      <c r="N137">
        <v>1</v>
      </c>
      <c r="O137">
        <v>0</v>
      </c>
      <c r="P137">
        <v>0</v>
      </c>
    </row>
    <row r="138" spans="1:16" x14ac:dyDescent="0.2">
      <c r="A138">
        <v>9</v>
      </c>
      <c r="C138" t="s">
        <v>12</v>
      </c>
      <c r="E138" t="s">
        <v>197</v>
      </c>
      <c r="M138">
        <v>1</v>
      </c>
      <c r="N138">
        <v>1</v>
      </c>
      <c r="O138">
        <v>0</v>
      </c>
      <c r="P138">
        <v>0</v>
      </c>
    </row>
    <row r="139" spans="1:16" x14ac:dyDescent="0.2">
      <c r="A139">
        <v>9</v>
      </c>
      <c r="C139" t="s">
        <v>15</v>
      </c>
      <c r="E139" t="s">
        <v>198</v>
      </c>
      <c r="M139">
        <v>1</v>
      </c>
      <c r="N139">
        <v>1</v>
      </c>
      <c r="O139">
        <v>0</v>
      </c>
      <c r="P139">
        <v>0</v>
      </c>
    </row>
    <row r="140" spans="1:16" x14ac:dyDescent="0.2">
      <c r="A140">
        <v>9</v>
      </c>
      <c r="C140" t="s">
        <v>15</v>
      </c>
      <c r="E140" t="s">
        <v>199</v>
      </c>
      <c r="M140">
        <v>1</v>
      </c>
      <c r="N140">
        <v>1</v>
      </c>
      <c r="O140">
        <v>0</v>
      </c>
      <c r="P140">
        <v>0</v>
      </c>
    </row>
    <row r="141" spans="1:16" x14ac:dyDescent="0.2">
      <c r="A141">
        <v>9</v>
      </c>
      <c r="C141" t="s">
        <v>15</v>
      </c>
      <c r="E141" t="s">
        <v>200</v>
      </c>
      <c r="M141">
        <v>1</v>
      </c>
      <c r="N141">
        <v>1</v>
      </c>
      <c r="O141">
        <v>0</v>
      </c>
      <c r="P141">
        <v>0</v>
      </c>
    </row>
    <row r="142" spans="1:16" x14ac:dyDescent="0.2">
      <c r="A142">
        <v>9</v>
      </c>
      <c r="C142" t="s">
        <v>18</v>
      </c>
      <c r="E142" t="s">
        <v>201</v>
      </c>
      <c r="M142">
        <v>1</v>
      </c>
      <c r="N142">
        <v>1</v>
      </c>
      <c r="O142">
        <v>0</v>
      </c>
      <c r="P142">
        <v>0</v>
      </c>
    </row>
    <row r="143" spans="1:16" x14ac:dyDescent="0.2">
      <c r="A143">
        <v>9</v>
      </c>
      <c r="C143" t="s">
        <v>18</v>
      </c>
      <c r="E143" t="s">
        <v>202</v>
      </c>
      <c r="M143">
        <v>1</v>
      </c>
      <c r="N143">
        <v>1</v>
      </c>
      <c r="O143">
        <v>0</v>
      </c>
      <c r="P143">
        <v>0</v>
      </c>
    </row>
    <row r="144" spans="1:16" x14ac:dyDescent="0.2">
      <c r="A144">
        <v>9</v>
      </c>
      <c r="C144" t="s">
        <v>18</v>
      </c>
      <c r="E144" t="s">
        <v>203</v>
      </c>
      <c r="M144">
        <v>1</v>
      </c>
      <c r="N144">
        <v>1</v>
      </c>
      <c r="O144">
        <v>0</v>
      </c>
      <c r="P144">
        <v>0</v>
      </c>
    </row>
    <row r="145" spans="1:16" x14ac:dyDescent="0.2">
      <c r="A145">
        <v>9</v>
      </c>
      <c r="C145" t="s">
        <v>16</v>
      </c>
      <c r="E145" t="s">
        <v>204</v>
      </c>
      <c r="M145">
        <v>1</v>
      </c>
      <c r="N145">
        <v>1</v>
      </c>
      <c r="O145">
        <v>0</v>
      </c>
      <c r="P145">
        <v>0</v>
      </c>
    </row>
    <row r="146" spans="1:16" x14ac:dyDescent="0.2">
      <c r="A146">
        <v>9</v>
      </c>
      <c r="C146" t="s">
        <v>16</v>
      </c>
      <c r="E146" t="s">
        <v>205</v>
      </c>
      <c r="M146">
        <v>1</v>
      </c>
      <c r="N146">
        <v>1</v>
      </c>
      <c r="O146">
        <v>0</v>
      </c>
      <c r="P146">
        <v>0</v>
      </c>
    </row>
    <row r="147" spans="1:16" x14ac:dyDescent="0.2">
      <c r="A147">
        <v>9</v>
      </c>
      <c r="C147" t="s">
        <v>16</v>
      </c>
      <c r="E147" t="s">
        <v>206</v>
      </c>
      <c r="M147">
        <v>1</v>
      </c>
      <c r="N147">
        <v>1</v>
      </c>
      <c r="O147">
        <v>0</v>
      </c>
      <c r="P147">
        <v>0</v>
      </c>
    </row>
    <row r="148" spans="1:16" x14ac:dyDescent="0.2">
      <c r="A148">
        <v>9</v>
      </c>
      <c r="C148" t="s">
        <v>17</v>
      </c>
      <c r="E148" t="s">
        <v>207</v>
      </c>
      <c r="M148">
        <v>1</v>
      </c>
      <c r="N148">
        <v>1</v>
      </c>
      <c r="O148">
        <v>0</v>
      </c>
      <c r="P148">
        <v>0</v>
      </c>
    </row>
    <row r="149" spans="1:16" x14ac:dyDescent="0.2">
      <c r="A149">
        <v>9</v>
      </c>
      <c r="C149" t="s">
        <v>17</v>
      </c>
      <c r="E149" t="s">
        <v>208</v>
      </c>
      <c r="M149">
        <v>1</v>
      </c>
      <c r="N149">
        <v>1</v>
      </c>
      <c r="O149">
        <v>0</v>
      </c>
      <c r="P149">
        <v>0</v>
      </c>
    </row>
    <row r="150" spans="1:16" x14ac:dyDescent="0.2">
      <c r="A150">
        <v>9</v>
      </c>
      <c r="C150" t="s">
        <v>17</v>
      </c>
      <c r="E150" t="s">
        <v>209</v>
      </c>
      <c r="M150">
        <v>1</v>
      </c>
      <c r="N150">
        <v>1</v>
      </c>
      <c r="O150">
        <v>0</v>
      </c>
      <c r="P150">
        <v>0</v>
      </c>
    </row>
    <row r="151" spans="1:16" x14ac:dyDescent="0.2">
      <c r="A151">
        <v>9</v>
      </c>
      <c r="C151" t="s">
        <v>17</v>
      </c>
      <c r="E151" t="s">
        <v>210</v>
      </c>
      <c r="M151">
        <v>1</v>
      </c>
      <c r="N151">
        <v>1</v>
      </c>
      <c r="O151">
        <v>0</v>
      </c>
      <c r="P151">
        <v>0</v>
      </c>
    </row>
    <row r="152" spans="1:16" x14ac:dyDescent="0.2">
      <c r="A152">
        <v>9</v>
      </c>
      <c r="C152" t="s">
        <v>17</v>
      </c>
      <c r="E152" t="s">
        <v>211</v>
      </c>
      <c r="M152">
        <v>1</v>
      </c>
      <c r="N152">
        <v>1</v>
      </c>
      <c r="O152">
        <v>0</v>
      </c>
      <c r="P152">
        <v>0</v>
      </c>
    </row>
    <row r="153" spans="1:16" x14ac:dyDescent="0.2">
      <c r="A153">
        <v>9</v>
      </c>
      <c r="C153" t="s">
        <v>17</v>
      </c>
      <c r="E153" t="s">
        <v>212</v>
      </c>
      <c r="M153">
        <v>1</v>
      </c>
      <c r="N153">
        <v>1</v>
      </c>
      <c r="O153">
        <v>0</v>
      </c>
      <c r="P153">
        <v>0</v>
      </c>
    </row>
    <row r="154" spans="1:16" x14ac:dyDescent="0.2">
      <c r="A154">
        <v>9</v>
      </c>
      <c r="C154" t="s">
        <v>17</v>
      </c>
      <c r="E154" t="s">
        <v>213</v>
      </c>
      <c r="M154">
        <v>1</v>
      </c>
      <c r="N154">
        <v>1</v>
      </c>
      <c r="O154">
        <v>0</v>
      </c>
      <c r="P154">
        <v>0</v>
      </c>
    </row>
    <row r="155" spans="1:16" x14ac:dyDescent="0.2">
      <c r="A155">
        <v>9</v>
      </c>
      <c r="C155" t="s">
        <v>17</v>
      </c>
      <c r="E155" t="s">
        <v>214</v>
      </c>
      <c r="M155">
        <v>1</v>
      </c>
      <c r="N155">
        <v>1</v>
      </c>
      <c r="O155">
        <v>0</v>
      </c>
      <c r="P155">
        <v>0</v>
      </c>
    </row>
    <row r="156" spans="1:16" x14ac:dyDescent="0.2">
      <c r="A156">
        <v>9</v>
      </c>
      <c r="C156" t="s">
        <v>19</v>
      </c>
      <c r="E156" t="s">
        <v>215</v>
      </c>
      <c r="M156">
        <v>1</v>
      </c>
      <c r="N156">
        <v>1</v>
      </c>
      <c r="O156">
        <v>0</v>
      </c>
      <c r="P156">
        <v>0</v>
      </c>
    </row>
    <row r="157" spans="1:16" x14ac:dyDescent="0.2">
      <c r="A157">
        <v>9</v>
      </c>
      <c r="C157" t="s">
        <v>20</v>
      </c>
      <c r="E157" t="s">
        <v>215</v>
      </c>
      <c r="M157">
        <v>1</v>
      </c>
      <c r="N157">
        <v>1</v>
      </c>
      <c r="O157">
        <v>0</v>
      </c>
      <c r="P157">
        <v>0</v>
      </c>
    </row>
    <row r="158" spans="1:16" x14ac:dyDescent="0.2">
      <c r="A158">
        <v>9</v>
      </c>
      <c r="C158" t="s">
        <v>24</v>
      </c>
      <c r="E158" t="s">
        <v>198</v>
      </c>
      <c r="M158">
        <v>1</v>
      </c>
      <c r="N158">
        <v>1</v>
      </c>
      <c r="O158">
        <v>0</v>
      </c>
      <c r="P158">
        <v>0</v>
      </c>
    </row>
    <row r="159" spans="1:16" x14ac:dyDescent="0.2">
      <c r="A159">
        <v>9</v>
      </c>
      <c r="C159" t="s">
        <v>24</v>
      </c>
      <c r="E159" t="s">
        <v>189</v>
      </c>
      <c r="M159">
        <v>1</v>
      </c>
      <c r="N159">
        <v>1</v>
      </c>
      <c r="O159">
        <v>0</v>
      </c>
      <c r="P159">
        <v>0</v>
      </c>
    </row>
    <row r="160" spans="1:16" x14ac:dyDescent="0.2">
      <c r="A160">
        <v>9</v>
      </c>
      <c r="C160" t="s">
        <v>24</v>
      </c>
      <c r="E160" t="s">
        <v>190</v>
      </c>
      <c r="M160">
        <v>1</v>
      </c>
      <c r="N160">
        <v>1</v>
      </c>
      <c r="O160">
        <v>0</v>
      </c>
      <c r="P160">
        <v>0</v>
      </c>
    </row>
    <row r="161" spans="1:16" x14ac:dyDescent="0.2">
      <c r="A161">
        <v>9</v>
      </c>
      <c r="C161" t="s">
        <v>24</v>
      </c>
      <c r="E161" t="s">
        <v>215</v>
      </c>
      <c r="M161">
        <v>1</v>
      </c>
      <c r="N161">
        <v>1</v>
      </c>
      <c r="O161">
        <v>0</v>
      </c>
      <c r="P161">
        <v>0</v>
      </c>
    </row>
    <row r="162" spans="1:16" x14ac:dyDescent="0.2">
      <c r="A162">
        <v>9</v>
      </c>
      <c r="C162" t="s">
        <v>24</v>
      </c>
      <c r="E162" t="s">
        <v>191</v>
      </c>
      <c r="M162">
        <v>1</v>
      </c>
      <c r="N162">
        <v>1</v>
      </c>
      <c r="O162">
        <v>0</v>
      </c>
      <c r="P162">
        <v>0</v>
      </c>
    </row>
    <row r="163" spans="1:16" x14ac:dyDescent="0.2">
      <c r="A163">
        <v>9</v>
      </c>
      <c r="C163" t="s">
        <v>24</v>
      </c>
      <c r="E163" t="s">
        <v>192</v>
      </c>
      <c r="M163">
        <v>1</v>
      </c>
      <c r="N163">
        <v>1</v>
      </c>
      <c r="O163">
        <v>0</v>
      </c>
      <c r="P163">
        <v>0</v>
      </c>
    </row>
    <row r="164" spans="1:16" x14ac:dyDescent="0.2">
      <c r="A164">
        <v>9</v>
      </c>
      <c r="C164" t="s">
        <v>23</v>
      </c>
      <c r="E164" t="s">
        <v>198</v>
      </c>
      <c r="M164">
        <v>1</v>
      </c>
      <c r="N164">
        <v>1</v>
      </c>
      <c r="O164">
        <v>0</v>
      </c>
      <c r="P164">
        <v>0</v>
      </c>
    </row>
    <row r="165" spans="1:16" x14ac:dyDescent="0.2">
      <c r="A165">
        <v>9</v>
      </c>
      <c r="C165" t="s">
        <v>23</v>
      </c>
      <c r="E165" t="s">
        <v>189</v>
      </c>
      <c r="M165">
        <v>1</v>
      </c>
      <c r="N165">
        <v>1</v>
      </c>
      <c r="O165">
        <v>0</v>
      </c>
      <c r="P165">
        <v>0</v>
      </c>
    </row>
    <row r="166" spans="1:16" x14ac:dyDescent="0.2">
      <c r="A166">
        <v>9</v>
      </c>
      <c r="C166" t="s">
        <v>23</v>
      </c>
      <c r="E166" t="s">
        <v>190</v>
      </c>
      <c r="M166">
        <v>1</v>
      </c>
      <c r="N166">
        <v>1</v>
      </c>
      <c r="O166">
        <v>0</v>
      </c>
      <c r="P166">
        <v>0</v>
      </c>
    </row>
    <row r="167" spans="1:16" x14ac:dyDescent="0.2">
      <c r="A167">
        <v>9</v>
      </c>
      <c r="C167" t="s">
        <v>23</v>
      </c>
      <c r="E167" t="s">
        <v>215</v>
      </c>
      <c r="M167">
        <v>1</v>
      </c>
      <c r="N167">
        <v>1</v>
      </c>
      <c r="O167">
        <v>0</v>
      </c>
      <c r="P167">
        <v>0</v>
      </c>
    </row>
    <row r="168" spans="1:16" x14ac:dyDescent="0.2">
      <c r="A168">
        <v>9</v>
      </c>
      <c r="C168" t="s">
        <v>23</v>
      </c>
      <c r="E168" t="s">
        <v>191</v>
      </c>
      <c r="M168">
        <v>1</v>
      </c>
      <c r="N168">
        <v>1</v>
      </c>
      <c r="O168">
        <v>0</v>
      </c>
      <c r="P168">
        <v>0</v>
      </c>
    </row>
    <row r="169" spans="1:16" x14ac:dyDescent="0.2">
      <c r="A169">
        <v>9</v>
      </c>
      <c r="C169" t="s">
        <v>23</v>
      </c>
      <c r="E169" t="s">
        <v>192</v>
      </c>
      <c r="M169">
        <v>1</v>
      </c>
      <c r="N169">
        <v>1</v>
      </c>
      <c r="O169">
        <v>0</v>
      </c>
      <c r="P169">
        <v>0</v>
      </c>
    </row>
    <row r="170" spans="1:16" x14ac:dyDescent="0.2">
      <c r="A170">
        <v>9</v>
      </c>
      <c r="C170" t="s">
        <v>26</v>
      </c>
      <c r="E170" t="s">
        <v>198</v>
      </c>
      <c r="M170">
        <v>1</v>
      </c>
      <c r="N170">
        <v>1</v>
      </c>
      <c r="O170">
        <v>0</v>
      </c>
      <c r="P170">
        <v>0</v>
      </c>
    </row>
    <row r="171" spans="1:16" x14ac:dyDescent="0.2">
      <c r="A171">
        <v>9</v>
      </c>
      <c r="C171" t="s">
        <v>26</v>
      </c>
      <c r="E171" t="s">
        <v>189</v>
      </c>
      <c r="M171">
        <v>1</v>
      </c>
      <c r="N171">
        <v>1</v>
      </c>
      <c r="O171">
        <v>0</v>
      </c>
      <c r="P171">
        <v>0</v>
      </c>
    </row>
    <row r="172" spans="1:16" x14ac:dyDescent="0.2">
      <c r="A172">
        <v>9</v>
      </c>
      <c r="C172" t="s">
        <v>26</v>
      </c>
      <c r="E172" t="s">
        <v>190</v>
      </c>
      <c r="M172">
        <v>1</v>
      </c>
      <c r="N172">
        <v>1</v>
      </c>
      <c r="O172">
        <v>0</v>
      </c>
      <c r="P172">
        <v>0</v>
      </c>
    </row>
    <row r="173" spans="1:16" x14ac:dyDescent="0.2">
      <c r="A173">
        <v>9</v>
      </c>
      <c r="C173" t="s">
        <v>26</v>
      </c>
      <c r="E173" t="s">
        <v>215</v>
      </c>
      <c r="M173">
        <v>1</v>
      </c>
      <c r="N173">
        <v>1</v>
      </c>
      <c r="O173">
        <v>0</v>
      </c>
      <c r="P173">
        <v>0</v>
      </c>
    </row>
    <row r="174" spans="1:16" x14ac:dyDescent="0.2">
      <c r="A174">
        <v>9</v>
      </c>
      <c r="C174" t="s">
        <v>26</v>
      </c>
      <c r="E174" t="s">
        <v>191</v>
      </c>
      <c r="M174">
        <v>1</v>
      </c>
      <c r="N174">
        <v>1</v>
      </c>
      <c r="O174">
        <v>0</v>
      </c>
      <c r="P174">
        <v>0</v>
      </c>
    </row>
    <row r="175" spans="1:16" x14ac:dyDescent="0.2">
      <c r="A175">
        <v>9</v>
      </c>
      <c r="C175" t="s">
        <v>26</v>
      </c>
      <c r="E175" t="s">
        <v>192</v>
      </c>
      <c r="M175">
        <v>1</v>
      </c>
      <c r="N175">
        <v>1</v>
      </c>
      <c r="O175">
        <v>0</v>
      </c>
      <c r="P175">
        <v>0</v>
      </c>
    </row>
    <row r="176" spans="1:16" x14ac:dyDescent="0.2">
      <c r="A176">
        <v>9</v>
      </c>
      <c r="C176" t="s">
        <v>25</v>
      </c>
      <c r="E176" t="s">
        <v>198</v>
      </c>
      <c r="M176">
        <v>1</v>
      </c>
      <c r="N176">
        <v>1</v>
      </c>
      <c r="O176">
        <v>0</v>
      </c>
      <c r="P176">
        <v>0</v>
      </c>
    </row>
    <row r="177" spans="1:16" x14ac:dyDescent="0.2">
      <c r="A177">
        <v>9</v>
      </c>
      <c r="C177" t="s">
        <v>25</v>
      </c>
      <c r="E177" t="s">
        <v>189</v>
      </c>
      <c r="M177">
        <v>1</v>
      </c>
      <c r="N177">
        <v>1</v>
      </c>
      <c r="O177">
        <v>0</v>
      </c>
      <c r="P177">
        <v>0</v>
      </c>
    </row>
    <row r="178" spans="1:16" x14ac:dyDescent="0.2">
      <c r="A178">
        <v>9</v>
      </c>
      <c r="C178" t="s">
        <v>25</v>
      </c>
      <c r="E178" t="s">
        <v>190</v>
      </c>
      <c r="M178">
        <v>1</v>
      </c>
      <c r="N178">
        <v>1</v>
      </c>
      <c r="O178">
        <v>0</v>
      </c>
      <c r="P178">
        <v>0</v>
      </c>
    </row>
    <row r="179" spans="1:16" x14ac:dyDescent="0.2">
      <c r="A179">
        <v>9</v>
      </c>
      <c r="C179" t="s">
        <v>25</v>
      </c>
      <c r="E179" t="s">
        <v>215</v>
      </c>
      <c r="M179">
        <v>1</v>
      </c>
      <c r="N179">
        <v>1</v>
      </c>
      <c r="O179">
        <v>0</v>
      </c>
      <c r="P179">
        <v>0</v>
      </c>
    </row>
    <row r="180" spans="1:16" x14ac:dyDescent="0.2">
      <c r="A180">
        <v>9</v>
      </c>
      <c r="C180" t="s">
        <v>25</v>
      </c>
      <c r="E180" t="s">
        <v>191</v>
      </c>
      <c r="M180">
        <v>1</v>
      </c>
      <c r="N180">
        <v>1</v>
      </c>
      <c r="O180">
        <v>0</v>
      </c>
      <c r="P180">
        <v>0</v>
      </c>
    </row>
    <row r="181" spans="1:16" x14ac:dyDescent="0.2">
      <c r="A181">
        <v>9</v>
      </c>
      <c r="C181" t="s">
        <v>25</v>
      </c>
      <c r="E181" t="s">
        <v>192</v>
      </c>
      <c r="M181">
        <v>1</v>
      </c>
      <c r="N181">
        <v>1</v>
      </c>
      <c r="O181">
        <v>0</v>
      </c>
      <c r="P181">
        <v>0</v>
      </c>
    </row>
    <row r="182" spans="1:16" x14ac:dyDescent="0.2">
      <c r="A182">
        <v>9</v>
      </c>
      <c r="C182" t="s">
        <v>31</v>
      </c>
      <c r="E182" t="s">
        <v>216</v>
      </c>
      <c r="M182">
        <v>1</v>
      </c>
      <c r="N182">
        <v>1</v>
      </c>
      <c r="O182">
        <v>0</v>
      </c>
      <c r="P182">
        <v>0</v>
      </c>
    </row>
    <row r="183" spans="1:16" x14ac:dyDescent="0.2">
      <c r="A183">
        <v>9</v>
      </c>
      <c r="C183" t="s">
        <v>29</v>
      </c>
      <c r="E183" t="s">
        <v>198</v>
      </c>
      <c r="M183">
        <v>1</v>
      </c>
      <c r="N183">
        <v>1</v>
      </c>
      <c r="O183">
        <v>0</v>
      </c>
      <c r="P183">
        <v>0</v>
      </c>
    </row>
    <row r="184" spans="1:16" x14ac:dyDescent="0.2">
      <c r="A184">
        <v>9</v>
      </c>
      <c r="C184" t="s">
        <v>29</v>
      </c>
      <c r="E184" t="s">
        <v>189</v>
      </c>
      <c r="M184">
        <v>1</v>
      </c>
      <c r="N184">
        <v>1</v>
      </c>
      <c r="O184">
        <v>0</v>
      </c>
      <c r="P184">
        <v>0</v>
      </c>
    </row>
    <row r="185" spans="1:16" x14ac:dyDescent="0.2">
      <c r="A185">
        <v>9</v>
      </c>
      <c r="C185" t="s">
        <v>29</v>
      </c>
      <c r="E185" t="s">
        <v>190</v>
      </c>
      <c r="M185">
        <v>1</v>
      </c>
      <c r="N185">
        <v>1</v>
      </c>
      <c r="O185">
        <v>0</v>
      </c>
      <c r="P185">
        <v>0</v>
      </c>
    </row>
    <row r="186" spans="1:16" x14ac:dyDescent="0.2">
      <c r="A186">
        <v>9</v>
      </c>
      <c r="C186" t="s">
        <v>29</v>
      </c>
      <c r="E186" t="s">
        <v>215</v>
      </c>
      <c r="M186">
        <v>1</v>
      </c>
      <c r="N186">
        <v>1</v>
      </c>
      <c r="O186">
        <v>0</v>
      </c>
      <c r="P186">
        <v>0</v>
      </c>
    </row>
    <row r="187" spans="1:16" x14ac:dyDescent="0.2">
      <c r="A187">
        <v>9</v>
      </c>
      <c r="C187" t="s">
        <v>29</v>
      </c>
      <c r="E187" t="s">
        <v>191</v>
      </c>
      <c r="M187">
        <v>1</v>
      </c>
      <c r="N187">
        <v>1</v>
      </c>
      <c r="O187">
        <v>0</v>
      </c>
      <c r="P187">
        <v>0</v>
      </c>
    </row>
    <row r="188" spans="1:16" x14ac:dyDescent="0.2">
      <c r="A188">
        <v>9</v>
      </c>
      <c r="C188" t="s">
        <v>29</v>
      </c>
      <c r="E188" t="s">
        <v>192</v>
      </c>
      <c r="M188">
        <v>1</v>
      </c>
      <c r="N188">
        <v>1</v>
      </c>
      <c r="O188">
        <v>0</v>
      </c>
      <c r="P188">
        <v>0</v>
      </c>
    </row>
    <row r="189" spans="1:16" x14ac:dyDescent="0.2">
      <c r="A189">
        <v>9</v>
      </c>
      <c r="C189" t="s">
        <v>11</v>
      </c>
      <c r="E189" t="s">
        <v>217</v>
      </c>
      <c r="M189">
        <v>1</v>
      </c>
      <c r="N189">
        <v>1</v>
      </c>
      <c r="O189">
        <v>0</v>
      </c>
      <c r="P189">
        <v>0</v>
      </c>
    </row>
    <row r="190" spans="1:16" x14ac:dyDescent="0.2">
      <c r="A190">
        <v>9</v>
      </c>
      <c r="C190" t="s">
        <v>11</v>
      </c>
      <c r="E190" t="s">
        <v>218</v>
      </c>
      <c r="M190">
        <v>1</v>
      </c>
      <c r="N190">
        <v>1</v>
      </c>
      <c r="O190">
        <v>0</v>
      </c>
      <c r="P190">
        <v>0</v>
      </c>
    </row>
    <row r="191" spans="1:16" x14ac:dyDescent="0.2">
      <c r="A191">
        <v>9</v>
      </c>
      <c r="C191" t="s">
        <v>18</v>
      </c>
      <c r="E191" t="s">
        <v>219</v>
      </c>
      <c r="M191">
        <v>1</v>
      </c>
      <c r="N191">
        <v>1</v>
      </c>
      <c r="O191">
        <v>0</v>
      </c>
      <c r="P191">
        <v>0</v>
      </c>
    </row>
    <row r="192" spans="1:16" x14ac:dyDescent="0.2">
      <c r="A192">
        <v>9</v>
      </c>
      <c r="C192" t="s">
        <v>16</v>
      </c>
      <c r="E192" t="s">
        <v>220</v>
      </c>
      <c r="M192">
        <v>1</v>
      </c>
      <c r="N192">
        <v>1</v>
      </c>
      <c r="O192">
        <v>0</v>
      </c>
      <c r="P192">
        <v>0</v>
      </c>
    </row>
    <row r="193" spans="1:16" x14ac:dyDescent="0.2">
      <c r="A193">
        <v>9</v>
      </c>
      <c r="C193" t="s">
        <v>17</v>
      </c>
      <c r="E193" t="s">
        <v>221</v>
      </c>
      <c r="M193">
        <v>1</v>
      </c>
      <c r="N193">
        <v>1</v>
      </c>
      <c r="O193">
        <v>0</v>
      </c>
      <c r="P193">
        <v>0</v>
      </c>
    </row>
    <row r="194" spans="1:16" x14ac:dyDescent="0.2">
      <c r="A194">
        <v>9</v>
      </c>
      <c r="C194" t="s">
        <v>31</v>
      </c>
      <c r="E194" t="s">
        <v>222</v>
      </c>
      <c r="M194">
        <v>1</v>
      </c>
      <c r="N194">
        <v>1</v>
      </c>
      <c r="O194">
        <v>0</v>
      </c>
      <c r="P194">
        <v>0</v>
      </c>
    </row>
    <row r="195" spans="1:16" x14ac:dyDescent="0.2">
      <c r="A195">
        <v>9</v>
      </c>
      <c r="C195" t="s">
        <v>160</v>
      </c>
      <c r="E195" t="s">
        <v>207</v>
      </c>
      <c r="M195">
        <v>1</v>
      </c>
      <c r="N195">
        <v>1</v>
      </c>
      <c r="O195">
        <v>0</v>
      </c>
      <c r="P195">
        <v>0</v>
      </c>
    </row>
    <row r="196" spans="1:16" x14ac:dyDescent="0.2">
      <c r="A196">
        <v>9</v>
      </c>
      <c r="C196" t="s">
        <v>160</v>
      </c>
      <c r="E196" t="s">
        <v>223</v>
      </c>
      <c r="M196">
        <v>1</v>
      </c>
      <c r="N196">
        <v>1</v>
      </c>
      <c r="O196">
        <v>0</v>
      </c>
      <c r="P196">
        <v>0</v>
      </c>
    </row>
    <row r="197" spans="1:16" x14ac:dyDescent="0.2">
      <c r="A197">
        <v>9</v>
      </c>
      <c r="C197" t="s">
        <v>158</v>
      </c>
      <c r="E197" t="s">
        <v>224</v>
      </c>
      <c r="M197">
        <v>1</v>
      </c>
      <c r="N197">
        <v>1</v>
      </c>
      <c r="O197">
        <v>0</v>
      </c>
      <c r="P197">
        <v>0</v>
      </c>
    </row>
    <row r="198" spans="1:16" x14ac:dyDescent="0.2">
      <c r="A198">
        <v>9</v>
      </c>
      <c r="C198" t="s">
        <v>158</v>
      </c>
      <c r="E198" t="s">
        <v>197</v>
      </c>
      <c r="M198">
        <v>1</v>
      </c>
      <c r="N198">
        <v>1</v>
      </c>
      <c r="O198">
        <v>0</v>
      </c>
      <c r="P198">
        <v>0</v>
      </c>
    </row>
    <row r="199" spans="1:16" x14ac:dyDescent="0.2">
      <c r="A199">
        <v>9</v>
      </c>
      <c r="C199" t="s">
        <v>158</v>
      </c>
      <c r="E199" t="s">
        <v>225</v>
      </c>
      <c r="M199">
        <v>1</v>
      </c>
      <c r="N199">
        <v>1</v>
      </c>
      <c r="O199">
        <v>0</v>
      </c>
      <c r="P199">
        <v>0</v>
      </c>
    </row>
    <row r="200" spans="1:16" x14ac:dyDescent="0.2">
      <c r="A200">
        <v>9</v>
      </c>
      <c r="C200" t="s">
        <v>158</v>
      </c>
      <c r="E200" t="s">
        <v>203</v>
      </c>
      <c r="M200">
        <v>1</v>
      </c>
      <c r="N200">
        <v>1</v>
      </c>
      <c r="O200">
        <v>0</v>
      </c>
      <c r="P200">
        <v>0</v>
      </c>
    </row>
    <row r="201" spans="1:16" x14ac:dyDescent="0.2">
      <c r="A201" s="86">
        <v>8</v>
      </c>
      <c r="B201" s="63" t="s">
        <v>173</v>
      </c>
      <c r="C201" s="86"/>
      <c r="D201" s="86"/>
      <c r="E201" s="86"/>
      <c r="F201" s="86"/>
      <c r="G201" s="86"/>
      <c r="H201" s="86"/>
      <c r="I201" s="86"/>
      <c r="J201" s="86"/>
      <c r="K201" s="63"/>
      <c r="L201" s="86"/>
      <c r="M201" s="86"/>
      <c r="N201" s="86"/>
      <c r="O201" s="86"/>
      <c r="P201" s="86"/>
    </row>
    <row r="202" spans="1:16" x14ac:dyDescent="0.2">
      <c r="A202">
        <v>8</v>
      </c>
      <c r="C202" t="s">
        <v>11</v>
      </c>
      <c r="E202" t="s">
        <v>190</v>
      </c>
      <c r="J202" t="s">
        <v>245</v>
      </c>
      <c r="K202" s="4">
        <v>1</v>
      </c>
    </row>
    <row r="203" spans="1:16" x14ac:dyDescent="0.2">
      <c r="A203">
        <v>8</v>
      </c>
      <c r="C203" t="s">
        <v>11</v>
      </c>
      <c r="E203" t="s">
        <v>191</v>
      </c>
      <c r="J203" t="s">
        <v>245</v>
      </c>
      <c r="K203" s="4">
        <v>1</v>
      </c>
    </row>
    <row r="204" spans="1:16" x14ac:dyDescent="0.2">
      <c r="A204">
        <v>8</v>
      </c>
      <c r="C204" t="s">
        <v>11</v>
      </c>
      <c r="E204" t="s">
        <v>192</v>
      </c>
      <c r="J204" t="s">
        <v>245</v>
      </c>
      <c r="K204" s="4">
        <v>1</v>
      </c>
    </row>
    <row r="205" spans="1:16" x14ac:dyDescent="0.2">
      <c r="A205">
        <v>8</v>
      </c>
      <c r="C205" t="s">
        <v>12</v>
      </c>
      <c r="E205" t="s">
        <v>196</v>
      </c>
      <c r="J205" t="s">
        <v>245</v>
      </c>
      <c r="K205" s="4">
        <v>1</v>
      </c>
    </row>
    <row r="206" spans="1:16" x14ac:dyDescent="0.2">
      <c r="A206">
        <v>8</v>
      </c>
      <c r="C206" t="s">
        <v>12</v>
      </c>
      <c r="E206" t="s">
        <v>197</v>
      </c>
      <c r="J206" t="s">
        <v>245</v>
      </c>
      <c r="K206" s="4">
        <v>1</v>
      </c>
    </row>
    <row r="207" spans="1:16" x14ac:dyDescent="0.2">
      <c r="A207">
        <v>8</v>
      </c>
      <c r="C207" t="s">
        <v>15</v>
      </c>
      <c r="E207" t="s">
        <v>198</v>
      </c>
      <c r="J207" t="s">
        <v>245</v>
      </c>
      <c r="K207" s="4">
        <v>1</v>
      </c>
    </row>
    <row r="208" spans="1:16" x14ac:dyDescent="0.2">
      <c r="A208">
        <v>8</v>
      </c>
      <c r="C208" t="s">
        <v>15</v>
      </c>
      <c r="E208" t="s">
        <v>199</v>
      </c>
      <c r="J208" t="s">
        <v>245</v>
      </c>
      <c r="K208" s="4">
        <v>1</v>
      </c>
    </row>
    <row r="209" spans="1:11" x14ac:dyDescent="0.2">
      <c r="A209">
        <v>8</v>
      </c>
      <c r="C209" t="s">
        <v>15</v>
      </c>
      <c r="E209" t="s">
        <v>200</v>
      </c>
      <c r="J209" t="s">
        <v>244</v>
      </c>
      <c r="K209" s="4">
        <v>1</v>
      </c>
    </row>
    <row r="210" spans="1:11" x14ac:dyDescent="0.2">
      <c r="A210">
        <v>8</v>
      </c>
      <c r="C210" t="s">
        <v>18</v>
      </c>
      <c r="E210" t="s">
        <v>201</v>
      </c>
      <c r="J210" t="s">
        <v>194</v>
      </c>
      <c r="K210" s="4">
        <v>1</v>
      </c>
    </row>
    <row r="211" spans="1:11" x14ac:dyDescent="0.2">
      <c r="A211">
        <v>8</v>
      </c>
      <c r="C211" t="s">
        <v>18</v>
      </c>
      <c r="E211" t="s">
        <v>202</v>
      </c>
      <c r="J211" t="s">
        <v>194</v>
      </c>
      <c r="K211" s="4">
        <v>1</v>
      </c>
    </row>
    <row r="212" spans="1:11" x14ac:dyDescent="0.2">
      <c r="A212">
        <v>8</v>
      </c>
      <c r="C212" t="s">
        <v>18</v>
      </c>
      <c r="E212" t="s">
        <v>203</v>
      </c>
      <c r="J212" t="s">
        <v>245</v>
      </c>
      <c r="K212" s="4">
        <v>1</v>
      </c>
    </row>
    <row r="213" spans="1:11" x14ac:dyDescent="0.2">
      <c r="A213">
        <v>8</v>
      </c>
      <c r="C213" t="s">
        <v>16</v>
      </c>
      <c r="E213" t="s">
        <v>204</v>
      </c>
      <c r="J213" t="s">
        <v>244</v>
      </c>
      <c r="K213" s="4">
        <v>1</v>
      </c>
    </row>
    <row r="214" spans="1:11" x14ac:dyDescent="0.2">
      <c r="A214">
        <v>8</v>
      </c>
      <c r="C214" t="s">
        <v>16</v>
      </c>
      <c r="E214" t="s">
        <v>205</v>
      </c>
      <c r="J214" t="s">
        <v>244</v>
      </c>
      <c r="K214" s="4">
        <v>1</v>
      </c>
    </row>
    <row r="215" spans="1:11" x14ac:dyDescent="0.2">
      <c r="A215">
        <v>8</v>
      </c>
      <c r="C215" t="s">
        <v>16</v>
      </c>
      <c r="E215" t="s">
        <v>206</v>
      </c>
      <c r="J215" t="s">
        <v>244</v>
      </c>
      <c r="K215" s="4">
        <v>1</v>
      </c>
    </row>
    <row r="216" spans="1:11" x14ac:dyDescent="0.2">
      <c r="A216">
        <v>8</v>
      </c>
      <c r="C216" t="s">
        <v>17</v>
      </c>
      <c r="E216" t="s">
        <v>207</v>
      </c>
      <c r="J216" t="s">
        <v>244</v>
      </c>
      <c r="K216" s="4">
        <v>2</v>
      </c>
    </row>
    <row r="217" spans="1:11" x14ac:dyDescent="0.2">
      <c r="A217">
        <v>8</v>
      </c>
      <c r="C217" t="s">
        <v>17</v>
      </c>
      <c r="E217" t="s">
        <v>207</v>
      </c>
      <c r="J217" t="s">
        <v>245</v>
      </c>
      <c r="K217" s="4">
        <v>-1</v>
      </c>
    </row>
    <row r="218" spans="1:11" x14ac:dyDescent="0.2">
      <c r="A218">
        <v>8</v>
      </c>
      <c r="C218" t="s">
        <v>17</v>
      </c>
      <c r="E218" t="s">
        <v>208</v>
      </c>
      <c r="J218" t="s">
        <v>194</v>
      </c>
      <c r="K218" s="4">
        <v>1</v>
      </c>
    </row>
    <row r="219" spans="1:11" x14ac:dyDescent="0.2">
      <c r="A219">
        <v>8</v>
      </c>
      <c r="C219" t="s">
        <v>17</v>
      </c>
      <c r="E219" t="s">
        <v>209</v>
      </c>
      <c r="J219" t="s">
        <v>194</v>
      </c>
      <c r="K219" s="4">
        <v>1</v>
      </c>
    </row>
    <row r="220" spans="1:11" x14ac:dyDescent="0.2">
      <c r="A220">
        <v>8</v>
      </c>
      <c r="C220" t="s">
        <v>17</v>
      </c>
      <c r="E220" t="s">
        <v>210</v>
      </c>
      <c r="J220" t="s">
        <v>194</v>
      </c>
      <c r="K220" s="4">
        <v>1</v>
      </c>
    </row>
    <row r="221" spans="1:11" x14ac:dyDescent="0.2">
      <c r="A221">
        <v>8</v>
      </c>
      <c r="C221" t="s">
        <v>17</v>
      </c>
      <c r="E221" t="s">
        <v>211</v>
      </c>
      <c r="J221" t="s">
        <v>194</v>
      </c>
      <c r="K221" s="4">
        <v>1</v>
      </c>
    </row>
    <row r="222" spans="1:11" x14ac:dyDescent="0.2">
      <c r="A222">
        <v>8</v>
      </c>
      <c r="C222" t="s">
        <v>17</v>
      </c>
      <c r="E222" t="s">
        <v>212</v>
      </c>
      <c r="J222" t="s">
        <v>194</v>
      </c>
      <c r="K222" s="4">
        <v>1</v>
      </c>
    </row>
    <row r="223" spans="1:11" x14ac:dyDescent="0.2">
      <c r="A223">
        <v>8</v>
      </c>
      <c r="C223" t="s">
        <v>17</v>
      </c>
      <c r="E223" t="s">
        <v>213</v>
      </c>
      <c r="J223" t="s">
        <v>194</v>
      </c>
      <c r="K223" s="4">
        <v>1</v>
      </c>
    </row>
    <row r="224" spans="1:11" x14ac:dyDescent="0.2">
      <c r="A224">
        <v>8</v>
      </c>
      <c r="C224" t="s">
        <v>17</v>
      </c>
      <c r="E224" t="s">
        <v>214</v>
      </c>
      <c r="J224" t="s">
        <v>194</v>
      </c>
      <c r="K224" s="4">
        <v>1</v>
      </c>
    </row>
    <row r="225" spans="1:16" x14ac:dyDescent="0.2">
      <c r="A225">
        <v>8</v>
      </c>
      <c r="C225" t="s">
        <v>19</v>
      </c>
      <c r="E225" t="s">
        <v>215</v>
      </c>
      <c r="J225" t="s">
        <v>245</v>
      </c>
      <c r="K225" s="4">
        <v>3</v>
      </c>
    </row>
    <row r="226" spans="1:16" x14ac:dyDescent="0.2">
      <c r="A226">
        <v>8</v>
      </c>
      <c r="C226" t="s">
        <v>20</v>
      </c>
      <c r="E226" t="s">
        <v>215</v>
      </c>
      <c r="J226" t="s">
        <v>245</v>
      </c>
      <c r="K226" s="4">
        <v>3</v>
      </c>
    </row>
    <row r="227" spans="1:16" x14ac:dyDescent="0.2">
      <c r="A227">
        <v>8</v>
      </c>
      <c r="C227" t="s">
        <v>11</v>
      </c>
      <c r="E227" t="s">
        <v>218</v>
      </c>
      <c r="J227" t="s">
        <v>244</v>
      </c>
      <c r="K227" s="4">
        <v>1</v>
      </c>
    </row>
    <row r="228" spans="1:16" x14ac:dyDescent="0.2">
      <c r="A228">
        <v>8</v>
      </c>
      <c r="C228" t="s">
        <v>18</v>
      </c>
      <c r="E228" t="s">
        <v>219</v>
      </c>
      <c r="J228" t="s">
        <v>194</v>
      </c>
      <c r="K228" s="4">
        <v>1</v>
      </c>
    </row>
    <row r="229" spans="1:16" x14ac:dyDescent="0.2">
      <c r="A229">
        <v>8</v>
      </c>
      <c r="C229" t="s">
        <v>16</v>
      </c>
      <c r="E229" t="s">
        <v>220</v>
      </c>
      <c r="J229" t="s">
        <v>244</v>
      </c>
      <c r="K229" s="4">
        <v>1</v>
      </c>
    </row>
    <row r="230" spans="1:16" x14ac:dyDescent="0.2">
      <c r="A230">
        <v>8</v>
      </c>
      <c r="C230" t="s">
        <v>17</v>
      </c>
      <c r="E230" t="s">
        <v>221</v>
      </c>
      <c r="J230" t="s">
        <v>194</v>
      </c>
      <c r="K230" s="4">
        <v>1</v>
      </c>
    </row>
    <row r="231" spans="1:16" x14ac:dyDescent="0.2">
      <c r="A231" s="86">
        <v>7</v>
      </c>
      <c r="B231" s="63" t="s">
        <v>174</v>
      </c>
      <c r="C231" s="86"/>
      <c r="D231" s="86"/>
      <c r="E231" s="86"/>
      <c r="F231" s="86"/>
      <c r="G231" s="86"/>
      <c r="H231" s="86"/>
      <c r="I231" s="86"/>
      <c r="J231" s="86"/>
      <c r="K231" s="63"/>
      <c r="L231" s="86"/>
      <c r="M231" s="86"/>
      <c r="N231" s="86"/>
      <c r="O231" s="86"/>
      <c r="P231" s="86"/>
    </row>
    <row r="232" spans="1:16" x14ac:dyDescent="0.2">
      <c r="A232">
        <v>7</v>
      </c>
      <c r="C232" t="s">
        <v>159</v>
      </c>
      <c r="J232" t="s">
        <v>159</v>
      </c>
      <c r="K232" s="4">
        <v>0</v>
      </c>
    </row>
    <row r="233" spans="1:16" x14ac:dyDescent="0.2">
      <c r="A233" s="86">
        <v>6</v>
      </c>
      <c r="B233" s="63" t="s">
        <v>175</v>
      </c>
      <c r="C233" s="86"/>
      <c r="D233" s="86"/>
      <c r="E233" s="86"/>
      <c r="F233" s="86"/>
      <c r="G233" s="86"/>
      <c r="H233" s="86"/>
      <c r="I233" s="86"/>
      <c r="J233" s="86"/>
      <c r="K233" s="63"/>
      <c r="L233" s="86"/>
      <c r="M233" s="86"/>
      <c r="N233" s="86"/>
      <c r="O233" s="86"/>
      <c r="P233" s="86"/>
    </row>
    <row r="234" spans="1:16" x14ac:dyDescent="0.2">
      <c r="A234">
        <v>6</v>
      </c>
      <c r="C234" t="s">
        <v>11</v>
      </c>
      <c r="J234" t="s">
        <v>245</v>
      </c>
      <c r="K234" s="4">
        <v>0</v>
      </c>
    </row>
    <row r="235" spans="1:16" x14ac:dyDescent="0.2">
      <c r="A235" s="86">
        <v>5</v>
      </c>
      <c r="B235" s="63" t="s">
        <v>176</v>
      </c>
      <c r="C235" s="86"/>
      <c r="D235" s="86"/>
      <c r="E235" s="86"/>
      <c r="F235" s="86"/>
      <c r="G235" s="86"/>
      <c r="H235" s="86"/>
      <c r="I235" s="86"/>
      <c r="J235" s="86"/>
      <c r="K235" s="63"/>
      <c r="L235" s="86"/>
      <c r="M235" s="86"/>
      <c r="N235" s="86"/>
      <c r="O235" s="86"/>
      <c r="P235" s="86"/>
    </row>
    <row r="236" spans="1:16" x14ac:dyDescent="0.2">
      <c r="A236">
        <v>5</v>
      </c>
      <c r="C236" t="s">
        <v>159</v>
      </c>
      <c r="J236" t="s">
        <v>159</v>
      </c>
      <c r="K236" s="4">
        <v>0</v>
      </c>
    </row>
    <row r="237" spans="1:16" x14ac:dyDescent="0.2">
      <c r="A237" s="86">
        <v>4</v>
      </c>
      <c r="B237" s="63" t="s">
        <v>177</v>
      </c>
      <c r="C237" s="86"/>
      <c r="D237" s="86"/>
      <c r="E237" s="86"/>
      <c r="F237" s="86"/>
      <c r="G237" s="86"/>
      <c r="H237" s="86"/>
      <c r="I237" s="86"/>
      <c r="J237" s="86"/>
      <c r="K237" s="63"/>
      <c r="L237" s="86"/>
      <c r="M237" s="86"/>
      <c r="N237" s="86"/>
      <c r="O237" s="86"/>
      <c r="P237" s="86"/>
    </row>
    <row r="238" spans="1:16" x14ac:dyDescent="0.2">
      <c r="A238">
        <v>4</v>
      </c>
      <c r="C238" t="s">
        <v>159</v>
      </c>
      <c r="K238" s="4">
        <v>0</v>
      </c>
      <c r="L238" t="s">
        <v>156</v>
      </c>
    </row>
    <row r="239" spans="1:16" x14ac:dyDescent="0.2">
      <c r="A239" s="86">
        <v>3</v>
      </c>
      <c r="B239" s="63" t="s">
        <v>178</v>
      </c>
      <c r="C239" s="86"/>
      <c r="D239" s="86"/>
      <c r="E239" s="86"/>
      <c r="F239" s="86"/>
      <c r="G239" s="86"/>
      <c r="H239" s="86"/>
      <c r="I239" s="86"/>
      <c r="J239" s="86"/>
      <c r="K239" s="63"/>
      <c r="L239" s="86"/>
      <c r="M239" s="86"/>
      <c r="N239" s="86"/>
      <c r="O239" s="86"/>
      <c r="P239" s="86"/>
    </row>
    <row r="240" spans="1:16" x14ac:dyDescent="0.2">
      <c r="A240">
        <v>3</v>
      </c>
      <c r="C240" t="s">
        <v>159</v>
      </c>
      <c r="J240" t="s">
        <v>159</v>
      </c>
      <c r="K240" s="4">
        <v>0</v>
      </c>
    </row>
    <row r="241" spans="1:16" x14ac:dyDescent="0.2">
      <c r="A241" s="86">
        <v>2</v>
      </c>
      <c r="B241" s="63" t="s">
        <v>179</v>
      </c>
      <c r="C241" s="86"/>
      <c r="D241" s="86"/>
      <c r="E241" s="86"/>
      <c r="F241" s="86"/>
      <c r="G241" s="86"/>
      <c r="H241" s="86"/>
      <c r="I241" s="86"/>
      <c r="J241" s="86"/>
      <c r="K241" s="63"/>
      <c r="L241" s="86"/>
      <c r="M241" s="86"/>
      <c r="N241" s="86"/>
      <c r="O241" s="86"/>
      <c r="P241" s="86"/>
    </row>
    <row r="242" spans="1:16" x14ac:dyDescent="0.2">
      <c r="A242">
        <v>2</v>
      </c>
      <c r="C242" t="s">
        <v>27</v>
      </c>
      <c r="J242" t="s">
        <v>244</v>
      </c>
      <c r="K242" s="4">
        <v>1</v>
      </c>
    </row>
    <row r="243" spans="1:16" x14ac:dyDescent="0.2">
      <c r="A243" s="86">
        <v>1</v>
      </c>
      <c r="B243" s="63" t="s">
        <v>180</v>
      </c>
      <c r="C243" s="86"/>
      <c r="D243" s="86"/>
      <c r="E243" s="86"/>
      <c r="F243" s="86"/>
      <c r="G243" s="86"/>
      <c r="H243" s="86"/>
      <c r="I243" s="86"/>
      <c r="J243" s="86"/>
      <c r="K243" s="63"/>
      <c r="L243" s="86"/>
      <c r="M243" s="86"/>
      <c r="N243" s="86"/>
      <c r="O243" s="86"/>
      <c r="P243" s="86"/>
    </row>
    <row r="244" spans="1:16" x14ac:dyDescent="0.2">
      <c r="A244">
        <v>1</v>
      </c>
      <c r="C244" t="s">
        <v>159</v>
      </c>
      <c r="J244" t="s">
        <v>159</v>
      </c>
      <c r="K244" s="4">
        <v>0</v>
      </c>
    </row>
  </sheetData>
  <autoFilter ref="A2:P2"/>
  <mergeCells count="1">
    <mergeCell ref="A1:P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Improvements</vt:lpstr>
      <vt:lpstr>Improvement Tables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carlos f hernandez</cp:lastModifiedBy>
  <dcterms:created xsi:type="dcterms:W3CDTF">2013-12-10T04:33:12Z</dcterms:created>
  <dcterms:modified xsi:type="dcterms:W3CDTF">2014-06-23T23:27:22Z</dcterms:modified>
</cp:coreProperties>
</file>