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770" windowWidth="27150" windowHeight="11640" tabRatio="245"/>
  </bookViews>
  <sheets>
    <sheet name="UnitPromotions" sheetId="1" r:id="rId1"/>
    <sheet name="RawTableData" sheetId="3" r:id="rId2"/>
    <sheet name="Sheet1" sheetId="2" r:id="rId3"/>
  </sheets>
  <definedNames>
    <definedName name="_xlnm._FilterDatabase" localSheetId="1" hidden="1">RawTableData!$A$2:$EP$223</definedName>
    <definedName name="_xlnm._FilterDatabase" localSheetId="0" hidden="1">UnitPromotions!$A$3:$ER$224</definedName>
  </definedNames>
  <calcPr calcId="145621"/>
</workbook>
</file>

<file path=xl/calcChain.xml><?xml version="1.0" encoding="utf-8"?>
<calcChain xmlns="http://schemas.openxmlformats.org/spreadsheetml/2006/main">
  <c r="E60" i="2" l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4" i="2"/>
  <c r="K23" i="2"/>
  <c r="K22" i="2"/>
  <c r="K21" i="2"/>
  <c r="K20" i="2"/>
  <c r="K19" i="2"/>
  <c r="K18" i="2"/>
  <c r="K15" i="2"/>
  <c r="K12" i="2"/>
  <c r="K11" i="2"/>
  <c r="K10" i="2"/>
  <c r="K9" i="2"/>
  <c r="K8" i="2"/>
  <c r="K7" i="2"/>
  <c r="K6" i="2"/>
  <c r="K5" i="2"/>
  <c r="K4" i="2"/>
  <c r="K3" i="2"/>
  <c r="K2" i="2"/>
  <c r="K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4" i="2"/>
  <c r="J2" i="2"/>
  <c r="J1" i="2"/>
  <c r="I40" i="2"/>
  <c r="I39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</calcChain>
</file>

<file path=xl/comments1.xml><?xml version="1.0" encoding="utf-8"?>
<comments xmlns="http://schemas.openxmlformats.org/spreadsheetml/2006/main">
  <authors>
    <author>carlos f hernandez</author>
  </authors>
  <commentList>
    <comment ref="AC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unit cannot move into areas that would need to reveal map -- unit must only move in areas that are already revealed</t>
        </r>
      </text>
    </comment>
    <comment ref="AG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Enter Rival Territory</t>
        </r>
      </text>
    </comment>
    <comment ref="AZ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may attack multiple times per turn (could be replaced by "ExtraAttacks")</t>
        </r>
      </text>
    </comment>
    <comment ref="BP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Forces defender to retreat if it inflicts more damage than it receives. A defender who cannot retreat takes extra damage.</t>
        </r>
      </text>
    </comment>
    <comment ref="BZ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range of enemy in order to get bonus: NearbyEnemyCombatMod</t>
        </r>
      </text>
    </comment>
    <comment ref="CA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When next to an enemy city, other units within 2 tiles get a 50% Bonus when attacking the city.</t>
        </r>
      </text>
    </comment>
    <comment ref="CB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Combat Strength when adjacent to a friendly Unit</t>
        </r>
      </text>
    </comment>
    <comment ref="CC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Combat Strength in friendly territory</t>
        </r>
      </text>
    </comment>
    <comment ref="C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Combat Bonus outside Friendly Territory</t>
        </r>
      </text>
    </comment>
    <comment ref="CF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+defense while fighting in the capital; bonus falls off as the unit gets further away [CapitalDefenseFalloff]</t>
        </r>
      </text>
    </comment>
    <comment ref="CG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defense modifier based on capitol distance</t>
        </r>
      </text>
    </comment>
    <comment ref="CH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? Provides Support Fire to Friendly Units When Fortified</t>
        </r>
      </text>
    </comment>
    <comment ref="CR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Reduces damage taken from interception</t>
        </r>
      </text>
    </comment>
    <comment ref="CZ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possible: improves combat effectiveness of nearby units</t>
        </r>
      </text>
    </comment>
    <comment ref="DC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chance to generate great generals in combar</t>
        </r>
      </text>
    </comment>
  </commentList>
</comments>
</file>

<file path=xl/sharedStrings.xml><?xml version="1.0" encoding="utf-8"?>
<sst xmlns="http://schemas.openxmlformats.org/spreadsheetml/2006/main" count="4425" uniqueCount="1092">
  <si>
    <t>ID</t>
  </si>
  <si>
    <t>Type</t>
  </si>
  <si>
    <t>Description</t>
  </si>
  <si>
    <t>Help</t>
  </si>
  <si>
    <t>DisabledHelp</t>
  </si>
  <si>
    <t>Button</t>
  </si>
  <si>
    <t>PortraitIndex</t>
  </si>
  <si>
    <t>IconAtlas</t>
  </si>
  <si>
    <t>HotKey</t>
  </si>
  <si>
    <t>HotKeyAlt</t>
  </si>
  <si>
    <t>HotKeyPriority</t>
  </si>
  <si>
    <t>HotKeyPriorityAlt</t>
  </si>
  <si>
    <t>OrderPriority</t>
  </si>
  <si>
    <t>AltDown</t>
  </si>
  <si>
    <t>AltDownAlt</t>
  </si>
  <si>
    <t>ShiftDown</t>
  </si>
  <si>
    <t>ShiftDownAlt</t>
  </si>
  <si>
    <t>CtrlDown</t>
  </si>
  <si>
    <t>CtrlDownAlt</t>
  </si>
  <si>
    <t>Sound</t>
  </si>
  <si>
    <t>CannotBeChosen</t>
  </si>
  <si>
    <t>LostWithUpgrade</t>
  </si>
  <si>
    <t>NotWithUpgrade</t>
  </si>
  <si>
    <t>InstaHeal</t>
  </si>
  <si>
    <t>Leader</t>
  </si>
  <si>
    <t>Blitz</t>
  </si>
  <si>
    <t>Amphib</t>
  </si>
  <si>
    <t>River</t>
  </si>
  <si>
    <t>EnemyRoute</t>
  </si>
  <si>
    <t>RivalTerritory</t>
  </si>
  <si>
    <t>MustSetUpToRangedAttack</t>
  </si>
  <si>
    <t>RangedSupportFire</t>
  </si>
  <si>
    <t>CanMoveAfterAttacking</t>
  </si>
  <si>
    <t>AlwaysHeal</t>
  </si>
  <si>
    <t>HealOutsideFriendly</t>
  </si>
  <si>
    <t>HillsDoubleMove</t>
  </si>
  <si>
    <t>RoughTerrainEndsTurn</t>
  </si>
  <si>
    <t>IgnoreTerrainCost</t>
  </si>
  <si>
    <t>HoveringUnit</t>
  </si>
  <si>
    <t>FlatMovementCost</t>
  </si>
  <si>
    <t>CanMoveImpassable</t>
  </si>
  <si>
    <t>NoCapture</t>
  </si>
  <si>
    <t>OnlyDefensive</t>
  </si>
  <si>
    <t>NoDefensiveBonus</t>
  </si>
  <si>
    <t>NukeImmune</t>
  </si>
  <si>
    <t>HiddenNationality</t>
  </si>
  <si>
    <t>AlwaysHostile</t>
  </si>
  <si>
    <t>NoRevealMap</t>
  </si>
  <si>
    <t>Recon</t>
  </si>
  <si>
    <t>CanMoveAllTerrain</t>
  </si>
  <si>
    <t>FreePillageMoves</t>
  </si>
  <si>
    <t>AirSweepCapable</t>
  </si>
  <si>
    <t>AllowsEmbarkation</t>
  </si>
  <si>
    <t>EmbarkedAllWater</t>
  </si>
  <si>
    <t>HealIfDestroyExcludesBarbarians</t>
  </si>
  <si>
    <t>RangeAttackIgnoreLOS</t>
  </si>
  <si>
    <t>CityAttackOnly</t>
  </si>
  <si>
    <t>CaptureDefeatedEnemy</t>
  </si>
  <si>
    <t>HealOnPillage</t>
  </si>
  <si>
    <t>IgnoreGreatGeneralBenefit</t>
  </si>
  <si>
    <t>IgnoreZOC</t>
  </si>
  <si>
    <t>HasPostCombatPromotions</t>
  </si>
  <si>
    <t>PostCombatPromotionsExclusive</t>
  </si>
  <si>
    <t>RangedAttackModifier</t>
  </si>
  <si>
    <t>InterceptionCombatModifier</t>
  </si>
  <si>
    <t>InterceptionDefenseDamageModifier</t>
  </si>
  <si>
    <t>AirSweepCombatModifier</t>
  </si>
  <si>
    <t>ExtraAttacks</t>
  </si>
  <si>
    <t>ExtraNavalMovement</t>
  </si>
  <si>
    <t>VisibilityChange</t>
  </si>
  <si>
    <t>MovesChange</t>
  </si>
  <si>
    <t>MoveDiscountChange</t>
  </si>
  <si>
    <t>RangeChange</t>
  </si>
  <si>
    <t>InterceptChanceChange</t>
  </si>
  <si>
    <t>NumInterceptionChange</t>
  </si>
  <si>
    <t>EvasionChange</t>
  </si>
  <si>
    <t>CargoChange</t>
  </si>
  <si>
    <t>EnemyHealChange</t>
  </si>
  <si>
    <t>NeutralHealChange</t>
  </si>
  <si>
    <t>FriendlyHealChange</t>
  </si>
  <si>
    <t>SameTileHealChange</t>
  </si>
  <si>
    <t>AdjacentTileHealChange</t>
  </si>
  <si>
    <t>EnemyDamageChance</t>
  </si>
  <si>
    <t>NeutralDamageChance</t>
  </si>
  <si>
    <t>EnemyDamage</t>
  </si>
  <si>
    <t>NeutralDamage</t>
  </si>
  <si>
    <t>CombatPercent</t>
  </si>
  <si>
    <t>CityAttack</t>
  </si>
  <si>
    <t>CityDefense</t>
  </si>
  <si>
    <t>RangedDefenseMod</t>
  </si>
  <si>
    <t>HillsAttack</t>
  </si>
  <si>
    <t>HillsDefense</t>
  </si>
  <si>
    <t>OpenAttack</t>
  </si>
  <si>
    <t>OpenRangedAttackMod</t>
  </si>
  <si>
    <t>OpenDefense</t>
  </si>
  <si>
    <t>RoughAttack</t>
  </si>
  <si>
    <t>RoughRangedAttackMod</t>
  </si>
  <si>
    <t>RoughDefense</t>
  </si>
  <si>
    <t>AttackFortifiedMod</t>
  </si>
  <si>
    <t>AttackWoundedMod</t>
  </si>
  <si>
    <t>FlankAttackModifier</t>
  </si>
  <si>
    <t>NearbyEnemyCombatMod</t>
  </si>
  <si>
    <t>NearbyEnemyCombatRange</t>
  </si>
  <si>
    <t>UpgradeDiscount</t>
  </si>
  <si>
    <t>ExperiencePercent</t>
  </si>
  <si>
    <t>AdjacentMod</t>
  </si>
  <si>
    <t>AttackMod</t>
  </si>
  <si>
    <t>DefenseMod</t>
  </si>
  <si>
    <t>DropRange</t>
  </si>
  <si>
    <t>GreatGeneral</t>
  </si>
  <si>
    <t>GreatAdmiral</t>
  </si>
  <si>
    <t>GreatGeneralModifier</t>
  </si>
  <si>
    <t>GreatGeneralReceivesMovement</t>
  </si>
  <si>
    <t>GreatGeneralCombatModifier</t>
  </si>
  <si>
    <t>FriendlyLandsModifier</t>
  </si>
  <si>
    <t>FriendlyLandsAttackModifier</t>
  </si>
  <si>
    <t>OutsideFriendlyLandsModifier</t>
  </si>
  <si>
    <t>HPHealedIfDestroyEnemy</t>
  </si>
  <si>
    <t>ExtraWithdrawal</t>
  </si>
  <si>
    <t>EmbarkExtraVisibility</t>
  </si>
  <si>
    <t>EmbarkDefenseModifier</t>
  </si>
  <si>
    <t>CapitalDefenseModifier</t>
  </si>
  <si>
    <t>CapitalDefenseFalloff</t>
  </si>
  <si>
    <t>CityAttackPlunderModifier</t>
  </si>
  <si>
    <t>ReligiousStrengthLossRivalTerritory</t>
  </si>
  <si>
    <t>TradeMissionInfluenceModifier</t>
  </si>
  <si>
    <t>TradeMissionGoldModifier</t>
  </si>
  <si>
    <t>GoldenAgeValueFromKills</t>
  </si>
  <si>
    <t>Sapper</t>
  </si>
  <si>
    <t>HeavyCharge</t>
  </si>
  <si>
    <t>LayerAnimationPath</t>
  </si>
  <si>
    <t>TechPrereq</t>
  </si>
  <si>
    <t>Invisible</t>
  </si>
  <si>
    <t>SeeInvisible</t>
  </si>
  <si>
    <t>PromotionPrereq</t>
  </si>
  <si>
    <t>PromotionPrereqOr1</t>
  </si>
  <si>
    <t>PromotionPrereqOr2</t>
  </si>
  <si>
    <t>PromotionPrereqOr3</t>
  </si>
  <si>
    <t>PromotionPrereqOr4</t>
  </si>
  <si>
    <t>PromotionPrereqOr5</t>
  </si>
  <si>
    <t>PromotionPrereqOr6</t>
  </si>
  <si>
    <t>PromotionPrereqOr7</t>
  </si>
  <si>
    <t>PromotionPrereqOr8</t>
  </si>
  <si>
    <t>PromotionPrereqOr9</t>
  </si>
  <si>
    <t>PediaType</t>
  </si>
  <si>
    <t>PediaEntry</t>
  </si>
  <si>
    <t>PROMOTION_INSTA_HEAL</t>
  </si>
  <si>
    <t>TXT_KEY_PROMOTION_HEAL_INSTANTLY</t>
  </si>
  <si>
    <t>TXT_KEY_PROMOTION_HEAL_INSTANTLY_HELP</t>
  </si>
  <si>
    <t>PROMOTION_ATLAS</t>
  </si>
  <si>
    <t>AS2D_IF_LEVELUP</t>
  </si>
  <si>
    <t>PEDIA_HEAL</t>
  </si>
  <si>
    <t>PROMOTION_SHOCK_1</t>
  </si>
  <si>
    <t>TXT_KEY_PROMOTION_SHOCK_1</t>
  </si>
  <si>
    <t>TXT_KEY_PROMOTION_SHOCK_1_HELP</t>
  </si>
  <si>
    <t>PEDIA_MELEE</t>
  </si>
  <si>
    <t>PROMOTION_SHOCK_2</t>
  </si>
  <si>
    <t>TXT_KEY_PROMOTION_SHOCK_2</t>
  </si>
  <si>
    <t>TXT_KEY_PROMOTION_SHOCK_2_HELP</t>
  </si>
  <si>
    <t>PROMOTION_SHOCK_3</t>
  </si>
  <si>
    <t>TXT_KEY_PROMOTION_SHOCK_3</t>
  </si>
  <si>
    <t>TXT_KEY_PROMOTION_SHOCK_3_HELP</t>
  </si>
  <si>
    <t>PROMOTION_DRILL_1</t>
  </si>
  <si>
    <t>TXT_KEY_PROMOTION_DRILL_1</t>
  </si>
  <si>
    <t>TXT_KEY_PROMOTION_DRILL_1_HELP</t>
  </si>
  <si>
    <t>PROMOTION_DRILL_2</t>
  </si>
  <si>
    <t>TXT_KEY_PROMOTION_DRILL_2</t>
  </si>
  <si>
    <t>TXT_KEY_PROMOTION_DRILL_2_HELP</t>
  </si>
  <si>
    <t>PROMOTION_DRILL_3</t>
  </si>
  <si>
    <t>TXT_KEY_PROMOTION_DRILL_3</t>
  </si>
  <si>
    <t>TXT_KEY_PROMOTION_DRILL_3_HELP</t>
  </si>
  <si>
    <t>PROMOTION_ACCURACY_1</t>
  </si>
  <si>
    <t>TXT_KEY_PROMOTION_ACCURACY_1</t>
  </si>
  <si>
    <t>TXT_KEY_PROMOTION_ACCURACY_1_HELP</t>
  </si>
  <si>
    <t>PEDIA_RANGED</t>
  </si>
  <si>
    <t>PROMOTION_ACCURACY_2</t>
  </si>
  <si>
    <t>TXT_KEY_PROMOTION_ACCURACY_2</t>
  </si>
  <si>
    <t>TXT_KEY_PROMOTION_ACCURACY_2_HELP</t>
  </si>
  <si>
    <t>PROMOTION_ACCURACY_3</t>
  </si>
  <si>
    <t>TXT_KEY_PROMOTION_ACCURACY_3</t>
  </si>
  <si>
    <t>TXT_KEY_PROMOTION_ACCURACY_3_HELP</t>
  </si>
  <si>
    <t>PROMOTION_BARRAGE_1</t>
  </si>
  <si>
    <t>TXT_KEY_PROMOTION_BARRAGE_1</t>
  </si>
  <si>
    <t>TXT_KEY_PROMOTION_BARRAGE_1_HELP</t>
  </si>
  <si>
    <t>PROMOTION_BARRAGE_2</t>
  </si>
  <si>
    <t>TXT_KEY_PROMOTION_BARRAGE_2</t>
  </si>
  <si>
    <t>TXT_KEY_PROMOTION_BARRAGE_2_HELP</t>
  </si>
  <si>
    <t>PROMOTION_BARRAGE_3</t>
  </si>
  <si>
    <t>TXT_KEY_PROMOTION_BARRAGE_3</t>
  </si>
  <si>
    <t>TXT_KEY_PROMOTION_BARRAGE_3_HELP</t>
  </si>
  <si>
    <t>PROMOTION_TARGETING_1</t>
  </si>
  <si>
    <t>TXT_KEY_PROMOTION_TARGETING_1</t>
  </si>
  <si>
    <t>TXT_KEY_PROMOTION_TARGETING_1_HELP</t>
  </si>
  <si>
    <t>PEDIA_NAVAL</t>
  </si>
  <si>
    <t>PROMOTION_TARGETING_2</t>
  </si>
  <si>
    <t>TXT_KEY_PROMOTION_TARGETING_2</t>
  </si>
  <si>
    <t>TXT_KEY_PROMOTION_TARGETING_2_HELP</t>
  </si>
  <si>
    <t>PROMOTION_TARGETING_3</t>
  </si>
  <si>
    <t>TXT_KEY_PROMOTION_TARGETING_3</t>
  </si>
  <si>
    <t>TXT_KEY_PROMOTION_TARGETING_3_HELP</t>
  </si>
  <si>
    <t>PROMOTION_SENTRY</t>
  </si>
  <si>
    <t>TXT_KEY_PROMOTION_SENTRY</t>
  </si>
  <si>
    <t>TXT_KEY_PROMOTION_SENTRY_HELP</t>
  </si>
  <si>
    <t>PROMOTION_BOMBARDMENT_1</t>
  </si>
  <si>
    <t>PROMOTION_COASTAL_RAIDER_1</t>
  </si>
  <si>
    <t>PROMOTION_BOARDING_PARTY_1</t>
  </si>
  <si>
    <t>PROMOTION_WOLFPACK_1</t>
  </si>
  <si>
    <t>PROMOTION_FLIGHT_DECK_1</t>
  </si>
  <si>
    <t>PROMOTION_ARMOR_PLATING_1</t>
  </si>
  <si>
    <t>PEDIA_SCOUTING</t>
  </si>
  <si>
    <t>PROMOTION_SIEGE</t>
  </si>
  <si>
    <t>TXT_KEY_PROMOTION_SIEGE</t>
  </si>
  <si>
    <t>TXT_KEY_PROMOTION_SIEGE_HELP</t>
  </si>
  <si>
    <t>PROMOTION_VOLLEY</t>
  </si>
  <si>
    <t>TXT_KEY_PROMOTION_VOLLEY</t>
  </si>
  <si>
    <t>TXT_KEY_PROMOTION_VOLLEY_HELP</t>
  </si>
  <si>
    <t>PROMOTION_MEDIC</t>
  </si>
  <si>
    <t>TXT_KEY_PROMOTION_MEDIC</t>
  </si>
  <si>
    <t>TXT_KEY_PROMOTION_MEDIC_HELP</t>
  </si>
  <si>
    <t>PROMOTION_SCOUTING_2</t>
  </si>
  <si>
    <t>PROMOTION_SURVIVALISM_2</t>
  </si>
  <si>
    <t>PROMOTION_MEDIC_II</t>
  </si>
  <si>
    <t>TXT_KEY_PROMOTION_MEDIC_II</t>
  </si>
  <si>
    <t>TXT_KEY_PROMOTION_MEDIC_II_HELP</t>
  </si>
  <si>
    <t>PROMOTION_AMPHIBIOUS</t>
  </si>
  <si>
    <t>TXT_KEY_PROMOTION_AMPHIBIOUS</t>
  </si>
  <si>
    <t>TXT_KEY_PROMOTION_AMPHIBIOUS_HELP</t>
  </si>
  <si>
    <t>PROMOTION_COVER_1</t>
  </si>
  <si>
    <t>TXT_KEY_PROMOTION_COVER_1</t>
  </si>
  <si>
    <t>TXT_KEY_PROMOTION_COVER_1_HELP</t>
  </si>
  <si>
    <t>PROMOTION_COVER_2</t>
  </si>
  <si>
    <t>TXT_KEY_PROMOTION_COVER_2</t>
  </si>
  <si>
    <t>TXT_KEY_PROMOTION_COVER_2_HELP</t>
  </si>
  <si>
    <t>PROMOTION_INDIRECT_FIRE</t>
  </si>
  <si>
    <t>TXT_KEY_PROMOTION_INDIRECT_FIRE</t>
  </si>
  <si>
    <t>TXT_KEY_PROMOTION_INDIRECT_FIRE_HELP</t>
  </si>
  <si>
    <t>PROMOTION_BOMBARDMENT_2</t>
  </si>
  <si>
    <t>PEDIA_SHARED</t>
  </si>
  <si>
    <t>PROMOTION_CHARGE</t>
  </si>
  <si>
    <t>TXT_KEY_PROMOTION_CHARGE</t>
  </si>
  <si>
    <t>TXT_KEY_PROMOTION_CHARGE_HELP</t>
  </si>
  <si>
    <t>PROMOTION_FORMATION_1</t>
  </si>
  <si>
    <t>TXT_KEY_PROMOTION_FORMATION_1</t>
  </si>
  <si>
    <t>TXT_KEY_PROMOTION_FORMATION_1_HELP</t>
  </si>
  <si>
    <t>PROMOTION_FORMATION_2</t>
  </si>
  <si>
    <t>TXT_KEY_PROMOTION_FORMATION_2</t>
  </si>
  <si>
    <t>TXT_KEY_PROMOTION_FORMATION_2_HELP</t>
  </si>
  <si>
    <t>PROMOTION_AMBUSH_1</t>
  </si>
  <si>
    <t>TXT_KEY_PROMOTION_AMBUSH_1</t>
  </si>
  <si>
    <t>TXT_KEY_PROMOTION_AMBUSH_1_HELP</t>
  </si>
  <si>
    <t>TECH_COMBUSTION</t>
  </si>
  <si>
    <t>PROMOTION_AMBUSH_2</t>
  </si>
  <si>
    <t>TXT_KEY_PROMOTION_AMBUSH_2</t>
  </si>
  <si>
    <t>TXT_KEY_PROMOTION_AMBUSH_2_HELP</t>
  </si>
  <si>
    <t>PROMOTION_SUPPLY</t>
  </si>
  <si>
    <t>TXT_KEY_PROMOTION_SUPPLY</t>
  </si>
  <si>
    <t>TXT_KEY_PROMOTION_SUPPLY_HELP</t>
  </si>
  <si>
    <t>PROMOTION_COASTAL_RAIDER_2</t>
  </si>
  <si>
    <t>PROMOTION_BOARDING_PARTY_2</t>
  </si>
  <si>
    <t>PROMOTION_WOLFPACK_2</t>
  </si>
  <si>
    <t>PROMOTION_FLIGHT_DECK_2</t>
  </si>
  <si>
    <t>PROMOTION_ARMOR_PLATING_2</t>
  </si>
  <si>
    <t>PROMOTION_MARCH</t>
  </si>
  <si>
    <t>TXT_KEY_PROMOTION_MARCH</t>
  </si>
  <si>
    <t>TXT_KEY_PROMOTION_MARCH_HELP</t>
  </si>
  <si>
    <t>PROMOTION_BLITZ</t>
  </si>
  <si>
    <t>TXT_KEY_PROMOTION_BLITZ</t>
  </si>
  <si>
    <t>TXT_KEY_PROMOTION_BLITZ_HELP</t>
  </si>
  <si>
    <t>PROMOTION_WOODSMAN</t>
  </si>
  <si>
    <t>TXT_KEY_PROMOTION_WOODSMAN</t>
  </si>
  <si>
    <t>TXT_KEY_PROMOTION_WOODSMAN_HELP</t>
  </si>
  <si>
    <t>PROMOTION_LOGISTICS</t>
  </si>
  <si>
    <t>TXT_KEY_PROMOTION_LOGISTICS</t>
  </si>
  <si>
    <t>TXT_KEY_PROMOTION_LOGISTICS_HELP</t>
  </si>
  <si>
    <t>PROMOTION_BOMBARDMENT_3</t>
  </si>
  <si>
    <t>PROMOTION_COASTAL_RAIDER_3</t>
  </si>
  <si>
    <t>PROMOTION_BOARDING_PARTY_3</t>
  </si>
  <si>
    <t>PROMOTION_WOLFPACK_3</t>
  </si>
  <si>
    <t>PROMOTION_RANGE</t>
  </si>
  <si>
    <t>TXT_KEY_PROMOTION_RANGE</t>
  </si>
  <si>
    <t>TXT_KEY_PROMOTION_RANGE_HELP</t>
  </si>
  <si>
    <t>PROMOTION_MOBILITY</t>
  </si>
  <si>
    <t>TXT_KEY_PROMOTION_MOBILITY</t>
  </si>
  <si>
    <t>TXT_KEY_PROMOTION_MOBILITY_HELP</t>
  </si>
  <si>
    <t>PROMOTION_INTERCEPTION_1</t>
  </si>
  <si>
    <t>TXT_KEY_PROMOTION_INTERCEPTION_1</t>
  </si>
  <si>
    <t>TXT_KEY_PROMOTION_INTERCEPTION_1_HELP</t>
  </si>
  <si>
    <t>PEDIA_AIR</t>
  </si>
  <si>
    <t>PROMOTION_INTERCEPTION_2</t>
  </si>
  <si>
    <t>TXT_KEY_PROMOTION_INTERCEPTION_2</t>
  </si>
  <si>
    <t>TXT_KEY_PROMOTION_INTERCEPTION_2_HELP</t>
  </si>
  <si>
    <t>PROMOTION_INTERCEPTION_3</t>
  </si>
  <si>
    <t>TXT_KEY_PROMOTION_INTERCEPTION_3</t>
  </si>
  <si>
    <t>TXT_KEY_PROMOTION_INTERCEPTION_3_HELP</t>
  </si>
  <si>
    <t>PROMOTION_DOGFIGHTING_1</t>
  </si>
  <si>
    <t>TXT_KEY_PROMOTION_DOGFIGHTING_1</t>
  </si>
  <si>
    <t>TXT_KEY_PROMOTION_DOGFIGHTING_1_HELP</t>
  </si>
  <si>
    <t>PROMOTION_DOGFIGHTING_2</t>
  </si>
  <si>
    <t>TXT_KEY_PROMOTION_DOGFIGHTING_2</t>
  </si>
  <si>
    <t>TXT_KEY_PROMOTION_DOGFIGHTING_2_HELP</t>
  </si>
  <si>
    <t>PROMOTION_DOGFIGHTING_3</t>
  </si>
  <si>
    <t>TXT_KEY_PROMOTION_DOGFIGHTING_3</t>
  </si>
  <si>
    <t>TXT_KEY_PROMOTION_DOGFIGHTING_3_HELP</t>
  </si>
  <si>
    <t>PROMOTION_AIR_SIEGE_1</t>
  </si>
  <si>
    <t>TXT_KEY_PROMOTION_AIR_SIEGE_1</t>
  </si>
  <si>
    <t>TXT_KEY_PROMOTION_AIR_SIEGE_1_HELP</t>
  </si>
  <si>
    <t>PROMOTION_AIR_SIEGE_2</t>
  </si>
  <si>
    <t>TXT_KEY_PROMOTION_AIR_SIEGE_2</t>
  </si>
  <si>
    <t>TXT_KEY_PROMOTION_AIR_SIEGE_2_HELP</t>
  </si>
  <si>
    <t>PROMOTION_AIR_SIEGE_3</t>
  </si>
  <si>
    <t>TXT_KEY_PROMOTION_AIR_SIEGE_3</t>
  </si>
  <si>
    <t>TXT_KEY_PROMOTION_AIR_SIEGE_3_HELP</t>
  </si>
  <si>
    <t>TXT_KEY_PROMOTION_BOMBARDMENT_1</t>
  </si>
  <si>
    <t>TXT_KEY_PROMOTION_BOMBARDMENT_1_HELP</t>
  </si>
  <si>
    <t>TXT_KEY_PROMOTION_BOMBARDMENT_2</t>
  </si>
  <si>
    <t>TXT_KEY_PROMOTION_BOMBARDMENT_2_HELP</t>
  </si>
  <si>
    <t>TXT_KEY_PROMOTION_BOMBARDMENT_3</t>
  </si>
  <si>
    <t>TXT_KEY_PROMOTION_BOMBARDMENT_3_HELP</t>
  </si>
  <si>
    <t>PROMOTION_AIR_TARGETING_1</t>
  </si>
  <si>
    <t>TXT_KEY_PROMOTION_AIR_TARGETING_1</t>
  </si>
  <si>
    <t>TXT_KEY_PROMOTION_AIR_TARGETING_1_HELP</t>
  </si>
  <si>
    <t>PROMOTION_AIR_TARGETING_2</t>
  </si>
  <si>
    <t>TXT_KEY_PROMOTION_AIR_TARGETING_2</t>
  </si>
  <si>
    <t>PROMOTION_AIR_AMBUSH_1</t>
  </si>
  <si>
    <t>TXT_KEY_PROMOTION_AIR_AMBUSH_1</t>
  </si>
  <si>
    <t>TXT_KEY_PROMOTION_AIR_AMBUSH_1_HELP</t>
  </si>
  <si>
    <t>PROMOTION_AIR_AMBUSH_2</t>
  </si>
  <si>
    <t>TXT_KEY_PROMOTION_AIR_AMBUSH_2</t>
  </si>
  <si>
    <t>PROMOTION_AIR_RANGE</t>
  </si>
  <si>
    <t>TXT_KEY_PROMOTION_AIR_RANGE</t>
  </si>
  <si>
    <t>TXT_KEY_PROMOTION_AIR_RANGE_HELP</t>
  </si>
  <si>
    <t>PROMOTION_SORTIE</t>
  </si>
  <si>
    <t>TXT_KEY_PROMOTION_SORTIE</t>
  </si>
  <si>
    <t>TXT_KEY_PROMOTION_SORTIE_HELP</t>
  </si>
  <si>
    <t>PROMOTION_REPAIR</t>
  </si>
  <si>
    <t>TXT_KEY_PROMOTION_REPAIR</t>
  </si>
  <si>
    <t>PROMOTION_AIR_REPAIR</t>
  </si>
  <si>
    <t>TXT_KEY_PROMOTION_AIR_REPAIR</t>
  </si>
  <si>
    <t>PROMOTION_AIR_LOGISTICS</t>
  </si>
  <si>
    <t>PROMOTION_HELI_AMBUSH_2</t>
  </si>
  <si>
    <t>PROMOTION_HELI_MOBILITY_2</t>
  </si>
  <si>
    <t>PROMOTION_EVASION</t>
  </si>
  <si>
    <t>TXT_KEY_PROMOTION_EVASION</t>
  </si>
  <si>
    <t>TXT_KEY_PROMOTION_EVASION_HELP</t>
  </si>
  <si>
    <t>PROMOTION_SCOUTING_1</t>
  </si>
  <si>
    <t>TXT_KEY_PROMOTION_SCOUTING_1</t>
  </si>
  <si>
    <t>TXT_KEY_PROMOTION_SCOUTING_1_HELP</t>
  </si>
  <si>
    <t>TXT_KEY_PROMOTION_SCOUTING_2</t>
  </si>
  <si>
    <t>TXT_KEY_PROMOTION_SCOUTING_2_HELP</t>
  </si>
  <si>
    <t>PROMOTION_SCOUTING_3</t>
  </si>
  <si>
    <t>TXT_KEY_PROMOTION_SCOUTING_3</t>
  </si>
  <si>
    <t>TXT_KEY_PROMOTION_SCOUTING_3_HELP</t>
  </si>
  <si>
    <t>PROMOTION_SURVIVALISM_1</t>
  </si>
  <si>
    <t>TXT_KEY_PROMOTION_SURVIVALISM_1</t>
  </si>
  <si>
    <t>TXT_KEY_PROMOTION_SURVIVALISM_1_HELP</t>
  </si>
  <si>
    <t>TXT_KEY_PROMOTION_SURVIVALISM_2</t>
  </si>
  <si>
    <t>TXT_KEY_PROMOTION_SURVIVALISM_2_HELP</t>
  </si>
  <si>
    <t>PROMOTION_SURVIVALISM_3</t>
  </si>
  <si>
    <t>TXT_KEY_PROMOTION_SURVIVALISM_3</t>
  </si>
  <si>
    <t>TXT_KEY_PROMOTION_SURVIVALISM_3_HELP</t>
  </si>
  <si>
    <t>PROMOTION_HELI_AMBUSH_1</t>
  </si>
  <si>
    <t>TXT_KEY_PROMOTION_HELI_AMBUSH_1</t>
  </si>
  <si>
    <t>TXT_KEY_PROMOTION_HELI_AMBUSH_2</t>
  </si>
  <si>
    <t>PROMOTION_HELI_MOBILITY_1</t>
  </si>
  <si>
    <t>TXT_KEY_PROMOTION_MOBILITY_1</t>
  </si>
  <si>
    <t>TXT_KEY_PROMOTION_MOBILITY_2</t>
  </si>
  <si>
    <t>PROMOTION_HELI_REPAIR</t>
  </si>
  <si>
    <t>TXT_KEY_PROMOTION_COASTAL_RAIDER_1</t>
  </si>
  <si>
    <t>TXT_KEY_PROMOTION_COASTAL_RAIDER_1_HELP</t>
  </si>
  <si>
    <t>EXPANSION_PROMOTION_ATLAS</t>
  </si>
  <si>
    <t>TXT_KEY_PROMOTION_COASTAL_RAIDER_2</t>
  </si>
  <si>
    <t>TXT_KEY_PROMOTION_COASTAL_RAIDER_2_HELP</t>
  </si>
  <si>
    <t>TXT_KEY_PROMOTION_COASTAL_RAIDER_3</t>
  </si>
  <si>
    <t>TXT_KEY_PROMOTION_COASTAL_RAIDER_3_HELP</t>
  </si>
  <si>
    <t>TXT_KEY_PROMOTION_BOARDING_PARTY_1</t>
  </si>
  <si>
    <t>TXT_KEY_PROMOTION_BOARDING_PARTY_1_HELP</t>
  </si>
  <si>
    <t>TXT_KEY_PROMOTION_BOARDING_PARTY_2</t>
  </si>
  <si>
    <t>TXT_KEY_PROMOTION_BOARDING_PARTY_2_HELP</t>
  </si>
  <si>
    <t>TXT_KEY_PROMOTION_BOARDING_PARTY_3</t>
  </si>
  <si>
    <t>TXT_KEY_PROMOTION_BOARDING_PARTY_3_HELP</t>
  </si>
  <si>
    <t>TXT_KEY_PROMOTION_WOLFPACK_1</t>
  </si>
  <si>
    <t>TXT_KEY_PROMOTION_WOLFPACK_1_HELP</t>
  </si>
  <si>
    <t>EXPANSION2_PROMOTION_ATLAS</t>
  </si>
  <si>
    <t>PEDIA_ATTRIBUTES</t>
  </si>
  <si>
    <t>TXT_KEY_PROMOTION_WOLFPACK_2</t>
  </si>
  <si>
    <t>TXT_KEY_PROMOTION_WOLFPACK_2_HELP</t>
  </si>
  <si>
    <t>TXT_KEY_PROMOTION_WOLFPACK_3</t>
  </si>
  <si>
    <t>TXT_KEY_PROMOTION_WOLFPACK_3_HELP</t>
  </si>
  <si>
    <t>TXT_KEY_PROMOTION_FLIGHT_DECK_1</t>
  </si>
  <si>
    <t>TXT_KEY_PROMOTION_FLIGHT_DECK_1_HELP</t>
  </si>
  <si>
    <t>TXT_KEY_PROMOTION_FLIGHT_DECK_2</t>
  </si>
  <si>
    <t>TXT_KEY_PROMOTION_FLIGHT_DECK_2_HELP</t>
  </si>
  <si>
    <t>PROMOTION_FLIGHT_DECK_3</t>
  </si>
  <si>
    <t>TXT_KEY_PROMOTION_FLIGHT_DECK_3</t>
  </si>
  <si>
    <t>TXT_KEY_PROMOTION_FLIGHT_DECK_3_HELP</t>
  </si>
  <si>
    <t>TXT_KEY_PROMOTION_ARMOR_PLATING_1</t>
  </si>
  <si>
    <t>TXT_KEY_PROMOTION_ARMOR_PLATING_1_HELP</t>
  </si>
  <si>
    <t>TXT_KEY_PROMOTION_ARMOR_PLATING_2</t>
  </si>
  <si>
    <t>TXT_KEY_PROMOTION_ARMOR_PLATING_2_HELP</t>
  </si>
  <si>
    <t>PROMOTION_ARMOR_PLATING_3</t>
  </si>
  <si>
    <t>TXT_KEY_PROMOTION_ARMOR_PLATING_3</t>
  </si>
  <si>
    <t>TXT_KEY_PROMOTION_ARMOR_PLATING_3_HELP</t>
  </si>
  <si>
    <t>PROMOTION_MORALE</t>
  </si>
  <si>
    <t>TXT_KEY_PROMOTION_MORALE</t>
  </si>
  <si>
    <t>TXT_KEY_PROMOTION_MORALE_HELP</t>
  </si>
  <si>
    <t>ABILITY_ATLAS</t>
  </si>
  <si>
    <t>PROMOTION_ADJACENT_BONUS</t>
  </si>
  <si>
    <t>TXT_KEY_PROMOTION_DISCIPLINE</t>
  </si>
  <si>
    <t>TXT_KEY_PROMOTION_DISCIPLINE_HELP</t>
  </si>
  <si>
    <t>PROMOTION_HIMEJI_CASTLE</t>
  </si>
  <si>
    <t>TXT_KEY_PROMOTION_HIMEJI_CASTLE</t>
  </si>
  <si>
    <t>TXT_KEY_PROMOTION_HIMEJI_CASTLE_HELP</t>
  </si>
  <si>
    <t>PROMOTION_NAVAL_TRADITION</t>
  </si>
  <si>
    <t>TXT_KEY_PROMOTION_NAVAL_TRADITION</t>
  </si>
  <si>
    <t>TXT_KEY_PROMOTION_NAVAL_TRADITION_HELP</t>
  </si>
  <si>
    <t>PROMOTION_GREAT_LIGHTHOUSE</t>
  </si>
  <si>
    <t>TXT_KEY_PROMOTION_GREAT_LIGHTHOUSE</t>
  </si>
  <si>
    <t>TXT_KEY_PROMOTION_GREAT_LIGHTHOUSE_HELP</t>
  </si>
  <si>
    <t>PROMOTION_NATIONALISM</t>
  </si>
  <si>
    <t>TXT_KEY_PROMOTION_NATIONALISM</t>
  </si>
  <si>
    <t>TXT_KEY_PROMOTION_NATIONALISM_HELP</t>
  </si>
  <si>
    <t>PROMOTION_FAST_GENERAL</t>
  </si>
  <si>
    <t>TXT_KEY_PROMOTION_FAST_GENERAL</t>
  </si>
  <si>
    <t>TXT_KEY_PROMOTION_FAST_GENERAL_HELP</t>
  </si>
  <si>
    <t>PROMOTION_FAST_ADMIRAL</t>
  </si>
  <si>
    <t>TXT_KEY_PROMOTION_FAST_ADMIRAL</t>
  </si>
  <si>
    <t>TXT_KEY_PROMOTION_FAST_ADMIRAL_HELP</t>
  </si>
  <si>
    <t>PROMOTION_EMBARKATION</t>
  </si>
  <si>
    <t>TXT_KEY_PROMOTION_EMBARKATION</t>
  </si>
  <si>
    <t>TXT_KEY_PROMOTION_EMBARKATION_HELP</t>
  </si>
  <si>
    <t>TECH_OPTICS</t>
  </si>
  <si>
    <t>PROMOTION_DEFENSIVE_EMBARKATION</t>
  </si>
  <si>
    <t>TXT_KEY_PROMOTION_DEFENSIVE_EMBARKATION</t>
  </si>
  <si>
    <t>TXT_KEY_PROMOTION_DEFENSIVE_EMBARKATION_HELP</t>
  </si>
  <si>
    <t>PROMOTION_ALLWATER_EMBARKATION</t>
  </si>
  <si>
    <t>TXT_KEY_PROMOTION_ALLWATER_EMBARKATION</t>
  </si>
  <si>
    <t>TXT_KEY_PROMOTION_ALLWATER_EMBARKATION_HELP</t>
  </si>
  <si>
    <t>PROMOTION_EXTRA_MOVES_I</t>
  </si>
  <si>
    <t>TXT_KEY_PROMOTION_XTRA_MOVES_I</t>
  </si>
  <si>
    <t>TXT_KEY_PROMOTION_XTRA_MOVES_I_HELP</t>
  </si>
  <si>
    <t>TXT_KEY_PEDIA_PROMOTION_XTRA_MOVES_I</t>
  </si>
  <si>
    <t>PROMOTION_EXTRA_SIGHT_I</t>
  </si>
  <si>
    <t>TXT_KEY_PROMOTION_XTRA_SIGHT_I</t>
  </si>
  <si>
    <t>TXT_KEY_PROMOTION_XTRA_SIGHT_I_HELP</t>
  </si>
  <si>
    <t>TXT_KEY_PEDIA_PROMOTION_XTRA_SIGHT_I</t>
  </si>
  <si>
    <t>PROMOTION_EXTRA_SIGHT_II</t>
  </si>
  <si>
    <t>TXT_KEY_PROMOTION_XTRA_SIGHT_II</t>
  </si>
  <si>
    <t>TXT_KEY_PROMOTION_XTRA_SIGHT_II_HELP</t>
  </si>
  <si>
    <t>TXT_KEY_PEDIA_PROMOTION_XTRA_SIGHT_II</t>
  </si>
  <si>
    <t>PROMOTION_EXTRA_SIGHT_III</t>
  </si>
  <si>
    <t>TXT_KEY_PROMOTION_XTRA_SIGHT_III</t>
  </si>
  <si>
    <t>TXT_KEY_PROMOTION_XTRA_SIGHT_III_HELP</t>
  </si>
  <si>
    <t>TXT_KEY_PEDIA_PROMOTION_XTRA_SIGHT_III</t>
  </si>
  <si>
    <t>PROMOTION_EXTRA_SIGHT_IV</t>
  </si>
  <si>
    <t>TXT_KEY_PROMOTION_XTRA_SIGHT_IV</t>
  </si>
  <si>
    <t>TXT_KEY_PROMOTION_XTRA_SIGHT_IV_HELP</t>
  </si>
  <si>
    <t>TXT_KEY_PEDIA_PROMOTION_XTRA_SIGHT_IV</t>
  </si>
  <si>
    <t>PROMOTION_SIGHT_PENALTY</t>
  </si>
  <si>
    <t>TXT_KEY_PROMOTION_SIGHT_PENALTY</t>
  </si>
  <si>
    <t>TXT_KEY_PROMOTION_SIGHT_PENALTY_HELP</t>
  </si>
  <si>
    <t>TXT_KEY_PEDIA_PROMOTION_SIGHT_PENALTY</t>
  </si>
  <si>
    <t>PROMOTION_AIR_RECON</t>
  </si>
  <si>
    <t>TXT_KEY_PROMOTION_AIR_RECON</t>
  </si>
  <si>
    <t>TXT_KEY_PROMOTION_AIR_RECON_HELP</t>
  </si>
  <si>
    <t>TXT_KEY_PEDIA_PROMOTION_AIR_RECON</t>
  </si>
  <si>
    <t>PROMOTION_ANTI_MOUNTED_I</t>
  </si>
  <si>
    <t>TXT_KEY_PROMOTION_ANTI_MOUNTED_I</t>
  </si>
  <si>
    <t>TXT_KEY_PROMOTION_ANTI_MOUNTED_I_HELP</t>
  </si>
  <si>
    <t>TXT_KEY_PEDIA_PROMOTION_ANTI_MOUNTED_I</t>
  </si>
  <si>
    <t>PROMOTION_ANTI_MOUNTED_II</t>
  </si>
  <si>
    <t>TXT_KEY_PROMOTION_ANTI_MOUNTED_II</t>
  </si>
  <si>
    <t>TXT_KEY_PROMOTION_ANTI_MOUNTED_II_HELP</t>
  </si>
  <si>
    <t>TXT_KEY_PEDIA_PROMOTION_ANTI_MOUNTED_II</t>
  </si>
  <si>
    <t>PROMOTION_CITY_SIEGE</t>
  </si>
  <si>
    <t>TXT_KEY_PROMOTION_CITY_SIEGE</t>
  </si>
  <si>
    <t>TXT_KEY_PROMOTION_CITY_SIEGE_HELP</t>
  </si>
  <si>
    <t>TXT_KEY_PEDIA_PROMOTION_CITY_SIEGE</t>
  </si>
  <si>
    <t>PROMOTION_CITY_ASSAULT</t>
  </si>
  <si>
    <t>TXT_KEY_PROMOTION_CITY_ASSUALT</t>
  </si>
  <si>
    <t>TXT_KEY_PROMOTION_CITY_ASSUALT_HELP</t>
  </si>
  <si>
    <t>TXT_KEY_PEDIA_PROMOTION_CITY_ASSUALT</t>
  </si>
  <si>
    <t>PROMOTION_DEFENSE_PENALTY</t>
  </si>
  <si>
    <t>TXT_KEY_PROMOTION_DEFENSE_PENALTY</t>
  </si>
  <si>
    <t>TXT_KEY_PEDIA_PROMOTION_DEFENSE_PENALTY</t>
  </si>
  <si>
    <t>PROMOTION_MOUNTED_PENALTY</t>
  </si>
  <si>
    <t>TXT_KEY_PROMOTION_MOUNTED_PENALTY</t>
  </si>
  <si>
    <t>TXT_KEY_PEDIA_PROMOTION_MOUNTED_PENALTY</t>
  </si>
  <si>
    <t>PROMOTION_CITY_PENALTY</t>
  </si>
  <si>
    <t>TXT_KEY_PROMOTION_CITY_PENALTY</t>
  </si>
  <si>
    <t>TXT_KEY_PROMOTION_CITY_PENALTY_HELP</t>
  </si>
  <si>
    <t>TXT_KEY_PEDIA_PROMOTION_CITY_PENALTY</t>
  </si>
  <si>
    <t>PROMOTION_SMALL_CITY_PENALTY</t>
  </si>
  <si>
    <t>TXT_KEY_SMALL_PROMOTION_CITY_PENALTY</t>
  </si>
  <si>
    <t>TXT_KEY_SMALL_PROMOTION_CITY_PENALTY_HELP</t>
  </si>
  <si>
    <t>PROMOTION_INTERCEPTION_I</t>
  </si>
  <si>
    <t>TXT_KEY_PROMOTION_INTERCEPTION_I</t>
  </si>
  <si>
    <t>TXT_KEY_PEDIA_PROMOTION_INTERCEPTION_I</t>
  </si>
  <si>
    <t>PROMOTION_INTERCEPTION_II</t>
  </si>
  <si>
    <t>TXT_KEY_PROMOTION_INTERCEPTION_II</t>
  </si>
  <si>
    <t>TXT_KEY_PEDIA_PROMOTION_INTERCEPTION_II</t>
  </si>
  <si>
    <t>PROMOTION_INTERCEPTION_III</t>
  </si>
  <si>
    <t>TXT_KEY_PROMOTION_INTERCEPTION_III</t>
  </si>
  <si>
    <t>TXT_KEY_PEDIA_PROMOTION_INTERCEPTION_III</t>
  </si>
  <si>
    <t>PROMOTION_INTERCEPTION_IV</t>
  </si>
  <si>
    <t>TXT_KEY_PROMOTION_INTERCEPTION_IV</t>
  </si>
  <si>
    <t>TXT_KEY_PEDIA_PROMOTION_INTERCEPTION_IV</t>
  </si>
  <si>
    <t>PROMOTION_AIR_SWEEP</t>
  </si>
  <si>
    <t>TXT_KEY_PROMOTION_AIR_SWEEP</t>
  </si>
  <si>
    <t>TXT_KEY_PROMOTION_AIR_SWEEP_HELP</t>
  </si>
  <si>
    <t>TXT_KEY_PEDIA_PROMOTION_AIR_SWEEP</t>
  </si>
  <si>
    <t>PROMOTION_WEAK_RANGED</t>
  </si>
  <si>
    <t>TXT_KEY_PROMOTION_WEAK_RANGED</t>
  </si>
  <si>
    <t>TXT_KEY_PROMOTION_WEAK_RANGED_HELP</t>
  </si>
  <si>
    <t>TXT_KEY_PEDIA_PROMOTION_WEAK_RANGED</t>
  </si>
  <si>
    <t>PROMOTION_ANTI_AIR</t>
  </si>
  <si>
    <t>TXT_KEY_PROMOTION_ANTI_AIR</t>
  </si>
  <si>
    <t>TXT_KEY_PEDIA_PROMOTION_ANTI_AIR</t>
  </si>
  <si>
    <t>PROMOTION_ANTI_AIR_II</t>
  </si>
  <si>
    <t>TXT_KEY_PROMOTION_ANTI_AIR_II</t>
  </si>
  <si>
    <t>PROMOTION_ANTI_HELICOPTER</t>
  </si>
  <si>
    <t>TXT_KEY_PROMOTION_ANTI_HELICOPTER</t>
  </si>
  <si>
    <t>TXT_KEY_PEDIA_PROMOTION_ANTI_HELICOPTER</t>
  </si>
  <si>
    <t>PROMOTION_ANTI_FIGHTER</t>
  </si>
  <si>
    <t>TXT_KEY_PROMOTION_ANTI_FIGHTER</t>
  </si>
  <si>
    <t>TXT_KEY_PEDIA_PROMOTION_ANTI_FIGHTER</t>
  </si>
  <si>
    <t>PROMOTION_ANTI_SUBMARINE_I</t>
  </si>
  <si>
    <t>TXT_KEY_PROMOTION_ANTI_SUBMARINE_I</t>
  </si>
  <si>
    <t>TXT_KEY_PEDIA_PROMOTION_ANTI_SUBMARINE_I</t>
  </si>
  <si>
    <t>PROMOTION_ANTI_SUBMARINE_II</t>
  </si>
  <si>
    <t>TXT_KEY_PROMOTION_ANTI_SUBMARINE_II</t>
  </si>
  <si>
    <t>TXT_KEY_PEDIA_PROMOTION_ANTI_SUBMARINE_II</t>
  </si>
  <si>
    <t>PROMOTION_ANTI_TANK</t>
  </si>
  <si>
    <t>TXT_KEY_PROMOTION_ANTI_TANK</t>
  </si>
  <si>
    <t>TXT_KEY_PEDIA_PROMOTION_ANTI_TANK</t>
  </si>
  <si>
    <t>PROMOTION_EVASION_I</t>
  </si>
  <si>
    <t>TXT_KEY_PROMOTION_EVASION_I</t>
  </si>
  <si>
    <t>TXT_KEY_PEDIA_PROMOTION_EVASION_I</t>
  </si>
  <si>
    <t>PROMOTION_EVASION_II</t>
  </si>
  <si>
    <t>TXT_KEY_PROMOTION_EVASION_II</t>
  </si>
  <si>
    <t>TXT_KEY_PEDIA_PROMOTION_EVASION_II</t>
  </si>
  <si>
    <t>PROMOTION_NAVAL_PENALTY</t>
  </si>
  <si>
    <t>TXT_KEY_PROMOTION_NAVAL_PENALTY</t>
  </si>
  <si>
    <t>TXT_KEY_PEDIA_PROMOTION_NAVAL_PENALTY</t>
  </si>
  <si>
    <t>PROMOTION_HEAVY_PAYLOAD</t>
  </si>
  <si>
    <t>TXT_KEY_PROMOTION_HEAVY_PAYLOAD</t>
  </si>
  <si>
    <t>PROMOTION_FIRE_SUPPORT</t>
  </si>
  <si>
    <t>TXT_KEY_PROMOTION_FIRE_SUPPORT</t>
  </si>
  <si>
    <t>PROMOTION_SILENT_HUNTER</t>
  </si>
  <si>
    <t>TXT_KEY_PROMOTION_SILENT_HUNTER</t>
  </si>
  <si>
    <t>PROMOTION_RIVAL_TERRITORY</t>
  </si>
  <si>
    <t>TXT_KEY_PROMOTION_RIVAL_TERRITORY</t>
  </si>
  <si>
    <t>TXT_KEY_PEDIA_PROMOTION_RIVAL_TERRITORY</t>
  </si>
  <si>
    <t>PROMOTION_CARGO_I</t>
  </si>
  <si>
    <t>TXT_KEY_PROMOTION_CARGO_I</t>
  </si>
  <si>
    <t>TXT_KEY_PEDIA_PROMOTION_CARGO_I</t>
  </si>
  <si>
    <t>PROMOTION_CARGO_II</t>
  </si>
  <si>
    <t>TXT_KEY_PROMOTION_CARGO_II</t>
  </si>
  <si>
    <t>TXT_KEY_PEDIA_PROMOTION_CARGO_II</t>
  </si>
  <si>
    <t>PROMOTION_CARGO_III</t>
  </si>
  <si>
    <t>TXT_KEY_PROMOTION_CARGO_III</t>
  </si>
  <si>
    <t>TXT_KEY_PEDIA_PROMOTION_CARGO_III</t>
  </si>
  <si>
    <t>PROMOTION_CARGO_IV</t>
  </si>
  <si>
    <t>TXT_KEY_PROMOTION_CARGO_IV</t>
  </si>
  <si>
    <t>TXT_KEY_PEDIA_PROMOTION_CARGO_IV</t>
  </si>
  <si>
    <t>PROMOTION_FOLIAGE_IMPASSABLE</t>
  </si>
  <si>
    <t>TXT_KEY_PROMOTION_FOLIAGE_IMPASSABLE</t>
  </si>
  <si>
    <t>TXT_KEY_PEDIA_PROMOTION_FOLIAGE_IMPASSABLE</t>
  </si>
  <si>
    <t>PROMOTION_ROUGH_TERRAIN_ENDS_TURN</t>
  </si>
  <si>
    <t>TXT_KEY_PROMOTION_ROUGH_TERRAIN_ENDS</t>
  </si>
  <si>
    <t>TXT_KEY_PROMOTION_ROUGH_TERRAIN_ENDS_HELP</t>
  </si>
  <si>
    <t>TXT_KEY_PEDIA_PROMOTION_ROUGH_TERRAIN_ENDS</t>
  </si>
  <si>
    <t>PROMOTION_OCEAN_IMPASSABLE_UNTIL_ASTRONOMY</t>
  </si>
  <si>
    <t>TXT_KEY_PROMOTION_OCEAN_IMPASSABLE_ASTRO</t>
  </si>
  <si>
    <t>TXT_KEY_PROMOTION_OCEAN_IMPASSABLE_ASTRO_HELP</t>
  </si>
  <si>
    <t>TXT_KEY_PEDIA_PROMOTION_OCEAN_IMPASSABLE_ASTRO</t>
  </si>
  <si>
    <t>PROMOTION_OCEAN_IMPASSABLE</t>
  </si>
  <si>
    <t>TXT_KEY_PROMOTION_OCEAN_IMPASSABLE</t>
  </si>
  <si>
    <t>TXT_KEY_PEDIA_PROMOTION_OCEAN_IMPASSABLE</t>
  </si>
  <si>
    <t>PROMOTION_STEAM_POWERED</t>
  </si>
  <si>
    <t>TXT_KEY_PROMOTION_STEAM_POWERED</t>
  </si>
  <si>
    <t>PROMOTION_INVISIBLE_SUBMARINE</t>
  </si>
  <si>
    <t>TXT_KEY_PROMOTION_INVISIBLE_SUBMARINE</t>
  </si>
  <si>
    <t>INVISIBLE_SUBMARINE</t>
  </si>
  <si>
    <t>TXT_KEY_PEDIA_PROMOTION_INVISIBLE_SUBMARINE</t>
  </si>
  <si>
    <t>PROMOTION_SEE_INVISIBLE_SUBMARINE</t>
  </si>
  <si>
    <t>TXT_KEY_PROMOTION_SEE_INVISIBLE_SUBMARINE</t>
  </si>
  <si>
    <t>TXT_KEY_PEDIA_PROMOTION_SEE_INVISIBLE_SUBMARINE</t>
  </si>
  <si>
    <t>PROMOTION_IGNORE_TERRAIN_COST</t>
  </si>
  <si>
    <t>TXT_KEY_PROMOTION_IGNORE_TERRAIN_COST</t>
  </si>
  <si>
    <t>TXT_KEY_PEDIA_PROMOTION_IGNORE_TERRAIN_COST</t>
  </si>
  <si>
    <t>PROMOTION_HOVERING_UNIT</t>
  </si>
  <si>
    <t>TXT_KEY_PROMOTION_HOVERING_UNIT</t>
  </si>
  <si>
    <t>TXT_KEY_PROMOTION_HOVERING_UNIT_HELP</t>
  </si>
  <si>
    <t>TXT_KEY_PEDIA_PROMOTION_HOVERING_UNIT</t>
  </si>
  <si>
    <t>PROMOTION_FLAT_MOVEMENT_COST</t>
  </si>
  <si>
    <t>TXT_KEY_PROMOTION_FLAT_MOVEMENT_COST</t>
  </si>
  <si>
    <t>TXT_KEY_PEDIA_PROMOTION_FLAT_MOVEMENT_COST</t>
  </si>
  <si>
    <t>PROMOTION_CAN_MOVE_IMPASSABLE</t>
  </si>
  <si>
    <t>TXT_KEY_PROMOTION_CAN_MOVE_IMPASSABLE</t>
  </si>
  <si>
    <t>TXT_KEY_PEDIA_PROMOTION_CAN_MOVE_IMPASSABLE</t>
  </si>
  <si>
    <t>PROMOTION_NO_CAPTURE</t>
  </si>
  <si>
    <t>TXT_KEY_PROMOTION_NO_CAPTURE</t>
  </si>
  <si>
    <t>TXT_KEY_PEDIA_PROMOTION_NO_CAPTURE</t>
  </si>
  <si>
    <t>PROMOTION_ONLY_DEFENSIVE</t>
  </si>
  <si>
    <t>TXT_KEY_PROMOTION_ONLY_DEFENSIVE</t>
  </si>
  <si>
    <t>TXT_KEY_PEDIA_PROMOTION_ONLY_DEFENSIVE</t>
  </si>
  <si>
    <t>PROMOTION_NO_DEFENSIVE_BONUSES</t>
  </si>
  <si>
    <t>TXT_KEY_PROMOTION_NO_DEFENSIVE_BONUSES</t>
  </si>
  <si>
    <t>TXT_KEY_PEDIA_PROMOTION_NO_DEFENSIVE_BONUSES</t>
  </si>
  <si>
    <t>PROMOTION_PARADROP</t>
  </si>
  <si>
    <t>TXT_KEY_PROMOTION_PARADROP</t>
  </si>
  <si>
    <t>TXT_KEY_PEDIA_PROMOTION_PARADROP</t>
  </si>
  <si>
    <t>PROMOTION_MUST_SET_UP</t>
  </si>
  <si>
    <t>TXT_KEY_PROMOTION_MUST_SET_UP</t>
  </si>
  <si>
    <t>TXT_KEY_PEDIA_PROMOTION_MUST_SET_UP</t>
  </si>
  <si>
    <t>PROMOTION_RANGED_SUPPORT_FIRE</t>
  </si>
  <si>
    <t>TXT_KEY_PROMOTION_RANGED_SUPPORT_FIRE</t>
  </si>
  <si>
    <t>TXT_KEY_PROMOTION_RANGED_SUPPORT_FIRE_HELP</t>
  </si>
  <si>
    <t>TXT_KEY_PEDIA_PROMOTION_RANGED_SUPPORT_FIRE</t>
  </si>
  <si>
    <t>PROMOTION_CAN_MOVE_AFTER_ATTACKING</t>
  </si>
  <si>
    <t>TXT_KEY_PROMOTION_CAN_MOVE_AFTER_ATTACKING</t>
  </si>
  <si>
    <t>TXT_KEY_PEDIA_PROMOTION_CAN_MOVE_AFTER_ATTACKING</t>
  </si>
  <si>
    <t>PROMOTION_OPEN_TERRAIN</t>
  </si>
  <si>
    <t>TXT_KEY_PROMOTION_OPEN_TERRAIN</t>
  </si>
  <si>
    <t>TXT_KEY_PEDIA_PROMOTION_OPEN_TERRAIN</t>
  </si>
  <si>
    <t>PROMOTION_SECOND_ATTACK</t>
  </si>
  <si>
    <t>TXT_KEY_PROMOTION_SECOND_ATTACK</t>
  </si>
  <si>
    <t>TXT_KEY_PEDIA_PROMOTION_SECOND_ATTACK</t>
  </si>
  <si>
    <t>PROMOTION_OCEAN_MOVEMENT</t>
  </si>
  <si>
    <t>TXT_KEY_PROMOTION_OCEAN_MOVEMENT</t>
  </si>
  <si>
    <t>TXT_KEY_PROMOTION_OCEAN_MOVEMENT_HELP</t>
  </si>
  <si>
    <t>TXT_KEY_PEDIA_PROMOTION_OCEAN_MOVEMENT</t>
  </si>
  <si>
    <t>PROMOTION_GREAT_GENERAL</t>
  </si>
  <si>
    <t>TXT_KEY_PROMOTION_GREAT_GENERAL</t>
  </si>
  <si>
    <t>TXT_KEY_PROMOTION_GREAT_GENERAL_HELP</t>
  </si>
  <si>
    <t>TXT_KEY_PEDIA_PROMOTION_GREAT_GENERAL</t>
  </si>
  <si>
    <t>PROMOTION_SPAWN_GENERALS_I</t>
  </si>
  <si>
    <t>TXT_KEY_PROMOTION_SPAWN_GENERALS_I</t>
  </si>
  <si>
    <t>TXT_KEY_PROMOTION_SPAWN_GENERALS_I_HELP</t>
  </si>
  <si>
    <t>TXT_KEY_PEDIA_PROMOTION_SPAWN_GENERALS_I</t>
  </si>
  <si>
    <t>PROMOTION_SPAWN_GENERALS_II</t>
  </si>
  <si>
    <t>TXT_KEY_PROMOTION_SPAWN_GENERALS_II</t>
  </si>
  <si>
    <t>TXT_KEY_PROMOTION_SPAWN_GENERALS_II_HELP</t>
  </si>
  <si>
    <t>TXT_KEY_PEDIA_PROMOTION_SPAWN_GENERALS_II</t>
  </si>
  <si>
    <t>PROMOTION_FREE_PILLAGE_MOVES</t>
  </si>
  <si>
    <t>TXT_KEY_PROMOTION_FREE_PILLAGE_MOVES</t>
  </si>
  <si>
    <t>TXT_KEY_PEDIA_PROMOTION_FREE_PILLAGE_MOVES</t>
  </si>
  <si>
    <t>PROMOTION_HEAL_IF_DESTROY_ENEMY</t>
  </si>
  <si>
    <t>TXT_KEY_PROMOTION_HEAL_IF_DESTROY_ENEMY</t>
  </si>
  <si>
    <t>TXT_KEY_PROMOTION_HEAL_IF_DESTROY_ENEMY_HELP</t>
  </si>
  <si>
    <t>TXT_KEY_PEDIA_PROMOTION_HEAL_IF_DESTROY_ENEMY</t>
  </si>
  <si>
    <t>PROMOTION_PARTIAL_HEAL_IF_DESTROY_ENEMY</t>
  </si>
  <si>
    <t>TXT_KEY_PROMOTION_PARTIAL_HEAL_IF_DESTROY_ENEMY</t>
  </si>
  <si>
    <t>TXT_KEY_PEDIA_PROMOTION_PARTIAL_HEAL_IF_DESTROY_ENEMY</t>
  </si>
  <si>
    <t>PROMOTION_ATTACK_BONUS</t>
  </si>
  <si>
    <t>TXT_KEY_PROMOTION_ATTACK_BONUS</t>
  </si>
  <si>
    <t>TXT_KEY_PEDIA_PROMOTION_ATTACK_BONUS</t>
  </si>
  <si>
    <t>PROMOTION_MOHAWK</t>
  </si>
  <si>
    <t>TXT_KEY_PROMOTION_MOHAWK</t>
  </si>
  <si>
    <t>TXT_KEY_PROMOTION_MOHAWK_HELP</t>
  </si>
  <si>
    <t>TXT_KEY_PEDIA_PROMOTION_MOHAWK</t>
  </si>
  <si>
    <t>PROMOTION_JAGUAR</t>
  </si>
  <si>
    <t>TXT_KEY_PROMOTION_JAGUAR</t>
  </si>
  <si>
    <t>TXT_KEY_PROMOTION_JAGUAR_HELP</t>
  </si>
  <si>
    <t>TXT_KEY_PEDIA_PROMOTION_JAGUAR</t>
  </si>
  <si>
    <t>PROMOTION_FOREIGN_LANDS</t>
  </si>
  <si>
    <t>TXT_KEY_PROMOTION_FOREIGN_LANDS</t>
  </si>
  <si>
    <t>TXT_KEY_PROMOTION_FOREIGN_LANDS_HELP</t>
  </si>
  <si>
    <t>TXT_KEY_PEDIA_PROMOTION_FOREIGN_LANDS</t>
  </si>
  <si>
    <t>PROMOTION_FASTER_HEAL</t>
  </si>
  <si>
    <t>TXT_KEY_PROMOTION_FASTER_HEAL</t>
  </si>
  <si>
    <t>TXT_KEY_PEDIA_PROMOTION_FASTER_HEAL</t>
  </si>
  <si>
    <t>PROMOTION_STRONGER_VS_DAMAGED</t>
  </si>
  <si>
    <t>TXT_KEY_PROMOTION_STRONGER_VS_DAMAGED</t>
  </si>
  <si>
    <t>TXT_KEY_PROMOTION_STRONGER_VS_DAMAGED_HELP</t>
  </si>
  <si>
    <t>TXT_KEY_PEDIA_PROMOTION_STRONGER_VS_DAMAGED</t>
  </si>
  <si>
    <t>PROMOTION_MEDIC_GENERAL</t>
  </si>
  <si>
    <t>TXT_KEY_PROMOTION_MEDIC_GENERAL</t>
  </si>
  <si>
    <t>TXT_KEY_PROMOTION_MEDIC_GENERAL_HELP</t>
  </si>
  <si>
    <t>PROMOTION_GAIN_EXPERIENCE</t>
  </si>
  <si>
    <t>TXT_KEY_PROMOTION_GAIN_EXPERIENCE</t>
  </si>
  <si>
    <t>TXT_KEY_PROMOTION_GAIN_EXPERIENCE_HELP</t>
  </si>
  <si>
    <t>PROMOTION_HAKA_WAR_DANCE</t>
  </si>
  <si>
    <t>TXT_KEY_PROMOTION_HAKA_WAR_DANCE</t>
  </si>
  <si>
    <t>TXT_KEY_PROMOTION_HAKA_WAR_DANCE_HELP</t>
  </si>
  <si>
    <t>PROMOTION_SKI_INFANTRY</t>
  </si>
  <si>
    <t>TXT_KEY_PROMOTION_SKI_INFANTRY</t>
  </si>
  <si>
    <t>TXT_KEY_PROMOTION_SKI_INFANTRY_HELP</t>
  </si>
  <si>
    <t>PROMOTION_STATUE_ZEUS</t>
  </si>
  <si>
    <t>TXT_KEY_PROMOTION_STATUE_ZEUS</t>
  </si>
  <si>
    <t>TXT_KEY_PROMOTION_STATUE_ZEUS_HELP</t>
  </si>
  <si>
    <t>PROMOTION_NAVAL_BONUS</t>
  </si>
  <si>
    <t>TXT_KEY_PROMOTION_NAVAL_BONUS</t>
  </si>
  <si>
    <t>PROMOTION_FEARED_ELEPHANT</t>
  </si>
  <si>
    <t>TXT_KEY_PROMOTION_FEARED_ELEPHANT</t>
  </si>
  <si>
    <t>TXT_KEY_PROMOTION_FEARED_ELEPHANT_HELP</t>
  </si>
  <si>
    <t>PROMOTION_FLANK_ATTACK_BONUS</t>
  </si>
  <si>
    <t>TXT_KEY_PROMOTION_FLANK_ATTACK_BONUS</t>
  </si>
  <si>
    <t>TXT_KEY_PROMOTION_FLANK_ATTACK_BONUS_HELP</t>
  </si>
  <si>
    <t>PROMOTION_DEFEND_NEAR_CAPITAL</t>
  </si>
  <si>
    <t>TXT_KEY_PROMOTION_DEFEND_NEAR_CAPITAL</t>
  </si>
  <si>
    <t>TXT_KEY_PROMOTION_DEFEND_NEAR_CAPITAL_HELP</t>
  </si>
  <si>
    <t>PROMOTION_EMBARKED_SIGHT</t>
  </si>
  <si>
    <t>TXT_KEY_PROMOTION_EMBARKED_SIGHT</t>
  </si>
  <si>
    <t>TXT_KEY_PROMOTION_EMBARKED_SIGHT_HELP</t>
  </si>
  <si>
    <t>PROMOTION_MOVEMENT_TO_GENERAL</t>
  </si>
  <si>
    <t>TXT_KEY_PROMOTION_MOVEMENT_TO_GENERAL</t>
  </si>
  <si>
    <t>TXT_KEY_PROMOTION_MOVEMENT_TO_GENERAL_HELP</t>
  </si>
  <si>
    <t>PROMOTION_GENERAL_STACKING</t>
  </si>
  <si>
    <t>TXT_KEY_PROMOTION_GENERAL_STACKING</t>
  </si>
  <si>
    <t>TXT_KEY_PROMOTION_GENERAL_STACKING_HELP</t>
  </si>
  <si>
    <t>PROMOTION_ONLY_ATTACKS_CITIES</t>
  </si>
  <si>
    <t>TXT_KEY_PROMOTION_ONLY_ATTACKS_CITIES</t>
  </si>
  <si>
    <t>TXT_KEY_PROMOTION_ONLY_ATTACKS_CITIES_HELP</t>
  </si>
  <si>
    <t>PROMOTION_WAR_CANOES</t>
  </si>
  <si>
    <t>TXT_KEY_PROMOTION_WAR_CANOES</t>
  </si>
  <si>
    <t>TXT_KEY_PROMOTION_WAR_CANOES_HELP</t>
  </si>
  <si>
    <t>PROMOTION_PRIZE_SHIPS</t>
  </si>
  <si>
    <t>TXT_KEY_PROMOTION_PRIZE_SHIPS</t>
  </si>
  <si>
    <t>TXT_KEY_PROMOTION_PRIZE_SHIPS_HELP</t>
  </si>
  <si>
    <t>PROMOTION_GREAT_ADMIRAL</t>
  </si>
  <si>
    <t>TXT_KEY_PROMOTION_GREAT_ADMIRAL</t>
  </si>
  <si>
    <t>TXT_KEY_PROMOTION_GREAT_ADMIRAL_HELP</t>
  </si>
  <si>
    <t>PROMOTION_UNWELCOME_EVANGELIST</t>
  </si>
  <si>
    <t>TXT_KEY_PROMOTION_UNWELCOME_EVANGELIST</t>
  </si>
  <si>
    <t>TXT_KEY_PROMOTION_UNWELCOME_EVANGELIST_HELP</t>
  </si>
  <si>
    <t>PROMOTION_WITHDRAW_BEFORE_MELEE</t>
  </si>
  <si>
    <t>TXT_KEY_PROMOTION_WITHDRAW_BEFORE_MELEE</t>
  </si>
  <si>
    <t>TXT_KEY_PROMOTION_WITHDRAW_BEFORE_MELEE_HELP</t>
  </si>
  <si>
    <t>PROMOTION_BUFFALO_CHEST</t>
  </si>
  <si>
    <t>TXT_KEY_PROMOTION_BUFFALO_CHEST</t>
  </si>
  <si>
    <t>TXT_KEY_PROMOTION_BUFFALO_CHEST_HELP</t>
  </si>
  <si>
    <t>PROMOTION_BUFFALO_HORNS</t>
  </si>
  <si>
    <t>PROMOTION_BUFFALO_LOINS</t>
  </si>
  <si>
    <t>TXT_KEY_PROMOTION_BUFFALO_LOINS</t>
  </si>
  <si>
    <t>TXT_KEY_PROMOTION_BUFFALO_LOINS_HELP</t>
  </si>
  <si>
    <t>TXT_KEY_PROMOTION_BUFFALO_HORNS</t>
  </si>
  <si>
    <t>TXT_KEY_PROMOTION_BUFFALO_HORNS_HELP</t>
  </si>
  <si>
    <t>PROMOTION_ANTI_GUNPOWDER</t>
  </si>
  <si>
    <t>TXT_KEY_PROMOTION_ANTI_GUNPOWDER</t>
  </si>
  <si>
    <t>TXT_KEY_PROMOTION_ANTI_GUNPOWDER_HELP</t>
  </si>
  <si>
    <t>PROMOTION_TRADE_MISSION_BONUS</t>
  </si>
  <si>
    <t>TXT_KEY_PROMOTION_TRADE_MISSION_BONUS</t>
  </si>
  <si>
    <t>TXT_KEY_PROMOTION_TRADE_MISSION_BONUS_HELP</t>
  </si>
  <si>
    <t>PROMOTION_HEAVY_CHARGE</t>
  </si>
  <si>
    <t>TXT_KEY_PROMOTION_HEAVY_CHARGE</t>
  </si>
  <si>
    <t>TXT_KEY_PROMOTION_HEAVY_CHARGE_HELP</t>
  </si>
  <si>
    <t>PROMOTION_CITY_SIEGE_II</t>
  </si>
  <si>
    <t>TXT_KEY_PROMOTION_CITY_SIEGE_II</t>
  </si>
  <si>
    <t>TXT_KEY_PROMOTION_CITY_SIEGE_II_HELP</t>
  </si>
  <si>
    <t>PROMOTION_SAPPER</t>
  </si>
  <si>
    <t>TXT_KEY_PROMOTION_SAPPER</t>
  </si>
  <si>
    <t>TXT_KEY_PROMOTION_SAPPER_HELP</t>
  </si>
  <si>
    <t>PROMOTION_GOLDEN_AGE_POINTS</t>
  </si>
  <si>
    <t>TXT_KEY_PROMOTION_GOLDEN_AGE_POINTS</t>
  </si>
  <si>
    <t>TXT_KEY_PROMOTION_GOLDEN_AGE_POINTS_HELP</t>
  </si>
  <si>
    <t>PROMOTION_HOMELAND_GUARDIAN</t>
  </si>
  <si>
    <t>TXT_KEY_PROMOTION_HOMELAND_GUARDIAN</t>
  </si>
  <si>
    <t>TXT_KEY_PROMOTION_HOMELAND_GUARDIAN_HELP</t>
  </si>
  <si>
    <t>PROMOTION_HOMELAND_GUARDIAN_BOOGALOO</t>
  </si>
  <si>
    <t>TXT_KEY_PROMOTION_HOMELAND_GUARDIAN_BOOGALOO</t>
  </si>
  <si>
    <t>TXT_KEY_PROMOTION_HOMELAND_GUARDIAN_BOOGALOO_HELP</t>
  </si>
  <si>
    <t>PROMOTION_DESERT_WARRIOR</t>
  </si>
  <si>
    <t>TXT_KEY_PROMOTION_DESERT_WARRIOR</t>
  </si>
  <si>
    <t>TXT_KEY_PROMOTION_DESERT_WARRIOR_HELP</t>
  </si>
  <si>
    <t>PROMOTION_GOODY_HUT_PICKER</t>
  </si>
  <si>
    <t>TXT_KEY_PROMOTION_GOODY_HUT_PICKER</t>
  </si>
  <si>
    <t>TXT_KEY_PROMOTION_GOODY_HUT_PICKER_HELP</t>
  </si>
  <si>
    <t>PROMOTION_MOON_STRIKER</t>
  </si>
  <si>
    <t>TXT_KEY_PROMOTION_MOON_STRIKER</t>
  </si>
  <si>
    <t>TXT_KEY_PROMOTION_MOON_STRIKER_HELP</t>
  </si>
  <si>
    <t>PROMOTION_ALTITUDE_TRAINING</t>
  </si>
  <si>
    <t>TXT_KEY_PROMOTION_ALTITUDE_TRAINING</t>
  </si>
  <si>
    <t>TXT_KEY_PROMOTION_ALTITUDE_TRAINING_HELP</t>
  </si>
  <si>
    <t>PROMOTION_MYSTIC_BLADE</t>
  </si>
  <si>
    <t>TXT_KEY_PROMOTION_MYSTIC_BLADE</t>
  </si>
  <si>
    <t>TXT_KEY_PROMOTION_MYSTIC_BLADE_HELP</t>
  </si>
  <si>
    <t>KRIS_SWORDSMAN_PROMOTION_ATLAS</t>
  </si>
  <si>
    <t>PROMOTION_INVULNERABIILITY</t>
  </si>
  <si>
    <t>TXT_KEY_PROMOTION_INVULNERABIILITY</t>
  </si>
  <si>
    <t>TXT_KEY_PROMOTION_INVULNERABIILITY_HELP</t>
  </si>
  <si>
    <t>PROMOTION_SNEAK_ATTACK</t>
  </si>
  <si>
    <t>TXT_KEY_PROMOTION_SNEAK_ATTACK</t>
  </si>
  <si>
    <t>TXT_KEY_PROMOTION_SNEAK_ATTACK_HELP</t>
  </si>
  <si>
    <t>PROMOTION_HEROISM</t>
  </si>
  <si>
    <t>TXT_KEY_PROMOTION_HEROISM</t>
  </si>
  <si>
    <t>TXT_KEY_PROMOTION_HEROISM_HELP</t>
  </si>
  <si>
    <t>PROMOTION_AMBITION</t>
  </si>
  <si>
    <t>TXT_KEY_PROMOTION_AMBITION</t>
  </si>
  <si>
    <t>TXT_KEY_PROMOTION_AMBITION_HELP</t>
  </si>
  <si>
    <t>PROMOTION_RESTLESSNESS</t>
  </si>
  <si>
    <t>TXT_KEY_PROMOTION_RESTLESSNESS</t>
  </si>
  <si>
    <t>TXT_KEY_PROMOTION_RESTLESSNESS_HELP</t>
  </si>
  <si>
    <t>PROMOTION_RECRUITMENT</t>
  </si>
  <si>
    <t>TXT_KEY_PROMOTION_RECRUITMENT</t>
  </si>
  <si>
    <t>TXT_KEY_PROMOTION_RECRUITMENT_HELP</t>
  </si>
  <si>
    <t>PROMOTION_ENEMY_BLADE</t>
  </si>
  <si>
    <t>TXT_KEY_PROMOTION_ENEMY_BLADE</t>
  </si>
  <si>
    <t>TXT_KEY_PROMOTION_ENEMY_BLADE_HELP</t>
  </si>
  <si>
    <t>PROMOTION_EVIL_SPIRITS</t>
  </si>
  <si>
    <t>TXT_KEY_PROMOTION_EVIL_SPIRITS</t>
  </si>
  <si>
    <t>TXT_KEY_PROMOTION_EVIL_SPIRITS_HELP</t>
  </si>
  <si>
    <t>PROMOTION_EXTENDED_PARADROP</t>
  </si>
  <si>
    <t>TXT_KEY_PROMOTION_EXTENDED_PARADROP</t>
  </si>
  <si>
    <t>TXT_KEY_PROMOTION_EXTENDED_PARADROP_HELP</t>
  </si>
  <si>
    <t>PROMOTION_LIGHTNING_WARFARE</t>
  </si>
  <si>
    <t>TXT_KEY_PROMOTION_LIGHTNING_WARFARE</t>
  </si>
  <si>
    <t>TXT_KEY_PROMOTION_LIGHTNING_WARFARE_HELP</t>
  </si>
  <si>
    <t>PROMOTION_SELL_EXOTIC_GOODS</t>
  </si>
  <si>
    <t>TXT_KEY_PROMOTION_SELL_EXOTIC_GOODS</t>
  </si>
  <si>
    <t>TXT_KEY_PROMOTION_SELL_EXOTIC_GOODS_HELP</t>
  </si>
  <si>
    <t>PROMOTION_DOUBLE_PLUNDER</t>
  </si>
  <si>
    <t>TXT_KEY_PROMOTION_DOUBLE_PLUNDER</t>
  </si>
  <si>
    <t>TXT_KEY_PROMOTION_DOUBLE_PLUNDER_HELP</t>
  </si>
  <si>
    <t>PROMOTION_CITY_BRUTEFORCE</t>
  </si>
  <si>
    <t>Desc: Brute Force</t>
  </si>
  <si>
    <t>Help: Brute Force</t>
  </si>
  <si>
    <t>Ped: +40% [ICON_STRENGTH] Combat Strength against Cities.</t>
  </si>
  <si>
    <t>PROMOTION_RECKLESS</t>
  </si>
  <si>
    <t>Reckless</t>
  </si>
  <si>
    <t>-20% [ICON_STRENGTH] Combat Strength when defending.</t>
  </si>
  <si>
    <t>PROMOTION_FOREST_DWELLER</t>
  </si>
  <si>
    <t>Forest Dweller</t>
  </si>
  <si>
    <t>25% [ICON_STRENGTH] Attack bonus and %50 [ICON_STRENGTH] Defense bonus when fighting in forests.</t>
  </si>
  <si>
    <t>PROMOTION_BURN_CITY</t>
  </si>
  <si>
    <t>City Burner</t>
  </si>
  <si>
    <t>Burn baby, burn!</t>
  </si>
  <si>
    <t>PROMOTION_CAUSEWAY</t>
  </si>
  <si>
    <t>Marsh Walker</t>
  </si>
  <si>
    <t>Extra [ICON_MOVES] [COLOR_POSITIVE_TEXT]Movement[ENDCOLOR] in [COLOR_POSITIVE_TEXT]Marshes[ENDCOLOR]</t>
  </si>
  <si>
    <t>PROMOTION_WONDERWERK</t>
  </si>
  <si>
    <t>Wonderwerk Cave</t>
  </si>
  <si>
    <t>+1 [ICON_MOVES] Movement.</t>
  </si>
  <si>
    <t>PROMOTION_GGANTIJA</t>
  </si>
  <si>
    <t>Giant God's Blessing</t>
  </si>
  <si>
    <t>+2 HP healed per turn outside of friendly territory.</t>
  </si>
  <si>
    <t xml:space="preserve">  ║ CannotBeChosen          IgnoreZOC               FlankAttackModifier         </t>
  </si>
  <si>
    <t xml:space="preserve">  ║ LostWithUpgrade         HasPostCombatPromotions NearbyEnemyCombatMod        </t>
  </si>
  <si>
    <t xml:space="preserve">  ║ NotWithUpgrade          PostCombatPromotions    NearbyEnemyCombatRange      </t>
  </si>
  <si>
    <t xml:space="preserve">  ║                           Exclusive                                         </t>
  </si>
  <si>
    <t xml:space="preserve">  ║ InstaHeal               RangedAttackModifier    UpgradeDiscount             </t>
  </si>
  <si>
    <t xml:space="preserve">  ║ Leader                  InterceptionCombat      ExperiencePercent           </t>
  </si>
  <si>
    <t xml:space="preserve">  ║                           Modifier                                          </t>
  </si>
  <si>
    <t xml:space="preserve">  ║ Blitz                   InterceptionDefense     AdjacentMod                 </t>
  </si>
  <si>
    <t xml:space="preserve">  ║                           DamageModifier                                    </t>
  </si>
  <si>
    <t xml:space="preserve">  ║ Amphib                  AirSweepCombatModifier  AttackMod                   </t>
  </si>
  <si>
    <t xml:space="preserve">  ║ River                   ExtraAttacks            DefenseMod               </t>
  </si>
  <si>
    <t xml:space="preserve">  ║ EnemyRoute              ExtraNavalMovement      DropRange                </t>
  </si>
  <si>
    <t xml:space="preserve">  ║ RivalTerritory          VisibilityChange        GreatGeneral             </t>
  </si>
  <si>
    <t xml:space="preserve">  ║ MustSetUpToRangedAttack MovesChange             GreatAdmiral             </t>
  </si>
  <si>
    <t xml:space="preserve">  ║ RangedSupportFire       MoveDiscountChange      GreatGeneralModifier     </t>
  </si>
  <si>
    <t xml:space="preserve">  ║ CanMoveAfterAttacking   RangeChange             GreatGeneralReceivesMovement</t>
  </si>
  <si>
    <t xml:space="preserve">  ║ AlwaysHeal              InterceptChanceChange   GreatGeneralCombatModifier</t>
  </si>
  <si>
    <t xml:space="preserve">  ║ HealOutsideFriendly     NumInterceptionChange   FriendlyLandsModifier    </t>
  </si>
  <si>
    <t xml:space="preserve">  ║ HillsDoubleMove         EvasionChange           FriendlyLandsAttack Modifier</t>
  </si>
  <si>
    <t xml:space="preserve">  ║ RoughTerrainEndsTurn    CargoChange             OutsideFriendlyLandsModifier</t>
  </si>
  <si>
    <t xml:space="preserve">  ║ IgnoreTerrainCost       EnemyHealChange         HPHealedIfDestroyEnemy   </t>
  </si>
  <si>
    <t xml:space="preserve">  ║ HoveringUnit            NeutralHealChange       ExtraWithdrawal          </t>
  </si>
  <si>
    <t xml:space="preserve">  ║ FlatMovementCost        FriendlyHealChange      EmbarkExtraVisibility    </t>
  </si>
  <si>
    <t xml:space="preserve">  ║ CanMoveImpassable       SameTileHealChange      EmbarkDefenseModifier    </t>
  </si>
  <si>
    <t xml:space="preserve">  ║ NoCapture               AdjacentTileHealChange  CapitalDefenseModifier   </t>
  </si>
  <si>
    <t xml:space="preserve">  ║ OnlyDefensive           EnemyDamageChance       CapitalDefenseFalloff    </t>
  </si>
  <si>
    <t xml:space="preserve">  ║ NoDefensiveBonus        NeutralDamageChance     CityAttackPlunderModifier</t>
  </si>
  <si>
    <t xml:space="preserve">  ║ NukeImmune              EnemyDamage             ReligiousStrengthLoss</t>
  </si>
  <si>
    <t xml:space="preserve">  ║                                                   RivalTerritory</t>
  </si>
  <si>
    <t xml:space="preserve">  ║ HiddenNationality       NeutralDamage           TradeMissionInfluence</t>
  </si>
  <si>
    <t xml:space="preserve">  ║                                                   Modifier</t>
  </si>
  <si>
    <t xml:space="preserve">  ║ AlwaysHostile           CombatPercent           TradeMissionGoldModifier </t>
  </si>
  <si>
    <t xml:space="preserve">  ║ NoRevealMap             CityAttack              GoldenAgeValueFromKills  </t>
  </si>
  <si>
    <t xml:space="preserve">  ║ Recon                   CityDefense             Sapper                   </t>
  </si>
  <si>
    <t xml:space="preserve">  ║ CanMoveAllTerrain       RangedDefenseMod        HeavyCharge              </t>
  </si>
  <si>
    <t xml:space="preserve">  ║ FreePillageMoves        HillsAttack             LayerAnimationPath       </t>
  </si>
  <si>
    <t xml:space="preserve">  ║ AirSweepCapable         HillsDefense            TechPrereq               </t>
  </si>
  <si>
    <t xml:space="preserve">  ║ AllowsEmbarkation       OpenAttack              Invisible                </t>
  </si>
  <si>
    <t xml:space="preserve">  ║ EmbarkedAllWater        OpenRangedAttackMod     SeeInvisible             </t>
  </si>
  <si>
    <t xml:space="preserve">  ║ HealIfDestroyExcludes   OpenDefense             PromotionPrereq          </t>
  </si>
  <si>
    <t xml:space="preserve">  ║   Barbarians </t>
  </si>
  <si>
    <t xml:space="preserve">  ║ RangeAttackIgnoreLOS    RoughAttack             PromotionPrereqOr1       </t>
  </si>
  <si>
    <t xml:space="preserve">  ║ CityAttackOnly          RoughRangedAttackMod                               </t>
  </si>
  <si>
    <t xml:space="preserve">  ║ CaptureDefeatedEnemy    RoughDefense                                       </t>
  </si>
  <si>
    <t xml:space="preserve">  ║ HealOnPillage           AttackFortifiedMod                                 </t>
  </si>
  <si>
    <t xml:space="preserve">  ║ IgnoreGreatGeneral      AttackWoundedMod                                   </t>
  </si>
  <si>
    <t xml:space="preserve">  ║   Benefit</t>
  </si>
  <si>
    <t>OpenAttack:15,OpenDefense:15</t>
  </si>
  <si>
    <t>RoughAttack:15,RoughDefense:15</t>
  </si>
  <si>
    <t>OpenRangedAttackMod:15</t>
  </si>
  <si>
    <t>RoughRangedAttackMod:15</t>
  </si>
  <si>
    <t>(+15% combat vs Nava)</t>
  </si>
  <si>
    <t>(+1 visibility)</t>
  </si>
  <si>
    <t>CityAttack:50</t>
  </si>
  <si>
    <t>CityAttack:50,AttackFortifiedMod:50</t>
  </si>
  <si>
    <t>AdjacentTileHealChange:5</t>
  </si>
  <si>
    <t>Amphib,River</t>
  </si>
  <si>
    <t>RangedDefenseMod:33</t>
  </si>
  <si>
    <t>RangeAttackIgnoreLOS:1</t>
  </si>
  <si>
    <t>+15% [ICON_STRENGTH] Combat Strength when fighting in [COLOR_POSITIVE_TEXT]OPEN[ENDCOLOR] Terrain. (NO Hills, Forest or Jungle).</t>
  </si>
  <si>
    <t>+15% [ICON_STRENGTH] Combat Strength when fighting in [COLOR_POSITIVE_TEXT]ROUGH[ENDCOLOR] Terrain. (Hills, Forest or Jungle).</t>
  </si>
  <si>
    <t>+15% [ICON_RANGE_STRENGTH] Ranged Combat Strength against Units in [COLOR_POSITIVE_TEXT]OPEN[ENDCOLOR] Terrain. (NO Hills, Forest or Jungle).</t>
  </si>
  <si>
    <t>+15% [ICON_RANGE_STRENGTH] Ranged Combat Strength against Units in [COLOR_POSITIVE_TEXT]ROUGH[ENDCOLOR] Terrain. (Hills, Forest or Jungle).</t>
  </si>
  <si>
    <t>+15% [ICON_STRENGTH] Combat Strength against [COLOR_POSITIVE_TEXT]Naval Units[ENDCOLOR].</t>
  </si>
  <si>
    <t>+1 Visibility Range</t>
  </si>
  <si>
    <t>+50% [ICON_STRENGTH] Combat Strength VS [COLOR_POSITIVE_TEXT]Cities[ENDCOLOR].</t>
  </si>
  <si>
    <t>All units in adjacent tiles [COLOR_POSITIVE_TEXT]Heal 5 Additional HP[ENDCOLOR] per turn.</t>
  </si>
  <si>
    <t>All units in adjacent tiles [COLOR_POSITIVE_TEXT]Heal 5 Additional HP[ENDCOLOR] per turn. This unit [COLOR_POSITIVE_TEXT]Heals 5 Additional HP[ENDCOLOR] per turn when [COLOR_POSITIVE_TEXT]Outside of Friendly Territory[ENDCOLOR].</t>
  </si>
  <si>
    <t>+50% [ICON_STRENGTH] Combat Strength VS [COLOR_POSITIVE_TEXT]Fortified Units[ENDCOLOR] and [COLOR_POSITIVE_TEXT]Cities[ENDCOLOR].</t>
  </si>
  <si>
    <t>+33% [COLOR_POSITIVE_TEXT]Defense[ENDCOLOR] against all [COLOR_POSITIVE_TEXT]Ranged Attacks[ENDCOLOR].</t>
  </si>
  <si>
    <t>+33% [ICON_STRENGTH] Combat Strength VS [COLOR_POSITIVE_TEXT]Mounted[ENDCOLOR] units.</t>
  </si>
  <si>
    <t>+33% [ICON_STRENGTH] Combat Strength VS [COLOR_POSITIVE_TEXT]Armor[ENDCOLOR] units.</t>
  </si>
  <si>
    <t xml:space="preserve">+33% [ICON_STRENGTH] Combat Strength VS [COLOR_POSITIVE_TEXT]Wounded Units[ENDCOLOR].  </t>
  </si>
  <si>
    <t>1 additional attack per turn.</t>
  </si>
  <si>
    <t>May heal damage [COLOR_POSITIVE_TEXT]Outside of Friendly Territory[ENDCOLOR]. 15 HP healed per turn.</t>
  </si>
  <si>
    <t>+33% [ICON_STRENGTH] Combat Strength when intercepting enemy aircraft.</t>
  </si>
  <si>
    <t>+34% [ICON_STRENGTH] Combat Strength when [COLOR_POSITIVE_TEXT]Intercepting[ENDCOLOR] enemy aircraft.</t>
  </si>
  <si>
    <t>+33% [ICON_STRENGTH] Combat Strength when performing an [COLOR_POSITIVE_TEXT]Air Sweep[ENDCOLOR].</t>
  </si>
  <si>
    <t>+34% [ICON_STRENGTH] Combat Strength when performing an [COLOR_POSITIVE_TEXT]Air Sweep[ENDCOLOR].</t>
  </si>
  <si>
    <t>+33% [ICON_STRENGTH] Combat Strength VS [COLOR_POSITIVE_TEXT]Cities[ENDCOLOR].</t>
  </si>
  <si>
    <t>+34% [ICON_STRENGTH] Combat Strength VS [COLOR_POSITIVE_TEXT]Cities[ENDCOLOR].</t>
  </si>
  <si>
    <t>+33% [ICON_STRENGTH] Combat Strength against [COLOR_POSITIVE_TEXT]Land Units[ENDCOLOR].</t>
  </si>
  <si>
    <t>+34% [ICON_STRENGTH] Combat Strength against [COLOR_POSITIVE_TEXT]Land Units[ENDCOLOR].</t>
  </si>
  <si>
    <t>+1 Visibility Range.</t>
  </si>
  <si>
    <t>+1 Movement.</t>
  </si>
  <si>
    <t>May Sell Exotic Goods when adjacent to a foreign tile to gain [ICON_GOLD] Gold and XP based on distance from capital, but only once.</t>
  </si>
  <si>
    <t>Bonus when Attacking (75)</t>
  </si>
  <si>
    <t>UNIT PROMOTIONS
RAW DATA</t>
  </si>
  <si>
    <t xml:space="preserve">      Type</t>
  </si>
  <si>
    <t xml:space="preserve">      Description</t>
  </si>
  <si>
    <t xml:space="preserve">      Help</t>
  </si>
  <si>
    <t xml:space="preserve">      DisabledHelp</t>
  </si>
  <si>
    <t xml:space="preserve">      Button</t>
  </si>
  <si>
    <t xml:space="preserve">      PortraitIndex</t>
  </si>
  <si>
    <t xml:space="preserve">      IconAtlas</t>
  </si>
  <si>
    <t xml:space="preserve">      HotKey</t>
  </si>
  <si>
    <t xml:space="preserve">      HotKeyAlt</t>
  </si>
  <si>
    <t xml:space="preserve">      HotKeyPriority</t>
  </si>
  <si>
    <t xml:space="preserve">      HotKeyPriorityAlt</t>
  </si>
  <si>
    <t xml:space="preserve">      OrderPriority</t>
  </si>
  <si>
    <t xml:space="preserve">      AltDown</t>
  </si>
  <si>
    <t xml:space="preserve">      AltDownAlt</t>
  </si>
  <si>
    <t xml:space="preserve">      ShiftDown</t>
  </si>
  <si>
    <t xml:space="preserve">      ShiftDownAlt</t>
  </si>
  <si>
    <t xml:space="preserve">      CtrlDown</t>
  </si>
  <si>
    <t xml:space="preserve">      CtrlDownAlt</t>
  </si>
  <si>
    <t xml:space="preserve">      CannotBeChosen</t>
  </si>
  <si>
    <t xml:space="preserve">      LostWithUpgrade</t>
  </si>
  <si>
    <t xml:space="preserve">      NotWithUpgrade</t>
  </si>
  <si>
    <t xml:space="preserve">      InstaHeal</t>
  </si>
  <si>
    <t xml:space="preserve">      Leader</t>
  </si>
  <si>
    <t xml:space="preserve">      Blitz</t>
  </si>
  <si>
    <t xml:space="preserve">      Amphib</t>
  </si>
  <si>
    <t xml:space="preserve">      River</t>
  </si>
  <si>
    <t xml:space="preserve">      EnemyRoute</t>
  </si>
  <si>
    <t xml:space="preserve">      RivalTerritory</t>
  </si>
  <si>
    <t xml:space="preserve">      MustSetUpToRangedAttack</t>
  </si>
  <si>
    <t xml:space="preserve">      RangedSupportFire</t>
  </si>
  <si>
    <t xml:space="preserve">      CanMoveAfterAttacking</t>
  </si>
  <si>
    <t xml:space="preserve">      AlwaysHeal</t>
  </si>
  <si>
    <t xml:space="preserve">      HealOutsideFriendly</t>
  </si>
  <si>
    <t xml:space="preserve">      HillsDoubleMove</t>
  </si>
  <si>
    <t xml:space="preserve">      RoughTerrainEndsTurn</t>
  </si>
  <si>
    <t xml:space="preserve">      IgnoreTerrainCost</t>
  </si>
  <si>
    <t xml:space="preserve">      HoveringUnit</t>
  </si>
  <si>
    <t xml:space="preserve">      FlatMovementCost</t>
  </si>
  <si>
    <t xml:space="preserve">      CanMoveImpassable</t>
  </si>
  <si>
    <t xml:space="preserve">      NoCapture</t>
  </si>
  <si>
    <t xml:space="preserve">      OnlyDefensive</t>
  </si>
  <si>
    <t xml:space="preserve">      NoDefensiveBonus</t>
  </si>
  <si>
    <t xml:space="preserve">      NukeImmune</t>
  </si>
  <si>
    <t xml:space="preserve">      HiddenNationality</t>
  </si>
  <si>
    <t xml:space="preserve">      AlwaysHostile</t>
  </si>
  <si>
    <t xml:space="preserve">      NoRevealMap</t>
  </si>
  <si>
    <t xml:space="preserve">      Recon</t>
  </si>
  <si>
    <t xml:space="preserve">      CanMoveAllTerrain</t>
  </si>
  <si>
    <t xml:space="preserve">      FreePillageMoves</t>
  </si>
  <si>
    <t xml:space="preserve">      AirSweepCapable</t>
  </si>
  <si>
    <t xml:space="preserve">      AllowsEmbarkation</t>
  </si>
  <si>
    <t xml:space="preserve">      EmbarkedAllWater</t>
  </si>
  <si>
    <t xml:space="preserve">      HealIfDestroyExcludesBarbarians</t>
  </si>
  <si>
    <t xml:space="preserve">      RangeAttackIgnoreLOS</t>
  </si>
  <si>
    <t xml:space="preserve">      CityAttackOnly</t>
  </si>
  <si>
    <t xml:space="preserve">      CaptureDefeatedEnemy</t>
  </si>
  <si>
    <t xml:space="preserve">      HealOnPillage</t>
  </si>
  <si>
    <t xml:space="preserve">      IgnoreGreatGeneralBenefit</t>
  </si>
  <si>
    <t xml:space="preserve">      IgnoreZOC</t>
  </si>
  <si>
    <t xml:space="preserve">      HasPostCombatPromotions</t>
  </si>
  <si>
    <t xml:space="preserve">      PostCombatPromotionsExclusive</t>
  </si>
  <si>
    <t xml:space="preserve">      RangedAttackModifier</t>
  </si>
  <si>
    <t xml:space="preserve">      InterceptionCombatModifier</t>
  </si>
  <si>
    <t xml:space="preserve">      InterceptionDefenseDamageModifier</t>
  </si>
  <si>
    <t xml:space="preserve">      AirSweepCombatModifier</t>
  </si>
  <si>
    <t xml:space="preserve">      ExtraAttacks</t>
  </si>
  <si>
    <t xml:space="preserve">      ExtraNavalMovement</t>
  </si>
  <si>
    <t xml:space="preserve">      VisibilityChange</t>
  </si>
  <si>
    <t xml:space="preserve">      MovesChange</t>
  </si>
  <si>
    <t xml:space="preserve">      MoveDiscountChange</t>
  </si>
  <si>
    <t xml:space="preserve">      RangeChange</t>
  </si>
  <si>
    <t xml:space="preserve">      InterceptChanceChange</t>
  </si>
  <si>
    <t xml:space="preserve">      NumInterceptionChange</t>
  </si>
  <si>
    <t xml:space="preserve">      EvasionChange</t>
  </si>
  <si>
    <t xml:space="preserve">      CargoChange</t>
  </si>
  <si>
    <t xml:space="preserve">      EnemyHealChange</t>
  </si>
  <si>
    <t xml:space="preserve">      NeutralHealChange</t>
  </si>
  <si>
    <t xml:space="preserve">      FriendlyHealChange</t>
  </si>
  <si>
    <t xml:space="preserve">      SameTileHealChange</t>
  </si>
  <si>
    <t xml:space="preserve">      AdjacentTileHealChange</t>
  </si>
  <si>
    <t xml:space="preserve">      EnemyDamageChance</t>
  </si>
  <si>
    <t xml:space="preserve">      NeutralDamageChance</t>
  </si>
  <si>
    <t xml:space="preserve">      EnemyDamage</t>
  </si>
  <si>
    <t xml:space="preserve">      NeutralDamage</t>
  </si>
  <si>
    <t xml:space="preserve">      CombatPercent</t>
  </si>
  <si>
    <t xml:space="preserve">      CityAttack</t>
  </si>
  <si>
    <t xml:space="preserve">      CityDefense</t>
  </si>
  <si>
    <t xml:space="preserve">      RangedDefenseMod</t>
  </si>
  <si>
    <t xml:space="preserve">      HillsAttack</t>
  </si>
  <si>
    <t xml:space="preserve">      HillsDefense</t>
  </si>
  <si>
    <t xml:space="preserve">      OpenAttack</t>
  </si>
  <si>
    <t xml:space="preserve">      OpenRangedAttackMod</t>
  </si>
  <si>
    <t xml:space="preserve">      OpenDefense</t>
  </si>
  <si>
    <t xml:space="preserve">      RoughAttack</t>
  </si>
  <si>
    <t xml:space="preserve">      RoughRangedAttackMod</t>
  </si>
  <si>
    <t xml:space="preserve">      RoughDefense</t>
  </si>
  <si>
    <t xml:space="preserve">      AttackFortifiedMod</t>
  </si>
  <si>
    <t xml:space="preserve">      AttackWoundedMod</t>
  </si>
  <si>
    <t xml:space="preserve">      FlankAttackModifier</t>
  </si>
  <si>
    <t xml:space="preserve">      NearbyEnemyCombatMod</t>
  </si>
  <si>
    <t xml:space="preserve">      NearbyEnemyCombatRange</t>
  </si>
  <si>
    <t xml:space="preserve">      UpgradeDiscount</t>
  </si>
  <si>
    <t xml:space="preserve">      ExperiencePercent</t>
  </si>
  <si>
    <t xml:space="preserve">      AdjacentMod</t>
  </si>
  <si>
    <t xml:space="preserve">      AttackMod</t>
  </si>
  <si>
    <t xml:space="preserve">      DefenseMod</t>
  </si>
  <si>
    <t xml:space="preserve">      DropRange</t>
  </si>
  <si>
    <t xml:space="preserve">      GreatGeneral</t>
  </si>
  <si>
    <t xml:space="preserve">      GreatAdmiral</t>
  </si>
  <si>
    <t xml:space="preserve">      GreatGeneralModifier</t>
  </si>
  <si>
    <t xml:space="preserve">      GreatGeneralReceivesMovement</t>
  </si>
  <si>
    <t xml:space="preserve">      GreatGeneralCombatModifier</t>
  </si>
  <si>
    <t xml:space="preserve">      FriendlyLandsModifier</t>
  </si>
  <si>
    <t xml:space="preserve">      FriendlyLandsAttackModifier</t>
  </si>
  <si>
    <t xml:space="preserve">      OutsideFriendlyLandsModifier</t>
  </si>
  <si>
    <t xml:space="preserve">      HPHealedIfDestroyEnemy</t>
  </si>
  <si>
    <t xml:space="preserve">      ExtraWithdrawal</t>
  </si>
  <si>
    <t xml:space="preserve">      EmbarkExtraVisibility</t>
  </si>
  <si>
    <t xml:space="preserve">      EmbarkDefenseModifier</t>
  </si>
  <si>
    <t xml:space="preserve">      CapitalDefenseModifier</t>
  </si>
  <si>
    <t xml:space="preserve">      CapitalDefenseFalloff</t>
  </si>
  <si>
    <t xml:space="preserve">      CityAttackPlunderModifier</t>
  </si>
  <si>
    <t xml:space="preserve">      ReligiousStrengthLossRivalTerritory</t>
  </si>
  <si>
    <t xml:space="preserve">      TradeMissionInfluenceModifier</t>
  </si>
  <si>
    <t xml:space="preserve">      TradeMissionGoldModifier</t>
  </si>
  <si>
    <t xml:space="preserve">      GoldenAgeValueFromKills</t>
  </si>
  <si>
    <t xml:space="preserve">      Sapper</t>
  </si>
  <si>
    <t xml:space="preserve">      HeavyCharge</t>
  </si>
  <si>
    <t xml:space="preserve">      LayerAnimationPath</t>
  </si>
  <si>
    <t xml:space="preserve">      TechPrereq</t>
  </si>
  <si>
    <t xml:space="preserve">      Invisible</t>
  </si>
  <si>
    <t xml:space="preserve">      SeeInvisible</t>
  </si>
  <si>
    <t xml:space="preserve">      PromotionPrereq</t>
  </si>
  <si>
    <t xml:space="preserve">      PromotionPrereqOr1</t>
  </si>
  <si>
    <t xml:space="preserve">      PromotionPrereqOr2</t>
  </si>
  <si>
    <t xml:space="preserve">      PromotionPrereqOr3</t>
  </si>
  <si>
    <t xml:space="preserve">      PromotionPrereqOr4</t>
  </si>
  <si>
    <t xml:space="preserve">      PromotionPrereqOr5</t>
  </si>
  <si>
    <t xml:space="preserve">      PromotionPrereqOr6</t>
  </si>
  <si>
    <t xml:space="preserve">      PromotionPrereqOr7</t>
  </si>
  <si>
    <t xml:space="preserve">      PromotionPrereqOr8</t>
  </si>
  <si>
    <t xml:space="preserve">      PromotionPrereqOr9</t>
  </si>
  <si>
    <t xml:space="preserve">      Sound</t>
  </si>
  <si>
    <t xml:space="preserve">      PediaType</t>
  </si>
  <si>
    <t xml:space="preserve">      PediaEntry</t>
  </si>
  <si>
    <t xml:space="preserve">      ID</t>
  </si>
  <si>
    <t xml:space="preserve">      [CFH] Quick Promo Summary</t>
  </si>
  <si>
    <t xml:space="preserve">      [CFH] Promo Text</t>
  </si>
  <si>
    <t xml:space="preserve"> </t>
  </si>
  <si>
    <t>Prereqs</t>
  </si>
  <si>
    <t>Movement</t>
  </si>
  <si>
    <t>Heal</t>
  </si>
  <si>
    <t>Terrain</t>
  </si>
  <si>
    <t>Combat:+15%</t>
  </si>
  <si>
    <t>Attack:+25%</t>
  </si>
  <si>
    <t>Self-Damage</t>
  </si>
  <si>
    <t>Attack</t>
  </si>
  <si>
    <t>Basic</t>
  </si>
  <si>
    <t>Combat</t>
  </si>
  <si>
    <t>Location</t>
  </si>
  <si>
    <t>Visib</t>
  </si>
  <si>
    <t>Range</t>
  </si>
  <si>
    <t>Air &amp; Intercept</t>
  </si>
  <si>
    <t>Defense</t>
  </si>
  <si>
    <t>Limits</t>
  </si>
  <si>
    <t>Leaders</t>
  </si>
  <si>
    <t>Extras, Abilities, Bonuses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</si>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</sst>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9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 tint="-0.14999847407452621"/>
      <name val="Calibri"/>
      <family val="2"/>
    </font>
    <font>
      <b/>
      <sz val="12"/>
      <color theme="0" tint="-4.9989318521683403E-2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6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0" fontId="18" fillId="0" borderId="0" xfId="0" applyNumberFormat="1" applyFont="1"/>
    <xf numFmtId="0" fontId="18" fillId="0" borderId="0" xfId="0" applyFont="1"/>
    <xf numFmtId="0" fontId="0" fillId="0" borderId="0" xfId="0" applyAlignment="1">
      <alignment horizontal="center" vertical="center" textRotation="90"/>
    </xf>
    <xf numFmtId="0" fontId="19" fillId="33" borderId="11" xfId="0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3" xfId="0" applyFont="1" applyFill="1" applyBorder="1" applyAlignment="1">
      <alignment horizontal="left" wrapText="1"/>
    </xf>
    <xf numFmtId="0" fontId="0" fillId="35" borderId="11" xfId="0" applyFill="1" applyBorder="1" applyAlignment="1">
      <alignment horizontal="center" vertical="center" textRotation="90"/>
    </xf>
    <xf numFmtId="0" fontId="0" fillId="35" borderId="12" xfId="0" applyFill="1" applyBorder="1" applyAlignment="1">
      <alignment horizontal="center" vertical="center" textRotation="90"/>
    </xf>
    <xf numFmtId="0" fontId="0" fillId="35" borderId="13" xfId="0" applyFill="1" applyBorder="1" applyAlignment="1">
      <alignment horizontal="center" vertical="center" textRotation="90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0" xfId="0" applyFont="1" applyFill="1" applyAlignment="1">
      <alignment horizontal="center" textRotation="90"/>
    </xf>
    <xf numFmtId="0" fontId="20" fillId="35" borderId="0" xfId="0" applyFont="1" applyFill="1" applyAlignment="1">
      <alignment horizontal="center" textRotation="90"/>
    </xf>
    <xf numFmtId="0" fontId="20" fillId="35" borderId="11" xfId="0" applyFont="1" applyFill="1" applyBorder="1" applyAlignment="1">
      <alignment horizontal="center" textRotation="90"/>
    </xf>
    <xf numFmtId="0" fontId="20" fillId="35" borderId="12" xfId="0" applyFont="1" applyFill="1" applyBorder="1" applyAlignment="1">
      <alignment horizontal="center" textRotation="90"/>
    </xf>
    <xf numFmtId="0" fontId="20" fillId="35" borderId="13" xfId="0" applyFont="1" applyFill="1" applyBorder="1" applyAlignment="1">
      <alignment horizontal="center" textRotation="90"/>
    </xf>
    <xf numFmtId="0" fontId="21" fillId="36" borderId="11" xfId="0" applyFont="1" applyFill="1" applyBorder="1" applyAlignment="1">
      <alignment horizontal="center" vertical="center"/>
    </xf>
    <xf numFmtId="0" fontId="21" fillId="36" borderId="12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20" xfId="0" applyFont="1" applyFill="1" applyBorder="1" applyAlignment="1">
      <alignment horizontal="center" vertical="center"/>
    </xf>
    <xf numFmtId="0" fontId="21" fillId="33" borderId="2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center" vertical="center"/>
    </xf>
    <xf numFmtId="0" fontId="21" fillId="37" borderId="13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1" fillId="39" borderId="13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40" borderId="12" xfId="0" applyFont="1" applyFill="1" applyBorder="1" applyAlignment="1">
      <alignment horizontal="center" vertical="center"/>
    </xf>
    <xf numFmtId="0" fontId="21" fillId="40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4" fillId="41" borderId="11" xfId="0" applyFont="1" applyFill="1" applyBorder="1" applyAlignment="1">
      <alignment horizontal="center" vertical="center"/>
    </xf>
    <xf numFmtId="0" fontId="24" fillId="41" borderId="12" xfId="0" applyFont="1" applyFill="1" applyBorder="1" applyAlignment="1">
      <alignment horizontal="center" vertical="center"/>
    </xf>
    <xf numFmtId="0" fontId="24" fillId="41" borderId="13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42" borderId="11" xfId="0" applyFont="1" applyFill="1" applyBorder="1" applyAlignment="1">
      <alignment horizontal="center" vertical="center"/>
    </xf>
    <xf numFmtId="0" fontId="21" fillId="42" borderId="12" xfId="0" applyFont="1" applyFill="1" applyBorder="1" applyAlignment="1">
      <alignment horizontal="center" vertical="center"/>
    </xf>
    <xf numFmtId="0" fontId="21" fillId="42" borderId="13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0" borderId="10" xfId="0" applyFont="1" applyBorder="1" applyAlignment="1">
      <alignment horizontal="center" vertical="center"/>
    </xf>
    <xf numFmtId="0" fontId="20" fillId="35" borderId="10" xfId="0" applyFont="1" applyFill="1" applyBorder="1" applyAlignment="1">
      <alignment horizontal="center" textRotation="90"/>
    </xf>
    <xf numFmtId="0" fontId="21" fillId="43" borderId="11" xfId="0" applyFont="1" applyFill="1" applyBorder="1" applyAlignment="1">
      <alignment horizontal="center" vertical="center"/>
    </xf>
    <xf numFmtId="0" fontId="21" fillId="43" borderId="13" xfId="0" applyFont="1" applyFill="1" applyBorder="1" applyAlignment="1">
      <alignment horizontal="center" vertical="center"/>
    </xf>
    <xf numFmtId="0" fontId="21" fillId="44" borderId="11" xfId="0" applyFont="1" applyFill="1" applyBorder="1" applyAlignment="1">
      <alignment horizontal="center" vertical="center"/>
    </xf>
    <xf numFmtId="0" fontId="21" fillId="44" borderId="12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45" borderId="11" xfId="0" applyFont="1" applyFill="1" applyBorder="1" applyAlignment="1">
      <alignment horizontal="center" vertical="center"/>
    </xf>
    <xf numFmtId="0" fontId="21" fillId="45" borderId="12" xfId="0" applyFont="1" applyFill="1" applyBorder="1" applyAlignment="1">
      <alignment horizontal="center" vertical="center"/>
    </xf>
    <xf numFmtId="0" fontId="21" fillId="45" borderId="13" xfId="0" applyFont="1" applyFill="1" applyBorder="1" applyAlignment="1">
      <alignment horizontal="center" vertical="center"/>
    </xf>
    <xf numFmtId="0" fontId="25" fillId="46" borderId="11" xfId="0" applyFont="1" applyFill="1" applyBorder="1" applyAlignment="1">
      <alignment horizontal="center" vertical="center"/>
    </xf>
    <xf numFmtId="0" fontId="25" fillId="46" borderId="12" xfId="0" applyFont="1" applyFill="1" applyBorder="1" applyAlignment="1">
      <alignment horizontal="center" vertical="center"/>
    </xf>
    <xf numFmtId="0" fontId="25" fillId="46" borderId="13" xfId="0" applyFont="1" applyFill="1" applyBorder="1" applyAlignment="1">
      <alignment horizontal="center" vertical="center"/>
    </xf>
    <xf numFmtId="0" fontId="25" fillId="47" borderId="11" xfId="0" applyFont="1" applyFill="1" applyBorder="1" applyAlignment="1">
      <alignment horizontal="center" vertical="center"/>
    </xf>
    <xf numFmtId="0" fontId="25" fillId="47" borderId="12" xfId="0" applyFont="1" applyFill="1" applyBorder="1" applyAlignment="1">
      <alignment horizontal="center" vertical="center"/>
    </xf>
    <xf numFmtId="0" fontId="25" fillId="47" borderId="13" xfId="0" applyFont="1" applyFill="1" applyBorder="1" applyAlignment="1">
      <alignment horizontal="center" vertical="center"/>
    </xf>
    <xf numFmtId="0" fontId="21" fillId="48" borderId="11" xfId="0" applyFont="1" applyFill="1" applyBorder="1" applyAlignment="1">
      <alignment horizontal="center" vertical="center"/>
    </xf>
    <xf numFmtId="0" fontId="21" fillId="48" borderId="12" xfId="0" applyFont="1" applyFill="1" applyBorder="1" applyAlignment="1">
      <alignment horizontal="center" vertical="center"/>
    </xf>
    <xf numFmtId="0" fontId="21" fillId="48" borderId="13" xfId="0" applyFont="1" applyFill="1" applyBorder="1" applyAlignment="1">
      <alignment horizontal="center" vertical="center"/>
    </xf>
    <xf numFmtId="0" fontId="21" fillId="49" borderId="11" xfId="0" applyFont="1" applyFill="1" applyBorder="1" applyAlignment="1">
      <alignment horizontal="center" vertical="center"/>
    </xf>
    <xf numFmtId="0" fontId="21" fillId="49" borderId="12" xfId="0" applyFont="1" applyFill="1" applyBorder="1" applyAlignment="1">
      <alignment horizontal="center" vertical="center"/>
    </xf>
    <xf numFmtId="0" fontId="21" fillId="49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</dxfs>
  <tableStyles count="0" defaultTableStyle="TableStyleMedium2" defaultPivotStyle="PivotStyleLight16"/>
  <colors>
    <mruColors>
      <color rgb="FFFF0066"/>
      <color rgb="FFFF66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R224"/>
  <sheetViews>
    <sheetView tabSelected="1" workbookViewId="0">
      <pane ySplit="3" topLeftCell="A4" activePane="bottomLeft" state="frozen"/>
      <selection activeCell="B1" sqref="B1"/>
      <selection pane="bottomLeft" activeCell="B3" sqref="B3"/>
    </sheetView>
  </sheetViews>
  <sheetFormatPr defaultRowHeight="12" x14ac:dyDescent="0.2"/>
  <cols>
    <col min="2" max="2" width="30.33203125" customWidth="1"/>
    <col min="3" max="3" width="12.83203125" customWidth="1"/>
    <col min="4" max="4" width="13" customWidth="1"/>
    <col min="5" max="114" width="4.1640625" customWidth="1"/>
    <col min="128" max="128" width="6.33203125" customWidth="1"/>
    <col min="129" max="141" width="4.33203125" customWidth="1"/>
    <col min="142" max="142" width="28.5" customWidth="1"/>
    <col min="144" max="144" width="19.5" customWidth="1"/>
    <col min="145" max="145" width="38.5" customWidth="1"/>
    <col min="146" max="146" width="50.1640625" customWidth="1"/>
    <col min="147" max="147" width="22" customWidth="1"/>
    <col min="148" max="148" width="28.1640625" customWidth="1"/>
  </cols>
  <sheetData>
    <row r="1" spans="1:148" s="16" customFormat="1" ht="26.25" customHeight="1" thickBot="1" x14ac:dyDescent="0.3">
      <c r="AL1" s="50"/>
      <c r="AS1" s="51"/>
      <c r="AY1" s="41" t="s">
        <v>1082</v>
      </c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3"/>
      <c r="DF1" s="51"/>
      <c r="DG1" s="51"/>
      <c r="DH1" s="51"/>
      <c r="DI1" s="55"/>
      <c r="DJ1" s="51"/>
      <c r="DK1" s="51"/>
    </row>
    <row r="2" spans="1:148" s="17" customFormat="1" ht="28.5" customHeight="1" thickBot="1" x14ac:dyDescent="0.25">
      <c r="A2" s="56"/>
      <c r="B2" s="56"/>
      <c r="C2" s="18"/>
      <c r="D2" s="20"/>
      <c r="E2" s="18"/>
      <c r="F2" s="19"/>
      <c r="G2" s="20"/>
      <c r="H2" s="26" t="s">
        <v>1075</v>
      </c>
      <c r="I2" s="27"/>
      <c r="J2" s="27"/>
      <c r="K2" s="27"/>
      <c r="L2" s="27"/>
      <c r="M2" s="27"/>
      <c r="N2" s="27"/>
      <c r="O2" s="27"/>
      <c r="P2" s="27"/>
      <c r="Q2" s="27"/>
      <c r="R2" s="28"/>
      <c r="S2" s="35" t="s">
        <v>1074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58" t="s">
        <v>1084</v>
      </c>
      <c r="AL2" s="59"/>
      <c r="AM2" s="60" t="s">
        <v>1090</v>
      </c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2"/>
      <c r="AY2" s="47" t="s">
        <v>1081</v>
      </c>
      <c r="AZ2" s="48"/>
      <c r="BA2" s="48"/>
      <c r="BB2" s="48"/>
      <c r="BC2" s="48"/>
      <c r="BD2" s="49"/>
      <c r="BE2" s="44" t="s">
        <v>1076</v>
      </c>
      <c r="BF2" s="45"/>
      <c r="BG2" s="45"/>
      <c r="BH2" s="45"/>
      <c r="BI2" s="45"/>
      <c r="BJ2" s="45"/>
      <c r="BK2" s="45"/>
      <c r="BL2" s="46"/>
      <c r="BM2" s="63" t="s">
        <v>1080</v>
      </c>
      <c r="BN2" s="64"/>
      <c r="BO2" s="64"/>
      <c r="BP2" s="64"/>
      <c r="BQ2" s="65"/>
      <c r="BR2" s="66" t="s">
        <v>1079</v>
      </c>
      <c r="BS2" s="67"/>
      <c r="BT2" s="67"/>
      <c r="BU2" s="68"/>
      <c r="BV2" s="38" t="s">
        <v>1087</v>
      </c>
      <c r="BW2" s="39"/>
      <c r="BX2" s="40"/>
      <c r="BY2" s="32" t="s">
        <v>1083</v>
      </c>
      <c r="BZ2" s="33"/>
      <c r="CA2" s="33"/>
      <c r="CB2" s="33"/>
      <c r="CC2" s="33"/>
      <c r="CD2" s="33"/>
      <c r="CE2" s="33"/>
      <c r="CF2" s="33"/>
      <c r="CG2" s="34"/>
      <c r="CH2" s="69" t="s">
        <v>1085</v>
      </c>
      <c r="CI2" s="70"/>
      <c r="CJ2" s="70"/>
      <c r="CK2" s="71"/>
      <c r="CL2" s="52" t="s">
        <v>1086</v>
      </c>
      <c r="CM2" s="53"/>
      <c r="CN2" s="53"/>
      <c r="CO2" s="53"/>
      <c r="CP2" s="53"/>
      <c r="CQ2" s="53"/>
      <c r="CR2" s="53"/>
      <c r="CS2" s="54"/>
      <c r="CT2" s="72" t="s">
        <v>1088</v>
      </c>
      <c r="CU2" s="73"/>
      <c r="CV2" s="73"/>
      <c r="CW2" s="73"/>
      <c r="CX2" s="73"/>
      <c r="CY2" s="74"/>
      <c r="CZ2" s="75" t="s">
        <v>1089</v>
      </c>
      <c r="DA2" s="76"/>
      <c r="DB2" s="76"/>
      <c r="DC2" s="76"/>
      <c r="DD2" s="76"/>
      <c r="DE2" s="77"/>
      <c r="DF2" s="18" t="s">
        <v>1091</v>
      </c>
      <c r="DG2" s="19"/>
      <c r="DH2" s="19"/>
      <c r="DI2" s="19"/>
      <c r="DJ2" s="20"/>
      <c r="DK2" s="56"/>
      <c r="DL2" s="29" t="s">
        <v>1073</v>
      </c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48" s="21" customFormat="1" ht="165" customHeight="1" thickBot="1" x14ac:dyDescent="0.25">
      <c r="A3" s="57" t="s">
        <v>1069</v>
      </c>
      <c r="B3" s="57" t="s">
        <v>924</v>
      </c>
      <c r="C3" s="23" t="s">
        <v>1071</v>
      </c>
      <c r="D3" s="25" t="s">
        <v>1070</v>
      </c>
      <c r="E3" s="23" t="s">
        <v>942</v>
      </c>
      <c r="F3" s="24" t="s">
        <v>943</v>
      </c>
      <c r="G3" s="25" t="s">
        <v>944</v>
      </c>
      <c r="H3" s="23" t="s">
        <v>945</v>
      </c>
      <c r="I3" s="24" t="s">
        <v>955</v>
      </c>
      <c r="J3" s="24" t="s">
        <v>956</v>
      </c>
      <c r="K3" s="24" t="s">
        <v>976</v>
      </c>
      <c r="L3" s="24" t="s">
        <v>980</v>
      </c>
      <c r="M3" s="24" t="s">
        <v>999</v>
      </c>
      <c r="N3" s="24" t="s">
        <v>1000</v>
      </c>
      <c r="O3" s="24" t="s">
        <v>1001</v>
      </c>
      <c r="P3" s="24" t="s">
        <v>1002</v>
      </c>
      <c r="Q3" s="24" t="s">
        <v>1039</v>
      </c>
      <c r="R3" s="25" t="s">
        <v>1003</v>
      </c>
      <c r="S3" s="23" t="s">
        <v>954</v>
      </c>
      <c r="T3" s="24" t="s">
        <v>957</v>
      </c>
      <c r="U3" s="24" t="s">
        <v>958</v>
      </c>
      <c r="V3" s="24" t="s">
        <v>959</v>
      </c>
      <c r="W3" s="24" t="s">
        <v>960</v>
      </c>
      <c r="X3" s="24" t="s">
        <v>961</v>
      </c>
      <c r="Y3" s="24" t="s">
        <v>962</v>
      </c>
      <c r="Z3" s="24" t="s">
        <v>970</v>
      </c>
      <c r="AA3" s="24" t="s">
        <v>971</v>
      </c>
      <c r="AB3" s="24" t="s">
        <v>990</v>
      </c>
      <c r="AC3" s="24" t="s">
        <v>969</v>
      </c>
      <c r="AD3" s="24" t="s">
        <v>993</v>
      </c>
      <c r="AE3" s="24" t="s">
        <v>992</v>
      </c>
      <c r="AF3" s="24" t="s">
        <v>949</v>
      </c>
      <c r="AG3" s="24" t="s">
        <v>951</v>
      </c>
      <c r="AH3" s="24" t="s">
        <v>950</v>
      </c>
      <c r="AI3" s="24" t="s">
        <v>972</v>
      </c>
      <c r="AJ3" s="25" t="s">
        <v>948</v>
      </c>
      <c r="AK3" s="23" t="s">
        <v>991</v>
      </c>
      <c r="AL3" s="25" t="s">
        <v>1041</v>
      </c>
      <c r="AM3" s="23" t="s">
        <v>963</v>
      </c>
      <c r="AN3" s="24" t="s">
        <v>966</v>
      </c>
      <c r="AO3" s="24" t="s">
        <v>1025</v>
      </c>
      <c r="AP3" s="24" t="s">
        <v>1026</v>
      </c>
      <c r="AQ3" s="24" t="s">
        <v>967</v>
      </c>
      <c r="AR3" s="24" t="s">
        <v>979</v>
      </c>
      <c r="AS3" s="24" t="s">
        <v>1045</v>
      </c>
      <c r="AT3" s="24" t="s">
        <v>982</v>
      </c>
      <c r="AU3" s="24" t="s">
        <v>983</v>
      </c>
      <c r="AV3" s="24" t="s">
        <v>984</v>
      </c>
      <c r="AW3" s="24" t="s">
        <v>974</v>
      </c>
      <c r="AX3" s="25" t="s">
        <v>975</v>
      </c>
      <c r="AY3" s="23" t="s">
        <v>1040</v>
      </c>
      <c r="AZ3" s="24" t="s">
        <v>947</v>
      </c>
      <c r="BA3" s="24" t="s">
        <v>989</v>
      </c>
      <c r="BB3" s="24" t="s">
        <v>1028</v>
      </c>
      <c r="BC3" s="24" t="s">
        <v>1029</v>
      </c>
      <c r="BD3" s="25" t="s">
        <v>1008</v>
      </c>
      <c r="BE3" s="23" t="s">
        <v>1012</v>
      </c>
      <c r="BF3" s="24" t="s">
        <v>1013</v>
      </c>
      <c r="BG3" s="24" t="s">
        <v>1014</v>
      </c>
      <c r="BH3" s="24" t="s">
        <v>1015</v>
      </c>
      <c r="BI3" s="24" t="s">
        <v>1016</v>
      </c>
      <c r="BJ3" s="24" t="s">
        <v>1017</v>
      </c>
      <c r="BK3" s="24" t="s">
        <v>1018</v>
      </c>
      <c r="BL3" s="25" t="s">
        <v>1019</v>
      </c>
      <c r="BM3" s="23" t="s">
        <v>1020</v>
      </c>
      <c r="BN3" s="24" t="s">
        <v>1021</v>
      </c>
      <c r="BO3" s="24" t="s">
        <v>1022</v>
      </c>
      <c r="BP3" s="24" t="s">
        <v>1051</v>
      </c>
      <c r="BQ3" s="25" t="s">
        <v>1009</v>
      </c>
      <c r="BR3" s="23" t="s">
        <v>1004</v>
      </c>
      <c r="BS3" s="24" t="s">
        <v>1006</v>
      </c>
      <c r="BT3" s="24" t="s">
        <v>1005</v>
      </c>
      <c r="BU3" s="25" t="s">
        <v>1007</v>
      </c>
      <c r="BV3" s="23" t="s">
        <v>1010</v>
      </c>
      <c r="BW3" s="24" t="s">
        <v>1011</v>
      </c>
      <c r="BX3" s="25" t="s">
        <v>1042</v>
      </c>
      <c r="BY3" s="23" t="s">
        <v>1023</v>
      </c>
      <c r="BZ3" s="24" t="s">
        <v>1024</v>
      </c>
      <c r="CA3" s="24" t="s">
        <v>1050</v>
      </c>
      <c r="CB3" s="24" t="s">
        <v>1027</v>
      </c>
      <c r="CC3" s="24" t="s">
        <v>1036</v>
      </c>
      <c r="CD3" s="24" t="s">
        <v>1037</v>
      </c>
      <c r="CE3" s="24" t="s">
        <v>1038</v>
      </c>
      <c r="CF3" s="24" t="s">
        <v>1043</v>
      </c>
      <c r="CG3" s="25" t="s">
        <v>1044</v>
      </c>
      <c r="CH3" s="23" t="s">
        <v>953</v>
      </c>
      <c r="CI3" s="24" t="s">
        <v>994</v>
      </c>
      <c r="CJ3" s="24" t="s">
        <v>977</v>
      </c>
      <c r="CK3" s="25" t="s">
        <v>985</v>
      </c>
      <c r="CL3" s="23" t="s">
        <v>986</v>
      </c>
      <c r="CM3" s="24" t="s">
        <v>987</v>
      </c>
      <c r="CN3" s="24" t="s">
        <v>973</v>
      </c>
      <c r="CO3" s="24" t="s">
        <v>988</v>
      </c>
      <c r="CP3" s="24" t="s">
        <v>995</v>
      </c>
      <c r="CQ3" s="24" t="s">
        <v>996</v>
      </c>
      <c r="CR3" s="24" t="s">
        <v>997</v>
      </c>
      <c r="CS3" s="25" t="s">
        <v>1030</v>
      </c>
      <c r="CT3" s="23" t="s">
        <v>978</v>
      </c>
      <c r="CU3" s="24" t="s">
        <v>964</v>
      </c>
      <c r="CV3" s="24" t="s">
        <v>965</v>
      </c>
      <c r="CW3" s="24" t="s">
        <v>968</v>
      </c>
      <c r="CX3" s="24" t="s">
        <v>981</v>
      </c>
      <c r="CY3" s="25" t="s">
        <v>952</v>
      </c>
      <c r="CZ3" s="23" t="s">
        <v>946</v>
      </c>
      <c r="DA3" s="24" t="s">
        <v>1031</v>
      </c>
      <c r="DB3" s="24" t="s">
        <v>1032</v>
      </c>
      <c r="DC3" s="24" t="s">
        <v>1033</v>
      </c>
      <c r="DD3" s="24" t="s">
        <v>1034</v>
      </c>
      <c r="DE3" s="25" t="s">
        <v>1035</v>
      </c>
      <c r="DF3" s="23" t="s">
        <v>1046</v>
      </c>
      <c r="DG3" s="24" t="s">
        <v>1047</v>
      </c>
      <c r="DH3" s="24" t="s">
        <v>1048</v>
      </c>
      <c r="DI3" s="24" t="s">
        <v>998</v>
      </c>
      <c r="DJ3" s="25" t="s">
        <v>1049</v>
      </c>
      <c r="DK3" s="57" t="s">
        <v>1054</v>
      </c>
      <c r="DL3" s="23" t="s">
        <v>1053</v>
      </c>
      <c r="DM3" s="24" t="s">
        <v>1055</v>
      </c>
      <c r="DN3" s="24" t="s">
        <v>1056</v>
      </c>
      <c r="DO3" s="24" t="s">
        <v>1057</v>
      </c>
      <c r="DP3" s="24" t="s">
        <v>1058</v>
      </c>
      <c r="DQ3" s="24" t="s">
        <v>1059</v>
      </c>
      <c r="DR3" s="24" t="s">
        <v>1060</v>
      </c>
      <c r="DS3" s="24" t="s">
        <v>1061</v>
      </c>
      <c r="DT3" s="24" t="s">
        <v>1062</v>
      </c>
      <c r="DU3" s="24" t="s">
        <v>1063</v>
      </c>
      <c r="DV3" s="24" t="s">
        <v>1064</v>
      </c>
      <c r="DW3" s="25" t="s">
        <v>1065</v>
      </c>
      <c r="DX3" s="22" t="s">
        <v>927</v>
      </c>
      <c r="DY3" s="22" t="s">
        <v>928</v>
      </c>
      <c r="DZ3" s="22" t="s">
        <v>931</v>
      </c>
      <c r="EA3" s="22" t="s">
        <v>932</v>
      </c>
      <c r="EB3" s="22" t="s">
        <v>933</v>
      </c>
      <c r="EC3" s="22" t="s">
        <v>934</v>
      </c>
      <c r="ED3" s="22" t="s">
        <v>935</v>
      </c>
      <c r="EE3" s="22" t="s">
        <v>936</v>
      </c>
      <c r="EF3" s="22" t="s">
        <v>937</v>
      </c>
      <c r="EG3" s="22" t="s">
        <v>938</v>
      </c>
      <c r="EH3" s="22" t="s">
        <v>939</v>
      </c>
      <c r="EI3" s="22" t="s">
        <v>940</v>
      </c>
      <c r="EJ3" s="22" t="s">
        <v>941</v>
      </c>
      <c r="EK3" s="22" t="s">
        <v>929</v>
      </c>
      <c r="EL3" s="22" t="s">
        <v>930</v>
      </c>
      <c r="EM3" s="22" t="s">
        <v>1052</v>
      </c>
      <c r="EN3" s="22" t="s">
        <v>1066</v>
      </c>
      <c r="EO3" s="22" t="s">
        <v>925</v>
      </c>
      <c r="EP3" s="22" t="s">
        <v>926</v>
      </c>
      <c r="EQ3" s="22" t="s">
        <v>1067</v>
      </c>
      <c r="ER3" s="22" t="s">
        <v>1068</v>
      </c>
    </row>
    <row r="4" spans="1:148" x14ac:dyDescent="0.2">
      <c r="A4">
        <v>7</v>
      </c>
      <c r="B4" t="s">
        <v>171</v>
      </c>
      <c r="D4" t="s">
        <v>885</v>
      </c>
      <c r="E4" s="10">
        <v>0</v>
      </c>
      <c r="F4" s="11">
        <v>0</v>
      </c>
      <c r="G4" s="12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t="s">
        <v>149</v>
      </c>
      <c r="EN4" t="s">
        <v>150</v>
      </c>
      <c r="EO4" t="s">
        <v>172</v>
      </c>
      <c r="EP4" t="s">
        <v>173</v>
      </c>
      <c r="EQ4" t="s">
        <v>174</v>
      </c>
      <c r="ER4" t="s">
        <v>172</v>
      </c>
    </row>
    <row r="5" spans="1:148" x14ac:dyDescent="0.2">
      <c r="A5">
        <v>8</v>
      </c>
      <c r="B5" t="s">
        <v>175</v>
      </c>
      <c r="D5" t="s">
        <v>885</v>
      </c>
      <c r="E5" s="10">
        <v>0</v>
      </c>
      <c r="F5" s="11">
        <v>0</v>
      </c>
      <c r="G5" s="12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O5" t="s">
        <v>171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 t="s">
        <v>149</v>
      </c>
      <c r="EN5" t="s">
        <v>150</v>
      </c>
      <c r="EO5" t="s">
        <v>176</v>
      </c>
      <c r="EP5" t="s">
        <v>177</v>
      </c>
      <c r="EQ5" t="s">
        <v>174</v>
      </c>
      <c r="ER5" t="s">
        <v>176</v>
      </c>
    </row>
    <row r="6" spans="1:148" x14ac:dyDescent="0.2">
      <c r="A6">
        <v>9</v>
      </c>
      <c r="B6" t="s">
        <v>178</v>
      </c>
      <c r="C6" t="s">
        <v>897</v>
      </c>
      <c r="D6" t="s">
        <v>885</v>
      </c>
      <c r="E6" s="10">
        <v>0</v>
      </c>
      <c r="F6" s="11">
        <v>0</v>
      </c>
      <c r="G6" s="12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15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O6" t="s">
        <v>175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</v>
      </c>
      <c r="EL6" t="s">
        <v>149</v>
      </c>
      <c r="EN6" t="s">
        <v>150</v>
      </c>
      <c r="EO6" t="s">
        <v>179</v>
      </c>
      <c r="EP6" t="s">
        <v>180</v>
      </c>
      <c r="EQ6" t="s">
        <v>174</v>
      </c>
      <c r="ER6" t="s">
        <v>179</v>
      </c>
    </row>
    <row r="7" spans="1:148" x14ac:dyDescent="0.2">
      <c r="A7">
        <v>86</v>
      </c>
      <c r="B7" t="s">
        <v>406</v>
      </c>
      <c r="D7" t="s">
        <v>1072</v>
      </c>
      <c r="E7" s="10">
        <v>1</v>
      </c>
      <c r="F7" s="11">
        <v>0</v>
      </c>
      <c r="G7" s="12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59</v>
      </c>
      <c r="EL7" t="s">
        <v>405</v>
      </c>
      <c r="EN7" t="s">
        <v>150</v>
      </c>
      <c r="EO7" t="s">
        <v>407</v>
      </c>
      <c r="EP7" t="s">
        <v>408</v>
      </c>
      <c r="EQ7" t="s">
        <v>237</v>
      </c>
      <c r="ER7" t="s">
        <v>407</v>
      </c>
    </row>
    <row r="8" spans="1:148" x14ac:dyDescent="0.2">
      <c r="A8">
        <v>51</v>
      </c>
      <c r="B8" t="s">
        <v>323</v>
      </c>
      <c r="D8" t="s">
        <v>1072</v>
      </c>
      <c r="E8" s="10">
        <v>0</v>
      </c>
      <c r="F8" s="11">
        <v>0</v>
      </c>
      <c r="G8" s="1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O8" t="s">
        <v>284</v>
      </c>
      <c r="DP8" t="s">
        <v>294</v>
      </c>
      <c r="DQ8" t="s">
        <v>303</v>
      </c>
      <c r="DR8" t="s">
        <v>203</v>
      </c>
      <c r="EB8">
        <v>0</v>
      </c>
      <c r="EC8">
        <v>0</v>
      </c>
      <c r="ED8">
        <v>4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3</v>
      </c>
      <c r="EL8" t="s">
        <v>149</v>
      </c>
      <c r="EN8" t="s">
        <v>150</v>
      </c>
      <c r="EO8" t="s">
        <v>324</v>
      </c>
      <c r="EP8" t="s">
        <v>325</v>
      </c>
      <c r="EQ8" t="s">
        <v>287</v>
      </c>
      <c r="ER8" t="s">
        <v>324</v>
      </c>
    </row>
    <row r="9" spans="1:148" x14ac:dyDescent="0.2">
      <c r="A9">
        <v>52</v>
      </c>
      <c r="B9" t="s">
        <v>326</v>
      </c>
      <c r="D9" t="s">
        <v>1072</v>
      </c>
      <c r="E9" s="10">
        <v>0</v>
      </c>
      <c r="F9" s="11">
        <v>0</v>
      </c>
      <c r="G9" s="1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O9" t="s">
        <v>323</v>
      </c>
      <c r="EB9">
        <v>0</v>
      </c>
      <c r="EC9">
        <v>0</v>
      </c>
      <c r="ED9">
        <v>4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4</v>
      </c>
      <c r="EL9" t="s">
        <v>149</v>
      </c>
      <c r="EN9" t="s">
        <v>150</v>
      </c>
      <c r="EO9" t="s">
        <v>327</v>
      </c>
      <c r="EP9" t="s">
        <v>325</v>
      </c>
      <c r="EQ9" t="s">
        <v>287</v>
      </c>
      <c r="ER9" t="s">
        <v>327</v>
      </c>
    </row>
    <row r="10" spans="1:148" x14ac:dyDescent="0.2">
      <c r="A10">
        <v>57</v>
      </c>
      <c r="B10" t="s">
        <v>338</v>
      </c>
      <c r="D10" t="s">
        <v>1072</v>
      </c>
      <c r="E10" s="10">
        <v>0</v>
      </c>
      <c r="F10" s="11">
        <v>0</v>
      </c>
      <c r="G10" s="1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O10" t="s">
        <v>309</v>
      </c>
      <c r="DP10" t="s">
        <v>274</v>
      </c>
      <c r="DQ10" t="s">
        <v>339</v>
      </c>
      <c r="DR10" t="s">
        <v>340</v>
      </c>
      <c r="EB10">
        <v>0</v>
      </c>
      <c r="EC10">
        <v>0</v>
      </c>
      <c r="ED10">
        <v>7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30</v>
      </c>
      <c r="EL10" t="s">
        <v>149</v>
      </c>
      <c r="EN10" t="s">
        <v>150</v>
      </c>
      <c r="EO10" t="s">
        <v>272</v>
      </c>
      <c r="EP10" t="s">
        <v>273</v>
      </c>
      <c r="EQ10" t="s">
        <v>287</v>
      </c>
      <c r="ER10" t="s">
        <v>272</v>
      </c>
    </row>
    <row r="11" spans="1:148" x14ac:dyDescent="0.2">
      <c r="A11">
        <v>53</v>
      </c>
      <c r="B11" t="s">
        <v>328</v>
      </c>
      <c r="D11" t="s">
        <v>1072</v>
      </c>
      <c r="E11" s="10">
        <v>0</v>
      </c>
      <c r="F11" s="11">
        <v>0</v>
      </c>
      <c r="G11" s="12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O11" t="s">
        <v>284</v>
      </c>
      <c r="DP11" t="s">
        <v>294</v>
      </c>
      <c r="DQ11" t="s">
        <v>303</v>
      </c>
      <c r="DR11" t="s">
        <v>203</v>
      </c>
      <c r="EB11">
        <v>0</v>
      </c>
      <c r="EC11">
        <v>0</v>
      </c>
      <c r="ED11">
        <v>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34</v>
      </c>
      <c r="EL11" t="s">
        <v>149</v>
      </c>
      <c r="EN11" t="s">
        <v>150</v>
      </c>
      <c r="EO11" t="s">
        <v>329</v>
      </c>
      <c r="EP11" t="s">
        <v>330</v>
      </c>
      <c r="EQ11" t="s">
        <v>287</v>
      </c>
      <c r="ER11" t="s">
        <v>329</v>
      </c>
    </row>
    <row r="12" spans="1:148" x14ac:dyDescent="0.2">
      <c r="A12">
        <v>102</v>
      </c>
      <c r="B12" t="s">
        <v>461</v>
      </c>
      <c r="D12" t="s">
        <v>1072</v>
      </c>
      <c r="E12" s="10">
        <v>0</v>
      </c>
      <c r="F12" s="11">
        <v>0</v>
      </c>
      <c r="G12" s="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58</v>
      </c>
      <c r="EL12" t="s">
        <v>405</v>
      </c>
      <c r="EN12" t="s">
        <v>150</v>
      </c>
      <c r="EO12" t="s">
        <v>462</v>
      </c>
      <c r="EP12" t="s">
        <v>463</v>
      </c>
      <c r="EQ12" t="s">
        <v>383</v>
      </c>
      <c r="ER12" t="s">
        <v>464</v>
      </c>
    </row>
    <row r="13" spans="1:148" x14ac:dyDescent="0.2">
      <c r="A13">
        <v>56</v>
      </c>
      <c r="B13" t="s">
        <v>336</v>
      </c>
      <c r="D13" t="s">
        <v>1072</v>
      </c>
      <c r="E13" s="10">
        <v>0</v>
      </c>
      <c r="F13" s="11">
        <v>0</v>
      </c>
      <c r="G13" s="12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O13" t="s">
        <v>288</v>
      </c>
      <c r="DP13" t="s">
        <v>297</v>
      </c>
      <c r="DQ13" t="s">
        <v>306</v>
      </c>
      <c r="DR13" t="s">
        <v>236</v>
      </c>
      <c r="EB13">
        <v>0</v>
      </c>
      <c r="EC13">
        <v>0</v>
      </c>
      <c r="ED13">
        <v>7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36</v>
      </c>
      <c r="EL13" t="s">
        <v>149</v>
      </c>
      <c r="EN13" t="s">
        <v>150</v>
      </c>
      <c r="EO13" t="s">
        <v>337</v>
      </c>
      <c r="EP13" t="s">
        <v>264</v>
      </c>
      <c r="EQ13" t="s">
        <v>151</v>
      </c>
      <c r="ER13" t="s">
        <v>337</v>
      </c>
    </row>
    <row r="14" spans="1:148" x14ac:dyDescent="0.2">
      <c r="A14">
        <v>43</v>
      </c>
      <c r="B14" t="s">
        <v>303</v>
      </c>
      <c r="C14" t="s">
        <v>915</v>
      </c>
      <c r="D14" t="s">
        <v>1072</v>
      </c>
      <c r="E14" s="10">
        <v>0</v>
      </c>
      <c r="F14" s="11">
        <v>0</v>
      </c>
      <c r="G14" s="1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40</v>
      </c>
      <c r="EL14" t="s">
        <v>149</v>
      </c>
      <c r="EN14" t="s">
        <v>150</v>
      </c>
      <c r="EO14" t="s">
        <v>304</v>
      </c>
      <c r="EP14" t="s">
        <v>305</v>
      </c>
      <c r="EQ14" t="s">
        <v>287</v>
      </c>
      <c r="ER14" t="s">
        <v>304</v>
      </c>
    </row>
    <row r="15" spans="1:148" x14ac:dyDescent="0.2">
      <c r="A15">
        <v>44</v>
      </c>
      <c r="B15" t="s">
        <v>306</v>
      </c>
      <c r="C15" t="s">
        <v>915</v>
      </c>
      <c r="D15" t="s">
        <v>1072</v>
      </c>
      <c r="E15" s="10">
        <v>0</v>
      </c>
      <c r="F15" s="11">
        <v>0</v>
      </c>
      <c r="G15" s="12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O15" t="s">
        <v>303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41</v>
      </c>
      <c r="EL15" t="s">
        <v>149</v>
      </c>
      <c r="EN15" t="s">
        <v>150</v>
      </c>
      <c r="EO15" t="s">
        <v>307</v>
      </c>
      <c r="EP15" t="s">
        <v>308</v>
      </c>
      <c r="EQ15" t="s">
        <v>287</v>
      </c>
      <c r="ER15" t="s">
        <v>307</v>
      </c>
    </row>
    <row r="16" spans="1:148" x14ac:dyDescent="0.2">
      <c r="A16">
        <v>45</v>
      </c>
      <c r="B16" t="s">
        <v>309</v>
      </c>
      <c r="C16" t="s">
        <v>916</v>
      </c>
      <c r="D16" t="s">
        <v>1072</v>
      </c>
      <c r="E16" s="10">
        <v>0</v>
      </c>
      <c r="F16" s="11">
        <v>0</v>
      </c>
      <c r="G16" s="1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O16" t="s">
        <v>306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42</v>
      </c>
      <c r="EL16" t="s">
        <v>149</v>
      </c>
      <c r="EN16" t="s">
        <v>150</v>
      </c>
      <c r="EO16" t="s">
        <v>310</v>
      </c>
      <c r="EP16" t="s">
        <v>311</v>
      </c>
      <c r="EQ16" t="s">
        <v>287</v>
      </c>
      <c r="ER16" t="s">
        <v>310</v>
      </c>
    </row>
    <row r="17" spans="1:148" x14ac:dyDescent="0.2">
      <c r="A17">
        <v>115</v>
      </c>
      <c r="B17" t="s">
        <v>506</v>
      </c>
      <c r="D17" t="s">
        <v>1072</v>
      </c>
      <c r="E17" s="10">
        <v>0</v>
      </c>
      <c r="F17" s="11">
        <v>0</v>
      </c>
      <c r="G17" s="12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58</v>
      </c>
      <c r="EL17" t="s">
        <v>405</v>
      </c>
      <c r="EN17" t="s">
        <v>150</v>
      </c>
      <c r="EO17" t="s">
        <v>507</v>
      </c>
      <c r="EP17" t="s">
        <v>508</v>
      </c>
      <c r="EQ17" t="s">
        <v>383</v>
      </c>
      <c r="ER17" t="s">
        <v>509</v>
      </c>
    </row>
    <row r="18" spans="1:148" x14ac:dyDescent="0.2">
      <c r="A18">
        <v>49</v>
      </c>
      <c r="B18" t="s">
        <v>318</v>
      </c>
      <c r="D18" t="s">
        <v>1072</v>
      </c>
      <c r="E18" s="10">
        <v>0</v>
      </c>
      <c r="F18" s="11">
        <v>0</v>
      </c>
      <c r="G18" s="12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O18" t="s">
        <v>284</v>
      </c>
      <c r="DP18" t="s">
        <v>294</v>
      </c>
      <c r="DQ18" t="s">
        <v>303</v>
      </c>
      <c r="DR18" t="s">
        <v>203</v>
      </c>
      <c r="EB18">
        <v>0</v>
      </c>
      <c r="EC18">
        <v>0</v>
      </c>
      <c r="ED18">
        <v>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52</v>
      </c>
      <c r="EL18" t="s">
        <v>149</v>
      </c>
      <c r="EN18" t="s">
        <v>150</v>
      </c>
      <c r="EO18" t="s">
        <v>319</v>
      </c>
      <c r="EP18" t="s">
        <v>320</v>
      </c>
      <c r="EQ18" t="s">
        <v>287</v>
      </c>
      <c r="ER18" t="s">
        <v>319</v>
      </c>
    </row>
    <row r="19" spans="1:148" x14ac:dyDescent="0.2">
      <c r="A19">
        <v>50</v>
      </c>
      <c r="B19" t="s">
        <v>321</v>
      </c>
      <c r="D19" t="s">
        <v>1072</v>
      </c>
      <c r="E19" s="10">
        <v>0</v>
      </c>
      <c r="F19" s="11">
        <v>0</v>
      </c>
      <c r="G19" s="12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O19" t="s">
        <v>318</v>
      </c>
      <c r="EB19">
        <v>0</v>
      </c>
      <c r="EC19">
        <v>0</v>
      </c>
      <c r="ED19">
        <v>3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53</v>
      </c>
      <c r="EL19" t="s">
        <v>149</v>
      </c>
      <c r="EN19" t="s">
        <v>150</v>
      </c>
      <c r="EO19" t="s">
        <v>322</v>
      </c>
      <c r="EP19" t="s">
        <v>320</v>
      </c>
      <c r="EQ19" t="s">
        <v>287</v>
      </c>
      <c r="ER19" t="s">
        <v>322</v>
      </c>
    </row>
    <row r="20" spans="1:148" x14ac:dyDescent="0.2">
      <c r="A20">
        <v>95</v>
      </c>
      <c r="B20" t="s">
        <v>434</v>
      </c>
      <c r="D20" t="s">
        <v>1072</v>
      </c>
      <c r="E20" s="10">
        <v>1</v>
      </c>
      <c r="F20" s="11">
        <v>0</v>
      </c>
      <c r="G20" s="12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22</v>
      </c>
      <c r="EL20" t="s">
        <v>405</v>
      </c>
      <c r="EN20" t="s">
        <v>150</v>
      </c>
      <c r="EO20" t="s">
        <v>435</v>
      </c>
      <c r="EP20" t="s">
        <v>436</v>
      </c>
      <c r="EQ20" t="s">
        <v>237</v>
      </c>
      <c r="ER20" t="s">
        <v>435</v>
      </c>
    </row>
    <row r="21" spans="1:148" x14ac:dyDescent="0.2">
      <c r="A21">
        <v>213</v>
      </c>
      <c r="B21" t="s">
        <v>771</v>
      </c>
      <c r="D21" t="s">
        <v>1072</v>
      </c>
      <c r="E21" s="10">
        <v>1</v>
      </c>
      <c r="F21" s="11">
        <v>0</v>
      </c>
      <c r="G21" s="12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 t="s">
        <v>382</v>
      </c>
      <c r="EN21" t="s">
        <v>150</v>
      </c>
      <c r="EO21" t="s">
        <v>772</v>
      </c>
      <c r="EP21" t="s">
        <v>773</v>
      </c>
      <c r="EQ21" t="s">
        <v>383</v>
      </c>
      <c r="ER21" t="s">
        <v>772</v>
      </c>
    </row>
    <row r="22" spans="1:148" x14ac:dyDescent="0.2">
      <c r="A22">
        <v>218</v>
      </c>
      <c r="B22" t="s">
        <v>787</v>
      </c>
      <c r="D22" t="s">
        <v>1072</v>
      </c>
      <c r="E22" s="10">
        <v>1</v>
      </c>
      <c r="F22" s="11">
        <v>0</v>
      </c>
      <c r="G22" s="1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50</v>
      </c>
      <c r="BH22">
        <v>0</v>
      </c>
      <c r="BI22">
        <v>-20</v>
      </c>
      <c r="BJ22">
        <v>50</v>
      </c>
      <c r="BK22">
        <v>0</v>
      </c>
      <c r="BL22">
        <v>-20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 t="s">
        <v>777</v>
      </c>
      <c r="EN22" t="s">
        <v>150</v>
      </c>
      <c r="EO22" t="s">
        <v>788</v>
      </c>
      <c r="EP22" t="s">
        <v>789</v>
      </c>
      <c r="EQ22" t="s">
        <v>383</v>
      </c>
      <c r="ER22" t="s">
        <v>788</v>
      </c>
    </row>
    <row r="23" spans="1:148" x14ac:dyDescent="0.2">
      <c r="A23">
        <v>28</v>
      </c>
      <c r="B23" t="s">
        <v>247</v>
      </c>
      <c r="C23" t="s">
        <v>907</v>
      </c>
      <c r="D23" t="s">
        <v>1072</v>
      </c>
      <c r="E23" s="10">
        <v>0</v>
      </c>
      <c r="F23" s="11">
        <v>0</v>
      </c>
      <c r="G23" s="12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L23" t="s">
        <v>250</v>
      </c>
      <c r="DO23" t="s">
        <v>156</v>
      </c>
      <c r="DP23" t="s">
        <v>165</v>
      </c>
      <c r="EB23">
        <v>0</v>
      </c>
      <c r="EC23">
        <v>0</v>
      </c>
      <c r="ED23">
        <v>6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3</v>
      </c>
      <c r="EL23" t="s">
        <v>149</v>
      </c>
      <c r="EN23" t="s">
        <v>150</v>
      </c>
      <c r="EO23" t="s">
        <v>248</v>
      </c>
      <c r="EP23" t="s">
        <v>249</v>
      </c>
      <c r="EQ23" t="s">
        <v>155</v>
      </c>
      <c r="ER23" t="s">
        <v>248</v>
      </c>
    </row>
    <row r="24" spans="1:148" x14ac:dyDescent="0.2">
      <c r="A24">
        <v>29</v>
      </c>
      <c r="B24" t="s">
        <v>251</v>
      </c>
      <c r="C24" t="s">
        <v>907</v>
      </c>
      <c r="D24" t="s">
        <v>1072</v>
      </c>
      <c r="E24" s="10">
        <v>0</v>
      </c>
      <c r="F24" s="11">
        <v>0</v>
      </c>
      <c r="G24" s="12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L24" t="s">
        <v>250</v>
      </c>
      <c r="DO24" t="s">
        <v>247</v>
      </c>
      <c r="EB24">
        <v>0</v>
      </c>
      <c r="EC24">
        <v>0</v>
      </c>
      <c r="ED24">
        <v>6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4</v>
      </c>
      <c r="EL24" t="s">
        <v>149</v>
      </c>
      <c r="EN24" t="s">
        <v>150</v>
      </c>
      <c r="EO24" t="s">
        <v>252</v>
      </c>
      <c r="EP24" t="s">
        <v>253</v>
      </c>
      <c r="EQ24" t="s">
        <v>155</v>
      </c>
      <c r="ER24" t="s">
        <v>252</v>
      </c>
    </row>
    <row r="25" spans="1:148" x14ac:dyDescent="0.2">
      <c r="A25">
        <v>21</v>
      </c>
      <c r="B25" t="s">
        <v>224</v>
      </c>
      <c r="D25" t="s">
        <v>892</v>
      </c>
      <c r="E25" s="10">
        <v>0</v>
      </c>
      <c r="F25" s="11">
        <v>0</v>
      </c>
      <c r="G25" s="12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O25" t="s">
        <v>152</v>
      </c>
      <c r="DP25" t="s">
        <v>162</v>
      </c>
      <c r="EB25">
        <v>0</v>
      </c>
      <c r="EC25">
        <v>0</v>
      </c>
      <c r="ED25">
        <v>4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5</v>
      </c>
      <c r="EL25" t="s">
        <v>149</v>
      </c>
      <c r="EN25" t="s">
        <v>150</v>
      </c>
      <c r="EO25" t="s">
        <v>225</v>
      </c>
      <c r="EP25" t="s">
        <v>226</v>
      </c>
      <c r="EQ25" t="s">
        <v>193</v>
      </c>
      <c r="ER25" t="s">
        <v>225</v>
      </c>
    </row>
    <row r="26" spans="1:148" x14ac:dyDescent="0.2">
      <c r="A26">
        <v>117</v>
      </c>
      <c r="B26" t="s">
        <v>514</v>
      </c>
      <c r="D26" t="s">
        <v>1072</v>
      </c>
      <c r="E26" s="10">
        <v>0</v>
      </c>
      <c r="F26" s="11">
        <v>0</v>
      </c>
      <c r="G26" s="12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59</v>
      </c>
      <c r="EL26" t="s">
        <v>405</v>
      </c>
      <c r="EN26" t="s">
        <v>150</v>
      </c>
      <c r="EO26" t="s">
        <v>515</v>
      </c>
      <c r="EP26" t="s">
        <v>515</v>
      </c>
      <c r="EQ26" t="s">
        <v>383</v>
      </c>
      <c r="ER26" t="s">
        <v>516</v>
      </c>
    </row>
    <row r="27" spans="1:148" x14ac:dyDescent="0.2">
      <c r="A27">
        <v>118</v>
      </c>
      <c r="B27" t="s">
        <v>517</v>
      </c>
      <c r="D27" t="s">
        <v>1072</v>
      </c>
      <c r="E27" s="10">
        <v>0</v>
      </c>
      <c r="F27" s="11">
        <v>0</v>
      </c>
      <c r="G27" s="1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59</v>
      </c>
      <c r="EL27" t="s">
        <v>405</v>
      </c>
      <c r="EN27" t="s">
        <v>150</v>
      </c>
      <c r="EO27" t="s">
        <v>518</v>
      </c>
      <c r="EP27" t="s">
        <v>518</v>
      </c>
      <c r="EQ27" t="s">
        <v>383</v>
      </c>
      <c r="ER27" t="s">
        <v>518</v>
      </c>
    </row>
    <row r="28" spans="1:148" x14ac:dyDescent="0.2">
      <c r="A28">
        <v>120</v>
      </c>
      <c r="B28" t="s">
        <v>522</v>
      </c>
      <c r="D28" t="s">
        <v>1072</v>
      </c>
      <c r="E28" s="10">
        <v>0</v>
      </c>
      <c r="F28" s="11">
        <v>0</v>
      </c>
      <c r="G28" s="1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59</v>
      </c>
      <c r="EL28" t="s">
        <v>405</v>
      </c>
      <c r="EN28" t="s">
        <v>150</v>
      </c>
      <c r="EO28" t="s">
        <v>523</v>
      </c>
      <c r="EP28" t="s">
        <v>523</v>
      </c>
      <c r="EQ28" t="s">
        <v>383</v>
      </c>
      <c r="ER28" t="s">
        <v>524</v>
      </c>
    </row>
    <row r="29" spans="1:148" x14ac:dyDescent="0.2">
      <c r="A29">
        <v>202</v>
      </c>
      <c r="B29" t="s">
        <v>738</v>
      </c>
      <c r="D29" t="s">
        <v>1072</v>
      </c>
      <c r="E29" s="10">
        <v>1</v>
      </c>
      <c r="F29" s="11">
        <v>1</v>
      </c>
      <c r="G29" s="1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</v>
      </c>
      <c r="EL29" t="s">
        <v>382</v>
      </c>
      <c r="EN29" t="s">
        <v>150</v>
      </c>
      <c r="EO29" t="s">
        <v>739</v>
      </c>
      <c r="EP29" t="s">
        <v>740</v>
      </c>
      <c r="EQ29" t="s">
        <v>383</v>
      </c>
      <c r="ER29" t="s">
        <v>739</v>
      </c>
    </row>
    <row r="30" spans="1:148" x14ac:dyDescent="0.2">
      <c r="A30">
        <v>119</v>
      </c>
      <c r="B30" t="s">
        <v>519</v>
      </c>
      <c r="D30" t="s">
        <v>1072</v>
      </c>
      <c r="E30" s="10">
        <v>0</v>
      </c>
      <c r="F30" s="11">
        <v>0</v>
      </c>
      <c r="G30" s="12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59</v>
      </c>
      <c r="EL30" t="s">
        <v>405</v>
      </c>
      <c r="EN30" t="s">
        <v>150</v>
      </c>
      <c r="EO30" t="s">
        <v>520</v>
      </c>
      <c r="EP30" t="s">
        <v>520</v>
      </c>
      <c r="EQ30" t="s">
        <v>383</v>
      </c>
      <c r="ER30" t="s">
        <v>521</v>
      </c>
    </row>
    <row r="31" spans="1:148" x14ac:dyDescent="0.2">
      <c r="A31">
        <v>103</v>
      </c>
      <c r="B31" t="s">
        <v>465</v>
      </c>
      <c r="D31" t="s">
        <v>1072</v>
      </c>
      <c r="E31" s="10">
        <v>0</v>
      </c>
      <c r="F31" s="11">
        <v>1</v>
      </c>
      <c r="G31" s="12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59</v>
      </c>
      <c r="EL31" t="s">
        <v>405</v>
      </c>
      <c r="EN31" t="s">
        <v>150</v>
      </c>
      <c r="EO31" t="s">
        <v>466</v>
      </c>
      <c r="EP31" t="s">
        <v>467</v>
      </c>
      <c r="EQ31" t="s">
        <v>383</v>
      </c>
      <c r="ER31" t="s">
        <v>468</v>
      </c>
    </row>
    <row r="32" spans="1:148" x14ac:dyDescent="0.2">
      <c r="A32">
        <v>104</v>
      </c>
      <c r="B32" t="s">
        <v>469</v>
      </c>
      <c r="D32" t="s">
        <v>1072</v>
      </c>
      <c r="E32" s="10">
        <v>0</v>
      </c>
      <c r="F32" s="11">
        <v>1</v>
      </c>
      <c r="G32" s="1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59</v>
      </c>
      <c r="EL32" t="s">
        <v>405</v>
      </c>
      <c r="EN32" t="s">
        <v>150</v>
      </c>
      <c r="EO32" t="s">
        <v>470</v>
      </c>
      <c r="EP32" t="s">
        <v>471</v>
      </c>
      <c r="EQ32" t="s">
        <v>383</v>
      </c>
      <c r="ER32" t="s">
        <v>472</v>
      </c>
    </row>
    <row r="33" spans="1:148" x14ac:dyDescent="0.2">
      <c r="A33">
        <v>121</v>
      </c>
      <c r="B33" t="s">
        <v>525</v>
      </c>
      <c r="D33" t="s">
        <v>1072</v>
      </c>
      <c r="E33" s="10">
        <v>0</v>
      </c>
      <c r="F33" s="11">
        <v>0</v>
      </c>
      <c r="G33" s="12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59</v>
      </c>
      <c r="EL33" t="s">
        <v>405</v>
      </c>
      <c r="EN33" t="s">
        <v>150</v>
      </c>
      <c r="EO33" t="s">
        <v>526</v>
      </c>
      <c r="EP33" t="s">
        <v>526</v>
      </c>
      <c r="EQ33" t="s">
        <v>383</v>
      </c>
      <c r="ER33" t="s">
        <v>527</v>
      </c>
    </row>
    <row r="34" spans="1:148" x14ac:dyDescent="0.2">
      <c r="A34">
        <v>122</v>
      </c>
      <c r="B34" t="s">
        <v>528</v>
      </c>
      <c r="D34" t="s">
        <v>1072</v>
      </c>
      <c r="E34" s="10">
        <v>0</v>
      </c>
      <c r="F34" s="11">
        <v>0</v>
      </c>
      <c r="G34" s="12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59</v>
      </c>
      <c r="EL34" t="s">
        <v>405</v>
      </c>
      <c r="EN34" t="s">
        <v>150</v>
      </c>
      <c r="EO34" t="s">
        <v>529</v>
      </c>
      <c r="EP34" t="s">
        <v>529</v>
      </c>
      <c r="EQ34" t="s">
        <v>383</v>
      </c>
      <c r="ER34" t="s">
        <v>530</v>
      </c>
    </row>
    <row r="35" spans="1:148" x14ac:dyDescent="0.2">
      <c r="A35">
        <v>123</v>
      </c>
      <c r="B35" t="s">
        <v>531</v>
      </c>
      <c r="D35" t="s">
        <v>1072</v>
      </c>
      <c r="E35" s="10">
        <v>0</v>
      </c>
      <c r="F35" s="11">
        <v>0</v>
      </c>
      <c r="G35" s="12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59</v>
      </c>
      <c r="EL35" t="s">
        <v>405</v>
      </c>
      <c r="EN35" t="s">
        <v>150</v>
      </c>
      <c r="EO35" t="s">
        <v>532</v>
      </c>
      <c r="EP35" t="s">
        <v>532</v>
      </c>
      <c r="EQ35" t="s">
        <v>383</v>
      </c>
      <c r="ER35" t="s">
        <v>533</v>
      </c>
    </row>
    <row r="36" spans="1:148" x14ac:dyDescent="0.2">
      <c r="A36">
        <v>82</v>
      </c>
      <c r="B36" t="s">
        <v>208</v>
      </c>
      <c r="D36" t="s">
        <v>1072</v>
      </c>
      <c r="E36" s="10">
        <v>0</v>
      </c>
      <c r="F36" s="11">
        <v>0</v>
      </c>
      <c r="G36" s="12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12</v>
      </c>
      <c r="EL36" t="s">
        <v>382</v>
      </c>
      <c r="EN36" t="s">
        <v>150</v>
      </c>
      <c r="EO36" t="s">
        <v>395</v>
      </c>
      <c r="EP36" t="s">
        <v>396</v>
      </c>
      <c r="EQ36" t="s">
        <v>383</v>
      </c>
      <c r="ER36" t="s">
        <v>395</v>
      </c>
    </row>
    <row r="37" spans="1:148" x14ac:dyDescent="0.2">
      <c r="A37">
        <v>83</v>
      </c>
      <c r="B37" t="s">
        <v>261</v>
      </c>
      <c r="D37" t="s">
        <v>1072</v>
      </c>
      <c r="E37" s="10">
        <v>0</v>
      </c>
      <c r="F37" s="11">
        <v>0</v>
      </c>
      <c r="G37" s="12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25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N37" t="s">
        <v>208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13</v>
      </c>
      <c r="EL37" t="s">
        <v>382</v>
      </c>
      <c r="EN37" t="s">
        <v>150</v>
      </c>
      <c r="EO37" t="s">
        <v>397</v>
      </c>
      <c r="EP37" t="s">
        <v>398</v>
      </c>
      <c r="EQ37" t="s">
        <v>383</v>
      </c>
      <c r="ER37" t="s">
        <v>397</v>
      </c>
    </row>
    <row r="38" spans="1:148" x14ac:dyDescent="0.2">
      <c r="A38">
        <v>84</v>
      </c>
      <c r="B38" t="s">
        <v>399</v>
      </c>
      <c r="D38" t="s">
        <v>1072</v>
      </c>
      <c r="E38" s="10">
        <v>0</v>
      </c>
      <c r="F38" s="11">
        <v>0</v>
      </c>
      <c r="G38" s="12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N38" t="s">
        <v>261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14</v>
      </c>
      <c r="EL38" t="s">
        <v>382</v>
      </c>
      <c r="EN38" t="s">
        <v>150</v>
      </c>
      <c r="EO38" t="s">
        <v>400</v>
      </c>
      <c r="EP38" t="s">
        <v>401</v>
      </c>
      <c r="EQ38" t="s">
        <v>383</v>
      </c>
      <c r="ER38" t="s">
        <v>400</v>
      </c>
    </row>
    <row r="39" spans="1:148" x14ac:dyDescent="0.2">
      <c r="A39">
        <v>162</v>
      </c>
      <c r="B39" t="s">
        <v>654</v>
      </c>
      <c r="D39" t="s">
        <v>1072</v>
      </c>
      <c r="E39" s="10">
        <v>0</v>
      </c>
      <c r="F39" s="11">
        <v>0</v>
      </c>
      <c r="G39" s="1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59</v>
      </c>
      <c r="EL39" t="s">
        <v>405</v>
      </c>
      <c r="EN39" t="s">
        <v>150</v>
      </c>
      <c r="EO39" t="s">
        <v>655</v>
      </c>
      <c r="EP39" t="s">
        <v>655</v>
      </c>
      <c r="EQ39" t="s">
        <v>383</v>
      </c>
      <c r="ER39" t="s">
        <v>656</v>
      </c>
    </row>
    <row r="40" spans="1:148" x14ac:dyDescent="0.2">
      <c r="A40">
        <v>10</v>
      </c>
      <c r="B40" t="s">
        <v>181</v>
      </c>
      <c r="C40" t="s">
        <v>898</v>
      </c>
      <c r="D40" t="s">
        <v>886</v>
      </c>
      <c r="E40" s="10">
        <v>0</v>
      </c>
      <c r="F40" s="11">
        <v>0</v>
      </c>
      <c r="G40" s="12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EB40">
        <v>0</v>
      </c>
      <c r="EC40">
        <v>0</v>
      </c>
      <c r="ED40">
        <v>2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 t="s">
        <v>149</v>
      </c>
      <c r="EN40" t="s">
        <v>150</v>
      </c>
      <c r="EO40" t="s">
        <v>182</v>
      </c>
      <c r="EP40" t="s">
        <v>183</v>
      </c>
      <c r="EQ40" t="s">
        <v>174</v>
      </c>
      <c r="ER40" t="s">
        <v>182</v>
      </c>
    </row>
    <row r="41" spans="1:148" x14ac:dyDescent="0.2">
      <c r="A41">
        <v>11</v>
      </c>
      <c r="B41" t="s">
        <v>184</v>
      </c>
      <c r="C41" t="s">
        <v>898</v>
      </c>
      <c r="D41" t="s">
        <v>886</v>
      </c>
      <c r="E41" s="10">
        <v>0</v>
      </c>
      <c r="F41" s="11">
        <v>0</v>
      </c>
      <c r="G41" s="12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O41" t="s">
        <v>181</v>
      </c>
      <c r="EB41">
        <v>0</v>
      </c>
      <c r="EC41">
        <v>0</v>
      </c>
      <c r="ED41">
        <v>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7</v>
      </c>
      <c r="EL41" t="s">
        <v>149</v>
      </c>
      <c r="EN41" t="s">
        <v>150</v>
      </c>
      <c r="EO41" t="s">
        <v>185</v>
      </c>
      <c r="EP41" t="s">
        <v>186</v>
      </c>
      <c r="EQ41" t="s">
        <v>174</v>
      </c>
      <c r="ER41" t="s">
        <v>185</v>
      </c>
    </row>
    <row r="42" spans="1:148" x14ac:dyDescent="0.2">
      <c r="A42">
        <v>12</v>
      </c>
      <c r="B42" t="s">
        <v>187</v>
      </c>
      <c r="C42" t="s">
        <v>898</v>
      </c>
      <c r="D42" t="s">
        <v>886</v>
      </c>
      <c r="E42" s="10">
        <v>0</v>
      </c>
      <c r="F42" s="11">
        <v>0</v>
      </c>
      <c r="G42" s="1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O42" t="s">
        <v>184</v>
      </c>
      <c r="EB42">
        <v>0</v>
      </c>
      <c r="EC42">
        <v>0</v>
      </c>
      <c r="ED42">
        <v>2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8</v>
      </c>
      <c r="EL42" t="s">
        <v>149</v>
      </c>
      <c r="EN42" t="s">
        <v>150</v>
      </c>
      <c r="EO42" t="s">
        <v>188</v>
      </c>
      <c r="EP42" t="s">
        <v>189</v>
      </c>
      <c r="EQ42" t="s">
        <v>174</v>
      </c>
      <c r="ER42" t="s">
        <v>188</v>
      </c>
    </row>
    <row r="43" spans="1:148" x14ac:dyDescent="0.2">
      <c r="A43">
        <v>32</v>
      </c>
      <c r="B43" t="s">
        <v>265</v>
      </c>
      <c r="C43" t="s">
        <v>909</v>
      </c>
      <c r="D43" t="s">
        <v>1072</v>
      </c>
      <c r="E43" s="10">
        <v>0</v>
      </c>
      <c r="F43" s="11">
        <v>0</v>
      </c>
      <c r="G43" s="12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O43" t="s">
        <v>159</v>
      </c>
      <c r="DP43" t="s">
        <v>168</v>
      </c>
      <c r="EB43">
        <v>0</v>
      </c>
      <c r="EC43">
        <v>0</v>
      </c>
      <c r="ED43">
        <v>7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9</v>
      </c>
      <c r="EL43" t="s">
        <v>149</v>
      </c>
      <c r="EN43" t="s">
        <v>150</v>
      </c>
      <c r="EO43" t="s">
        <v>266</v>
      </c>
      <c r="EP43" t="s">
        <v>267</v>
      </c>
      <c r="EQ43" t="s">
        <v>155</v>
      </c>
      <c r="ER43" t="s">
        <v>266</v>
      </c>
    </row>
    <row r="44" spans="1:148" x14ac:dyDescent="0.2">
      <c r="A44">
        <v>73</v>
      </c>
      <c r="B44" t="s">
        <v>205</v>
      </c>
      <c r="D44" t="s">
        <v>1072</v>
      </c>
      <c r="E44" s="10">
        <v>0</v>
      </c>
      <c r="F44" s="11">
        <v>0</v>
      </c>
      <c r="G44" s="12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 t="s">
        <v>369</v>
      </c>
      <c r="EN44" t="s">
        <v>150</v>
      </c>
      <c r="EO44" t="s">
        <v>374</v>
      </c>
      <c r="EP44" t="s">
        <v>375</v>
      </c>
      <c r="EQ44" t="s">
        <v>193</v>
      </c>
      <c r="ER44" t="s">
        <v>374</v>
      </c>
    </row>
    <row r="45" spans="1:148" x14ac:dyDescent="0.2">
      <c r="A45">
        <v>74</v>
      </c>
      <c r="B45" t="s">
        <v>258</v>
      </c>
      <c r="D45" t="s">
        <v>1072</v>
      </c>
      <c r="E45" s="10">
        <v>0</v>
      </c>
      <c r="F45" s="11">
        <v>0</v>
      </c>
      <c r="G45" s="12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O45" t="s">
        <v>205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 t="s">
        <v>369</v>
      </c>
      <c r="EN45" t="s">
        <v>150</v>
      </c>
      <c r="EO45" t="s">
        <v>376</v>
      </c>
      <c r="EP45" t="s">
        <v>377</v>
      </c>
      <c r="EQ45" t="s">
        <v>193</v>
      </c>
      <c r="ER45" t="s">
        <v>376</v>
      </c>
    </row>
    <row r="46" spans="1:148" x14ac:dyDescent="0.2">
      <c r="A46">
        <v>75</v>
      </c>
      <c r="B46" t="s">
        <v>276</v>
      </c>
      <c r="D46" t="s">
        <v>1072</v>
      </c>
      <c r="E46" s="10">
        <v>0</v>
      </c>
      <c r="F46" s="11">
        <v>0</v>
      </c>
      <c r="G46" s="12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O46" t="s">
        <v>258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2</v>
      </c>
      <c r="EL46" t="s">
        <v>369</v>
      </c>
      <c r="EN46" t="s">
        <v>150</v>
      </c>
      <c r="EO46" t="s">
        <v>378</v>
      </c>
      <c r="EP46" t="s">
        <v>379</v>
      </c>
      <c r="EQ46" t="s">
        <v>193</v>
      </c>
      <c r="ER46" t="s">
        <v>378</v>
      </c>
    </row>
    <row r="47" spans="1:148" x14ac:dyDescent="0.2">
      <c r="A47">
        <v>46</v>
      </c>
      <c r="B47" t="s">
        <v>203</v>
      </c>
      <c r="C47" t="s">
        <v>917</v>
      </c>
      <c r="D47" t="s">
        <v>1072</v>
      </c>
      <c r="E47" s="10">
        <v>0</v>
      </c>
      <c r="F47" s="11">
        <v>0</v>
      </c>
      <c r="G47" s="12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10</v>
      </c>
      <c r="EL47" t="s">
        <v>149</v>
      </c>
      <c r="EN47" t="s">
        <v>150</v>
      </c>
      <c r="EO47" t="s">
        <v>312</v>
      </c>
      <c r="EP47" t="s">
        <v>313</v>
      </c>
      <c r="EQ47" t="s">
        <v>174</v>
      </c>
      <c r="ER47" t="s">
        <v>312</v>
      </c>
    </row>
    <row r="48" spans="1:148" x14ac:dyDescent="0.2">
      <c r="A48">
        <v>47</v>
      </c>
      <c r="B48" t="s">
        <v>236</v>
      </c>
      <c r="C48" t="s">
        <v>917</v>
      </c>
      <c r="D48" t="s">
        <v>1072</v>
      </c>
      <c r="E48" s="10">
        <v>0</v>
      </c>
      <c r="F48" s="11">
        <v>0</v>
      </c>
      <c r="G48" s="12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O48" t="s">
        <v>203</v>
      </c>
      <c r="EB48">
        <v>0</v>
      </c>
      <c r="EC48">
        <v>0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11</v>
      </c>
      <c r="EL48" t="s">
        <v>149</v>
      </c>
      <c r="EN48" t="s">
        <v>150</v>
      </c>
      <c r="EO48" t="s">
        <v>314</v>
      </c>
      <c r="EP48" t="s">
        <v>315</v>
      </c>
      <c r="EQ48" t="s">
        <v>174</v>
      </c>
      <c r="ER48" t="s">
        <v>314</v>
      </c>
    </row>
    <row r="49" spans="1:148" x14ac:dyDescent="0.2">
      <c r="A49">
        <v>48</v>
      </c>
      <c r="B49" t="s">
        <v>274</v>
      </c>
      <c r="C49" t="s">
        <v>918</v>
      </c>
      <c r="D49" t="s">
        <v>1072</v>
      </c>
      <c r="E49" s="10">
        <v>0</v>
      </c>
      <c r="F49" s="11">
        <v>0</v>
      </c>
      <c r="G49" s="12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O49" t="s">
        <v>236</v>
      </c>
      <c r="EB49">
        <v>0</v>
      </c>
      <c r="EC49">
        <v>0</v>
      </c>
      <c r="ED49">
        <v>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12</v>
      </c>
      <c r="EL49" t="s">
        <v>149</v>
      </c>
      <c r="EN49" t="s">
        <v>150</v>
      </c>
      <c r="EO49" t="s">
        <v>316</v>
      </c>
      <c r="EP49" t="s">
        <v>317</v>
      </c>
      <c r="EQ49" t="s">
        <v>174</v>
      </c>
      <c r="ER49" t="s">
        <v>316</v>
      </c>
    </row>
    <row r="50" spans="1:148" x14ac:dyDescent="0.2">
      <c r="A50">
        <v>199</v>
      </c>
      <c r="B50" t="s">
        <v>729</v>
      </c>
      <c r="D50" t="s">
        <v>1072</v>
      </c>
      <c r="E50" s="10">
        <v>0</v>
      </c>
      <c r="F50" s="11">
        <v>0</v>
      </c>
      <c r="G50" s="12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10</v>
      </c>
      <c r="BH50">
        <v>0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N50" t="s">
        <v>732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9</v>
      </c>
      <c r="EL50" t="s">
        <v>382</v>
      </c>
      <c r="EN50" t="s">
        <v>150</v>
      </c>
      <c r="EO50" t="s">
        <v>730</v>
      </c>
      <c r="EP50" t="s">
        <v>731</v>
      </c>
      <c r="EQ50" t="s">
        <v>383</v>
      </c>
      <c r="ER50" t="s">
        <v>730</v>
      </c>
    </row>
    <row r="51" spans="1:148" x14ac:dyDescent="0.2">
      <c r="A51">
        <v>201</v>
      </c>
      <c r="B51" t="s">
        <v>732</v>
      </c>
      <c r="D51" t="s">
        <v>1072</v>
      </c>
      <c r="E51" s="10">
        <v>1</v>
      </c>
      <c r="F51" s="11">
        <v>0</v>
      </c>
      <c r="G51" s="12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25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9</v>
      </c>
      <c r="EL51" t="s">
        <v>382</v>
      </c>
      <c r="EN51" t="s">
        <v>150</v>
      </c>
      <c r="EO51" t="s">
        <v>736</v>
      </c>
      <c r="EP51" t="s">
        <v>737</v>
      </c>
      <c r="EQ51" t="s">
        <v>383</v>
      </c>
      <c r="ER51" t="s">
        <v>736</v>
      </c>
    </row>
    <row r="52" spans="1:148" x14ac:dyDescent="0.2">
      <c r="A52">
        <v>200</v>
      </c>
      <c r="B52" t="s">
        <v>733</v>
      </c>
      <c r="D52" t="s">
        <v>1072</v>
      </c>
      <c r="E52" s="10">
        <v>0</v>
      </c>
      <c r="F52" s="11">
        <v>0</v>
      </c>
      <c r="G52" s="1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10</v>
      </c>
      <c r="BH52">
        <v>0</v>
      </c>
      <c r="BI52">
        <v>10</v>
      </c>
      <c r="BJ52">
        <v>10</v>
      </c>
      <c r="BK52">
        <v>0</v>
      </c>
      <c r="BL52">
        <v>10</v>
      </c>
      <c r="BM52">
        <v>0</v>
      </c>
      <c r="BN52">
        <v>0</v>
      </c>
      <c r="BO52">
        <v>25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N52" t="s">
        <v>729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9</v>
      </c>
      <c r="EL52" t="s">
        <v>382</v>
      </c>
      <c r="EN52" t="s">
        <v>150</v>
      </c>
      <c r="EO52" t="s">
        <v>734</v>
      </c>
      <c r="EP52" t="s">
        <v>735</v>
      </c>
      <c r="EQ52" t="s">
        <v>383</v>
      </c>
      <c r="ER52" t="s">
        <v>734</v>
      </c>
    </row>
    <row r="53" spans="1:148" x14ac:dyDescent="0.2">
      <c r="A53">
        <v>230</v>
      </c>
      <c r="B53" t="s">
        <v>824</v>
      </c>
      <c r="D53" t="s">
        <v>1072</v>
      </c>
      <c r="E53" s="10">
        <v>0</v>
      </c>
      <c r="F53" s="11">
        <v>0</v>
      </c>
      <c r="G53" s="12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59</v>
      </c>
      <c r="EL53" t="s">
        <v>405</v>
      </c>
      <c r="EN53" t="s">
        <v>150</v>
      </c>
      <c r="EO53" t="s">
        <v>825</v>
      </c>
      <c r="EP53" t="s">
        <v>826</v>
      </c>
      <c r="EQ53" t="s">
        <v>383</v>
      </c>
      <c r="ER53" t="s">
        <v>825</v>
      </c>
    </row>
    <row r="54" spans="1:148" x14ac:dyDescent="0.2">
      <c r="A54">
        <v>152</v>
      </c>
      <c r="B54" t="s">
        <v>619</v>
      </c>
      <c r="D54" t="s">
        <v>1072</v>
      </c>
      <c r="E54" s="10">
        <v>0</v>
      </c>
      <c r="F54" s="11">
        <v>0</v>
      </c>
      <c r="G54" s="12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59</v>
      </c>
      <c r="EL54" t="s">
        <v>405</v>
      </c>
      <c r="EN54" t="s">
        <v>150</v>
      </c>
      <c r="EO54" t="s">
        <v>620</v>
      </c>
      <c r="EP54" t="s">
        <v>620</v>
      </c>
      <c r="EQ54" t="s">
        <v>383</v>
      </c>
      <c r="ER54" t="s">
        <v>621</v>
      </c>
    </row>
    <row r="55" spans="1:148" x14ac:dyDescent="0.2">
      <c r="A55">
        <v>145</v>
      </c>
      <c r="B55" t="s">
        <v>597</v>
      </c>
      <c r="D55" t="s">
        <v>1072</v>
      </c>
      <c r="E55" s="10">
        <v>0</v>
      </c>
      <c r="F55" s="11">
        <v>0</v>
      </c>
      <c r="G55" s="12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59</v>
      </c>
      <c r="EL55" t="s">
        <v>405</v>
      </c>
      <c r="EN55" t="s">
        <v>150</v>
      </c>
      <c r="EO55" t="s">
        <v>598</v>
      </c>
      <c r="EP55" t="s">
        <v>598</v>
      </c>
      <c r="EQ55" t="s">
        <v>383</v>
      </c>
      <c r="ER55" t="s">
        <v>599</v>
      </c>
    </row>
    <row r="56" spans="1:148" x14ac:dyDescent="0.2">
      <c r="A56">
        <v>131</v>
      </c>
      <c r="B56" t="s">
        <v>552</v>
      </c>
      <c r="D56" t="s">
        <v>1072</v>
      </c>
      <c r="E56" s="10">
        <v>0</v>
      </c>
      <c r="F56" s="11">
        <v>0</v>
      </c>
      <c r="G56" s="1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58</v>
      </c>
      <c r="EL56" t="s">
        <v>405</v>
      </c>
      <c r="EN56" t="s">
        <v>150</v>
      </c>
      <c r="EO56" t="s">
        <v>553</v>
      </c>
      <c r="EP56" t="s">
        <v>553</v>
      </c>
      <c r="EQ56" t="s">
        <v>383</v>
      </c>
      <c r="ER56" t="s">
        <v>554</v>
      </c>
    </row>
    <row r="57" spans="1:148" x14ac:dyDescent="0.2">
      <c r="A57">
        <v>132</v>
      </c>
      <c r="B57" t="s">
        <v>555</v>
      </c>
      <c r="D57" t="s">
        <v>1072</v>
      </c>
      <c r="E57" s="10">
        <v>0</v>
      </c>
      <c r="F57" s="11">
        <v>0</v>
      </c>
      <c r="G57" s="12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58</v>
      </c>
      <c r="EL57" t="s">
        <v>405</v>
      </c>
      <c r="EN57" t="s">
        <v>150</v>
      </c>
      <c r="EO57" t="s">
        <v>556</v>
      </c>
      <c r="EP57" t="s">
        <v>556</v>
      </c>
      <c r="EQ57" t="s">
        <v>383</v>
      </c>
      <c r="ER57" t="s">
        <v>557</v>
      </c>
    </row>
    <row r="58" spans="1:148" x14ac:dyDescent="0.2">
      <c r="A58">
        <v>133</v>
      </c>
      <c r="B58" t="s">
        <v>558</v>
      </c>
      <c r="D58" t="s">
        <v>1072</v>
      </c>
      <c r="E58" s="10">
        <v>0</v>
      </c>
      <c r="F58" s="11">
        <v>0</v>
      </c>
      <c r="G58" s="12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3</v>
      </c>
      <c r="DJ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58</v>
      </c>
      <c r="EL58" t="s">
        <v>405</v>
      </c>
      <c r="EN58" t="s">
        <v>150</v>
      </c>
      <c r="EO58" t="s">
        <v>559</v>
      </c>
      <c r="EP58" t="s">
        <v>559</v>
      </c>
      <c r="EQ58" t="s">
        <v>383</v>
      </c>
      <c r="ER58" t="s">
        <v>560</v>
      </c>
    </row>
    <row r="59" spans="1:148" x14ac:dyDescent="0.2">
      <c r="A59">
        <v>134</v>
      </c>
      <c r="B59" t="s">
        <v>561</v>
      </c>
      <c r="D59" t="s">
        <v>1072</v>
      </c>
      <c r="E59" s="10">
        <v>0</v>
      </c>
      <c r="F59" s="11">
        <v>0</v>
      </c>
      <c r="G59" s="12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4</v>
      </c>
      <c r="DJ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58</v>
      </c>
      <c r="EL59" t="s">
        <v>405</v>
      </c>
      <c r="EN59" t="s">
        <v>150</v>
      </c>
      <c r="EO59" t="s">
        <v>562</v>
      </c>
      <c r="EP59" t="s">
        <v>562</v>
      </c>
      <c r="EQ59" t="s">
        <v>383</v>
      </c>
      <c r="ER59" t="s">
        <v>563</v>
      </c>
    </row>
    <row r="60" spans="1:148" x14ac:dyDescent="0.2">
      <c r="A60">
        <v>231</v>
      </c>
      <c r="B60" t="s">
        <v>827</v>
      </c>
      <c r="D60" t="s">
        <v>1072</v>
      </c>
      <c r="E60" s="10">
        <v>0</v>
      </c>
      <c r="F60" s="11">
        <v>0</v>
      </c>
      <c r="G60" s="12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59</v>
      </c>
      <c r="EL60" t="s">
        <v>405</v>
      </c>
      <c r="EN60" t="s">
        <v>150</v>
      </c>
      <c r="EO60" t="s">
        <v>828</v>
      </c>
      <c r="EP60" t="s">
        <v>829</v>
      </c>
      <c r="EQ60" t="s">
        <v>383</v>
      </c>
      <c r="ER60" t="s">
        <v>828</v>
      </c>
    </row>
    <row r="61" spans="1:148" x14ac:dyDescent="0.2">
      <c r="A61">
        <v>25</v>
      </c>
      <c r="B61" t="s">
        <v>238</v>
      </c>
      <c r="C61" t="s">
        <v>908</v>
      </c>
      <c r="D61" t="s">
        <v>1072</v>
      </c>
      <c r="E61" s="10">
        <v>0</v>
      </c>
      <c r="F61" s="11">
        <v>0</v>
      </c>
      <c r="G61" s="12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O61" t="s">
        <v>156</v>
      </c>
      <c r="DP61" t="s">
        <v>165</v>
      </c>
      <c r="EB61">
        <v>0</v>
      </c>
      <c r="EC61">
        <v>0</v>
      </c>
      <c r="ED61">
        <v>4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13</v>
      </c>
      <c r="EL61" t="s">
        <v>149</v>
      </c>
      <c r="EN61" t="s">
        <v>150</v>
      </c>
      <c r="EO61" t="s">
        <v>239</v>
      </c>
      <c r="EP61" t="s">
        <v>240</v>
      </c>
      <c r="EQ61" t="s">
        <v>155</v>
      </c>
      <c r="ER61" t="s">
        <v>239</v>
      </c>
    </row>
    <row r="62" spans="1:148" x14ac:dyDescent="0.2">
      <c r="A62">
        <v>106</v>
      </c>
      <c r="B62" t="s">
        <v>477</v>
      </c>
      <c r="D62" t="s">
        <v>1072</v>
      </c>
      <c r="E62" s="10">
        <v>0</v>
      </c>
      <c r="F62" s="11">
        <v>1</v>
      </c>
      <c r="G62" s="1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300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59</v>
      </c>
      <c r="EL62" t="s">
        <v>405</v>
      </c>
      <c r="EN62" t="s">
        <v>150</v>
      </c>
      <c r="EO62" t="s">
        <v>478</v>
      </c>
      <c r="EP62" t="s">
        <v>479</v>
      </c>
      <c r="EQ62" t="s">
        <v>383</v>
      </c>
      <c r="ER62" t="s">
        <v>480</v>
      </c>
    </row>
    <row r="63" spans="1:148" x14ac:dyDescent="0.2">
      <c r="A63">
        <v>227</v>
      </c>
      <c r="B63" t="s">
        <v>814</v>
      </c>
      <c r="D63" t="s">
        <v>1072</v>
      </c>
      <c r="E63" s="10">
        <v>1</v>
      </c>
      <c r="F63" s="11">
        <v>1</v>
      </c>
      <c r="G63" s="12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40</v>
      </c>
      <c r="EL63" t="s">
        <v>149</v>
      </c>
      <c r="EN63" t="s">
        <v>150</v>
      </c>
      <c r="EO63" t="s">
        <v>815</v>
      </c>
      <c r="EP63" t="s">
        <v>816</v>
      </c>
      <c r="EQ63" t="s">
        <v>383</v>
      </c>
      <c r="ER63" t="s">
        <v>817</v>
      </c>
    </row>
    <row r="64" spans="1:148" x14ac:dyDescent="0.2">
      <c r="A64">
        <v>109</v>
      </c>
      <c r="B64" t="s">
        <v>487</v>
      </c>
      <c r="D64" t="s">
        <v>1072</v>
      </c>
      <c r="E64" s="10">
        <v>1</v>
      </c>
      <c r="F64" s="11">
        <v>1</v>
      </c>
      <c r="G64" s="12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-33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57</v>
      </c>
      <c r="EL64" t="s">
        <v>405</v>
      </c>
      <c r="EN64" t="s">
        <v>150</v>
      </c>
      <c r="EO64" t="s">
        <v>488</v>
      </c>
      <c r="EP64" t="s">
        <v>489</v>
      </c>
      <c r="EQ64" t="s">
        <v>383</v>
      </c>
      <c r="ER64" t="s">
        <v>490</v>
      </c>
    </row>
    <row r="65" spans="1:148" x14ac:dyDescent="0.2">
      <c r="A65">
        <v>105</v>
      </c>
      <c r="B65" t="s">
        <v>473</v>
      </c>
      <c r="D65" t="s">
        <v>1072</v>
      </c>
      <c r="E65" s="10">
        <v>0</v>
      </c>
      <c r="F65" s="11">
        <v>1</v>
      </c>
      <c r="G65" s="12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200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59</v>
      </c>
      <c r="EL65" t="s">
        <v>405</v>
      </c>
      <c r="EN65" t="s">
        <v>150</v>
      </c>
      <c r="EO65" t="s">
        <v>474</v>
      </c>
      <c r="EP65" t="s">
        <v>475</v>
      </c>
      <c r="EQ65" t="s">
        <v>383</v>
      </c>
      <c r="ER65" t="s">
        <v>476</v>
      </c>
    </row>
    <row r="66" spans="1:148" x14ac:dyDescent="0.2">
      <c r="A66">
        <v>205</v>
      </c>
      <c r="B66" t="s">
        <v>747</v>
      </c>
      <c r="D66" t="s">
        <v>1072</v>
      </c>
      <c r="E66" s="10">
        <v>0</v>
      </c>
      <c r="F66" s="11">
        <v>1</v>
      </c>
      <c r="G66" s="12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250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59</v>
      </c>
      <c r="EL66" t="s">
        <v>405</v>
      </c>
      <c r="EN66" t="s">
        <v>150</v>
      </c>
      <c r="EO66" t="s">
        <v>748</v>
      </c>
      <c r="EP66" t="s">
        <v>749</v>
      </c>
      <c r="EQ66" t="s">
        <v>383</v>
      </c>
      <c r="ER66" t="s">
        <v>748</v>
      </c>
    </row>
    <row r="67" spans="1:148" x14ac:dyDescent="0.2">
      <c r="A67">
        <v>70</v>
      </c>
      <c r="B67" t="s">
        <v>204</v>
      </c>
      <c r="D67" t="s">
        <v>1072</v>
      </c>
      <c r="E67" s="10">
        <v>0</v>
      </c>
      <c r="F67" s="11">
        <v>0</v>
      </c>
      <c r="G67" s="12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33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3</v>
      </c>
      <c r="EL67" t="s">
        <v>369</v>
      </c>
      <c r="EN67" t="s">
        <v>150</v>
      </c>
      <c r="EO67" t="s">
        <v>367</v>
      </c>
      <c r="EP67" t="s">
        <v>368</v>
      </c>
      <c r="EQ67" t="s">
        <v>193</v>
      </c>
      <c r="ER67" t="s">
        <v>367</v>
      </c>
    </row>
    <row r="68" spans="1:148" x14ac:dyDescent="0.2">
      <c r="A68">
        <v>71</v>
      </c>
      <c r="B68" t="s">
        <v>257</v>
      </c>
      <c r="D68" t="s">
        <v>1072</v>
      </c>
      <c r="E68" s="10">
        <v>0</v>
      </c>
      <c r="F68" s="11">
        <v>0</v>
      </c>
      <c r="G68" s="12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33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20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O68" t="s">
        <v>204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4</v>
      </c>
      <c r="EL68" t="s">
        <v>369</v>
      </c>
      <c r="EN68" t="s">
        <v>150</v>
      </c>
      <c r="EO68" t="s">
        <v>370</v>
      </c>
      <c r="EP68" t="s">
        <v>371</v>
      </c>
      <c r="EQ68" t="s">
        <v>193</v>
      </c>
      <c r="ER68" t="s">
        <v>370</v>
      </c>
    </row>
    <row r="69" spans="1:148" x14ac:dyDescent="0.2">
      <c r="A69">
        <v>72</v>
      </c>
      <c r="B69" t="s">
        <v>275</v>
      </c>
      <c r="D69" t="s">
        <v>1072</v>
      </c>
      <c r="E69" s="10">
        <v>0</v>
      </c>
      <c r="F69" s="11">
        <v>0</v>
      </c>
      <c r="G69" s="12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O69" t="s">
        <v>257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5</v>
      </c>
      <c r="EL69" t="s">
        <v>369</v>
      </c>
      <c r="EN69" t="s">
        <v>150</v>
      </c>
      <c r="EO69" t="s">
        <v>372</v>
      </c>
      <c r="EP69" t="s">
        <v>373</v>
      </c>
      <c r="EQ69" t="s">
        <v>193</v>
      </c>
      <c r="ER69" t="s">
        <v>372</v>
      </c>
    </row>
    <row r="70" spans="1:148" x14ac:dyDescent="0.2">
      <c r="A70">
        <v>22</v>
      </c>
      <c r="B70" t="s">
        <v>227</v>
      </c>
      <c r="C70" t="s">
        <v>905</v>
      </c>
      <c r="D70" t="s">
        <v>893</v>
      </c>
      <c r="E70" s="10">
        <v>0</v>
      </c>
      <c r="F70" s="11">
        <v>0</v>
      </c>
      <c r="G70" s="12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33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O70" t="s">
        <v>152</v>
      </c>
      <c r="DP70" t="s">
        <v>162</v>
      </c>
      <c r="DQ70" t="s">
        <v>171</v>
      </c>
      <c r="DR70" t="s">
        <v>181</v>
      </c>
      <c r="EB70">
        <v>0</v>
      </c>
      <c r="EC70">
        <v>0</v>
      </c>
      <c r="ED70">
        <v>4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14</v>
      </c>
      <c r="EL70" t="s">
        <v>149</v>
      </c>
      <c r="EN70" t="s">
        <v>150</v>
      </c>
      <c r="EO70" t="s">
        <v>228</v>
      </c>
      <c r="EP70" t="s">
        <v>229</v>
      </c>
      <c r="EQ70" t="s">
        <v>155</v>
      </c>
      <c r="ER70" t="s">
        <v>228</v>
      </c>
    </row>
    <row r="71" spans="1:148" x14ac:dyDescent="0.2">
      <c r="A71">
        <v>23</v>
      </c>
      <c r="B71" t="s">
        <v>230</v>
      </c>
      <c r="C71" t="s">
        <v>905</v>
      </c>
      <c r="D71" t="s">
        <v>893</v>
      </c>
      <c r="E71" s="10">
        <v>0</v>
      </c>
      <c r="F71" s="11">
        <v>0</v>
      </c>
      <c r="G71" s="12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33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O71" t="s">
        <v>227</v>
      </c>
      <c r="EB71">
        <v>0</v>
      </c>
      <c r="EC71">
        <v>0</v>
      </c>
      <c r="ED71">
        <v>4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15</v>
      </c>
      <c r="EL71" t="s">
        <v>149</v>
      </c>
      <c r="EN71" t="s">
        <v>150</v>
      </c>
      <c r="EO71" t="s">
        <v>231</v>
      </c>
      <c r="EP71" t="s">
        <v>232</v>
      </c>
      <c r="EQ71" t="s">
        <v>155</v>
      </c>
      <c r="ER71" t="s">
        <v>231</v>
      </c>
    </row>
    <row r="72" spans="1:148" x14ac:dyDescent="0.2">
      <c r="A72">
        <v>189</v>
      </c>
      <c r="B72" t="s">
        <v>699</v>
      </c>
      <c r="D72" t="s">
        <v>1072</v>
      </c>
      <c r="E72" s="10">
        <v>1</v>
      </c>
      <c r="F72" s="11">
        <v>0</v>
      </c>
      <c r="G72" s="1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30</v>
      </c>
      <c r="CG72">
        <v>-3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10</v>
      </c>
      <c r="EL72" t="s">
        <v>382</v>
      </c>
      <c r="EN72" t="s">
        <v>150</v>
      </c>
      <c r="EO72" t="s">
        <v>700</v>
      </c>
      <c r="EP72" t="s">
        <v>701</v>
      </c>
      <c r="EQ72" t="s">
        <v>383</v>
      </c>
      <c r="ER72" t="s">
        <v>700</v>
      </c>
    </row>
    <row r="73" spans="1:148" x14ac:dyDescent="0.2">
      <c r="A73">
        <v>107</v>
      </c>
      <c r="B73" t="s">
        <v>481</v>
      </c>
      <c r="D73" t="s">
        <v>1072</v>
      </c>
      <c r="E73" s="10">
        <v>0</v>
      </c>
      <c r="F73" s="11">
        <v>1</v>
      </c>
      <c r="G73" s="12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-33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57</v>
      </c>
      <c r="EL73" t="s">
        <v>405</v>
      </c>
      <c r="EN73" t="s">
        <v>150</v>
      </c>
      <c r="EO73" t="s">
        <v>482</v>
      </c>
      <c r="EP73" t="s">
        <v>482</v>
      </c>
      <c r="EQ73" t="s">
        <v>383</v>
      </c>
      <c r="ER73" t="s">
        <v>483</v>
      </c>
    </row>
    <row r="74" spans="1:148" x14ac:dyDescent="0.2">
      <c r="A74">
        <v>94</v>
      </c>
      <c r="B74" t="s">
        <v>431</v>
      </c>
      <c r="D74" t="s">
        <v>1072</v>
      </c>
      <c r="E74" s="10">
        <v>1</v>
      </c>
      <c r="F74" s="11">
        <v>0</v>
      </c>
      <c r="G74" s="12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L74" t="s">
        <v>430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22</v>
      </c>
      <c r="EL74" t="s">
        <v>149</v>
      </c>
      <c r="EN74" t="s">
        <v>150</v>
      </c>
      <c r="EO74" t="s">
        <v>432</v>
      </c>
      <c r="EP74" t="s">
        <v>433</v>
      </c>
      <c r="EQ74" t="s">
        <v>237</v>
      </c>
      <c r="ER74" t="s">
        <v>432</v>
      </c>
    </row>
    <row r="75" spans="1:148" x14ac:dyDescent="0.2">
      <c r="A75">
        <v>210</v>
      </c>
      <c r="B75" t="s">
        <v>762</v>
      </c>
      <c r="D75" t="s">
        <v>1072</v>
      </c>
      <c r="E75" s="10">
        <v>1</v>
      </c>
      <c r="F75" s="11">
        <v>0</v>
      </c>
      <c r="G75" s="12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 t="s">
        <v>382</v>
      </c>
      <c r="EN75" t="s">
        <v>150</v>
      </c>
      <c r="EO75" t="s">
        <v>763</v>
      </c>
      <c r="EP75" t="s">
        <v>764</v>
      </c>
      <c r="EQ75" t="s">
        <v>383</v>
      </c>
      <c r="ER75" t="s">
        <v>763</v>
      </c>
    </row>
    <row r="76" spans="1:148" x14ac:dyDescent="0.2">
      <c r="A76">
        <v>40</v>
      </c>
      <c r="B76" t="s">
        <v>294</v>
      </c>
      <c r="C76" t="s">
        <v>913</v>
      </c>
      <c r="D76" t="s">
        <v>1072</v>
      </c>
      <c r="E76" s="10">
        <v>0</v>
      </c>
      <c r="F76" s="11">
        <v>0</v>
      </c>
      <c r="G76" s="12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33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EB76">
        <v>0</v>
      </c>
      <c r="EC76">
        <v>0</v>
      </c>
      <c r="ED76">
        <v>2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16</v>
      </c>
      <c r="EL76" t="s">
        <v>149</v>
      </c>
      <c r="EN76" t="s">
        <v>150</v>
      </c>
      <c r="EO76" t="s">
        <v>295</v>
      </c>
      <c r="EP76" t="s">
        <v>296</v>
      </c>
      <c r="EQ76" t="s">
        <v>287</v>
      </c>
      <c r="ER76" t="s">
        <v>295</v>
      </c>
    </row>
    <row r="77" spans="1:148" x14ac:dyDescent="0.2">
      <c r="A77">
        <v>41</v>
      </c>
      <c r="B77" t="s">
        <v>297</v>
      </c>
      <c r="C77" t="s">
        <v>913</v>
      </c>
      <c r="D77" t="s">
        <v>1072</v>
      </c>
      <c r="E77" s="10">
        <v>0</v>
      </c>
      <c r="F77" s="11">
        <v>0</v>
      </c>
      <c r="G77" s="12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33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O77" t="s">
        <v>294</v>
      </c>
      <c r="EB77">
        <v>0</v>
      </c>
      <c r="EC77">
        <v>0</v>
      </c>
      <c r="ED77">
        <v>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17</v>
      </c>
      <c r="EL77" t="s">
        <v>149</v>
      </c>
      <c r="EN77" t="s">
        <v>150</v>
      </c>
      <c r="EO77" t="s">
        <v>298</v>
      </c>
      <c r="EP77" t="s">
        <v>299</v>
      </c>
      <c r="EQ77" t="s">
        <v>287</v>
      </c>
      <c r="ER77" t="s">
        <v>298</v>
      </c>
    </row>
    <row r="78" spans="1:148" x14ac:dyDescent="0.2">
      <c r="A78">
        <v>42</v>
      </c>
      <c r="B78" t="s">
        <v>300</v>
      </c>
      <c r="C78" t="s">
        <v>914</v>
      </c>
      <c r="D78" t="s">
        <v>1072</v>
      </c>
      <c r="E78" s="10">
        <v>0</v>
      </c>
      <c r="F78" s="11">
        <v>0</v>
      </c>
      <c r="G78" s="12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34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O78" t="s">
        <v>297</v>
      </c>
      <c r="EB78">
        <v>0</v>
      </c>
      <c r="EC78">
        <v>0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18</v>
      </c>
      <c r="EL78" t="s">
        <v>149</v>
      </c>
      <c r="EN78" t="s">
        <v>150</v>
      </c>
      <c r="EO78" t="s">
        <v>301</v>
      </c>
      <c r="EP78" t="s">
        <v>302</v>
      </c>
      <c r="EQ78" t="s">
        <v>287</v>
      </c>
      <c r="ER78" t="s">
        <v>301</v>
      </c>
    </row>
    <row r="79" spans="1:148" x14ac:dyDescent="0.2">
      <c r="A79">
        <v>226</v>
      </c>
      <c r="B79" t="s">
        <v>811</v>
      </c>
      <c r="D79" t="s">
        <v>1072</v>
      </c>
      <c r="E79" s="10">
        <v>1</v>
      </c>
      <c r="F79" s="11">
        <v>0</v>
      </c>
      <c r="G79" s="12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100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3</v>
      </c>
      <c r="EL79" t="s">
        <v>369</v>
      </c>
      <c r="EN79" t="s">
        <v>150</v>
      </c>
      <c r="EO79" t="s">
        <v>812</v>
      </c>
      <c r="EP79" t="s">
        <v>813</v>
      </c>
      <c r="EQ79" t="s">
        <v>383</v>
      </c>
      <c r="ER79" t="s">
        <v>812</v>
      </c>
    </row>
    <row r="80" spans="1:148" x14ac:dyDescent="0.2">
      <c r="A80">
        <v>4</v>
      </c>
      <c r="B80" t="s">
        <v>162</v>
      </c>
      <c r="C80" t="s">
        <v>896</v>
      </c>
      <c r="D80" t="s">
        <v>884</v>
      </c>
      <c r="E80" s="10">
        <v>0</v>
      </c>
      <c r="F80" s="11">
        <v>0</v>
      </c>
      <c r="G80" s="1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15</v>
      </c>
      <c r="BK80">
        <v>0</v>
      </c>
      <c r="BL80">
        <v>15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EB80">
        <v>0</v>
      </c>
      <c r="EC80">
        <v>0</v>
      </c>
      <c r="ED80">
        <v>2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19</v>
      </c>
      <c r="EL80" t="s">
        <v>149</v>
      </c>
      <c r="EN80" t="s">
        <v>150</v>
      </c>
      <c r="EO80" t="s">
        <v>163</v>
      </c>
      <c r="EP80" t="s">
        <v>164</v>
      </c>
      <c r="EQ80" t="s">
        <v>155</v>
      </c>
      <c r="ER80" t="s">
        <v>163</v>
      </c>
    </row>
    <row r="81" spans="1:148" x14ac:dyDescent="0.2">
      <c r="A81">
        <v>5</v>
      </c>
      <c r="B81" t="s">
        <v>165</v>
      </c>
      <c r="C81" t="s">
        <v>896</v>
      </c>
      <c r="D81" t="s">
        <v>884</v>
      </c>
      <c r="E81" s="10">
        <v>0</v>
      </c>
      <c r="F81" s="11">
        <v>0</v>
      </c>
      <c r="G81" s="12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15</v>
      </c>
      <c r="BK81">
        <v>0</v>
      </c>
      <c r="BL81">
        <v>15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O81" t="s">
        <v>162</v>
      </c>
      <c r="EB81">
        <v>0</v>
      </c>
      <c r="EC81">
        <v>0</v>
      </c>
      <c r="ED81">
        <v>2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20</v>
      </c>
      <c r="EL81" t="s">
        <v>149</v>
      </c>
      <c r="EN81" t="s">
        <v>150</v>
      </c>
      <c r="EO81" t="s">
        <v>166</v>
      </c>
      <c r="EP81" t="s">
        <v>167</v>
      </c>
      <c r="EQ81" t="s">
        <v>155</v>
      </c>
      <c r="ER81" t="s">
        <v>166</v>
      </c>
    </row>
    <row r="82" spans="1:148" x14ac:dyDescent="0.2">
      <c r="A82">
        <v>6</v>
      </c>
      <c r="B82" t="s">
        <v>168</v>
      </c>
      <c r="C82" t="s">
        <v>896</v>
      </c>
      <c r="D82" t="s">
        <v>884</v>
      </c>
      <c r="E82" s="10">
        <v>0</v>
      </c>
      <c r="F82" s="11">
        <v>0</v>
      </c>
      <c r="G82" s="1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15</v>
      </c>
      <c r="BK82">
        <v>0</v>
      </c>
      <c r="BL82">
        <v>15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O82" t="s">
        <v>165</v>
      </c>
      <c r="EB82">
        <v>0</v>
      </c>
      <c r="EC82">
        <v>0</v>
      </c>
      <c r="ED82">
        <v>2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21</v>
      </c>
      <c r="EL82" t="s">
        <v>149</v>
      </c>
      <c r="EN82" t="s">
        <v>150</v>
      </c>
      <c r="EO82" t="s">
        <v>169</v>
      </c>
      <c r="EP82" t="s">
        <v>170</v>
      </c>
      <c r="EQ82" t="s">
        <v>155</v>
      </c>
      <c r="ER82" t="s">
        <v>169</v>
      </c>
    </row>
    <row r="83" spans="1:148" x14ac:dyDescent="0.2">
      <c r="A83">
        <v>93</v>
      </c>
      <c r="B83" t="s">
        <v>427</v>
      </c>
      <c r="D83" t="s">
        <v>1072</v>
      </c>
      <c r="E83" s="10">
        <v>1</v>
      </c>
      <c r="F83" s="11">
        <v>0</v>
      </c>
      <c r="G83" s="1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L83" t="s">
        <v>430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22</v>
      </c>
      <c r="EL83" t="s">
        <v>149</v>
      </c>
      <c r="EN83" t="s">
        <v>150</v>
      </c>
      <c r="EO83" t="s">
        <v>428</v>
      </c>
      <c r="EP83" t="s">
        <v>429</v>
      </c>
      <c r="EQ83" t="s">
        <v>237</v>
      </c>
      <c r="ER83" t="s">
        <v>428</v>
      </c>
    </row>
    <row r="84" spans="1:148" x14ac:dyDescent="0.2">
      <c r="A84">
        <v>190</v>
      </c>
      <c r="B84" t="s">
        <v>702</v>
      </c>
      <c r="D84" t="s">
        <v>1072</v>
      </c>
      <c r="E84" s="10">
        <v>1</v>
      </c>
      <c r="F84" s="11">
        <v>0</v>
      </c>
      <c r="G84" s="1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59</v>
      </c>
      <c r="EL84" t="s">
        <v>405</v>
      </c>
      <c r="EN84" t="s">
        <v>150</v>
      </c>
      <c r="EO84" t="s">
        <v>703</v>
      </c>
      <c r="EP84" t="s">
        <v>704</v>
      </c>
      <c r="EQ84" t="s">
        <v>383</v>
      </c>
      <c r="ER84" t="s">
        <v>703</v>
      </c>
    </row>
    <row r="85" spans="1:148" x14ac:dyDescent="0.2">
      <c r="A85">
        <v>221</v>
      </c>
      <c r="B85" t="s">
        <v>796</v>
      </c>
      <c r="D85" t="s">
        <v>1072</v>
      </c>
      <c r="E85" s="10">
        <v>1</v>
      </c>
      <c r="F85" s="11">
        <v>0</v>
      </c>
      <c r="G85" s="12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100</v>
      </c>
      <c r="BS85">
        <v>20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 t="s">
        <v>777</v>
      </c>
      <c r="EN85" t="s">
        <v>150</v>
      </c>
      <c r="EO85" t="s">
        <v>797</v>
      </c>
      <c r="EP85" t="s">
        <v>798</v>
      </c>
      <c r="EQ85" t="s">
        <v>383</v>
      </c>
      <c r="ER85" t="s">
        <v>797</v>
      </c>
    </row>
    <row r="86" spans="1:148" x14ac:dyDescent="0.2">
      <c r="A86">
        <v>58</v>
      </c>
      <c r="B86" t="s">
        <v>341</v>
      </c>
      <c r="D86" t="s">
        <v>1072</v>
      </c>
      <c r="E86" s="10">
        <v>0</v>
      </c>
      <c r="F86" s="11">
        <v>0</v>
      </c>
      <c r="G86" s="12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-50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O86" t="s">
        <v>306</v>
      </c>
      <c r="DP86" t="s">
        <v>236</v>
      </c>
      <c r="EB86">
        <v>0</v>
      </c>
      <c r="EC86">
        <v>0</v>
      </c>
      <c r="ED86">
        <v>7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23</v>
      </c>
      <c r="EL86" t="s">
        <v>149</v>
      </c>
      <c r="EN86" t="s">
        <v>150</v>
      </c>
      <c r="EO86" t="s">
        <v>342</v>
      </c>
      <c r="EP86" t="s">
        <v>343</v>
      </c>
      <c r="EQ86" t="s">
        <v>287</v>
      </c>
      <c r="ER86" t="s">
        <v>342</v>
      </c>
    </row>
    <row r="87" spans="1:148" x14ac:dyDescent="0.2">
      <c r="A87">
        <v>124</v>
      </c>
      <c r="B87" t="s">
        <v>534</v>
      </c>
      <c r="D87" t="s">
        <v>1072</v>
      </c>
      <c r="E87" s="10">
        <v>0</v>
      </c>
      <c r="F87" s="11">
        <v>0</v>
      </c>
      <c r="G87" s="1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50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59</v>
      </c>
      <c r="EL87" t="s">
        <v>405</v>
      </c>
      <c r="EN87" t="s">
        <v>150</v>
      </c>
      <c r="EO87" t="s">
        <v>535</v>
      </c>
      <c r="EP87" t="s">
        <v>535</v>
      </c>
      <c r="EQ87" t="s">
        <v>383</v>
      </c>
      <c r="ER87" t="s">
        <v>536</v>
      </c>
    </row>
    <row r="88" spans="1:148" x14ac:dyDescent="0.2">
      <c r="A88">
        <v>125</v>
      </c>
      <c r="B88" t="s">
        <v>537</v>
      </c>
      <c r="D88" t="s">
        <v>1072</v>
      </c>
      <c r="E88" s="10">
        <v>0</v>
      </c>
      <c r="F88" s="11">
        <v>0</v>
      </c>
      <c r="G88" s="1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100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59</v>
      </c>
      <c r="EL88" t="s">
        <v>405</v>
      </c>
      <c r="EN88" t="s">
        <v>150</v>
      </c>
      <c r="EO88" t="s">
        <v>538</v>
      </c>
      <c r="EP88" t="s">
        <v>538</v>
      </c>
      <c r="EQ88" t="s">
        <v>383</v>
      </c>
      <c r="ER88" t="s">
        <v>539</v>
      </c>
    </row>
    <row r="89" spans="1:148" x14ac:dyDescent="0.2">
      <c r="A89">
        <v>222</v>
      </c>
      <c r="B89" t="s">
        <v>799</v>
      </c>
      <c r="D89" t="s">
        <v>1072</v>
      </c>
      <c r="E89" s="10">
        <v>1</v>
      </c>
      <c r="F89" s="11">
        <v>0</v>
      </c>
      <c r="G89" s="1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-10</v>
      </c>
      <c r="BH89">
        <v>0</v>
      </c>
      <c r="BI89">
        <v>-30</v>
      </c>
      <c r="BJ89">
        <v>-10</v>
      </c>
      <c r="BK89">
        <v>0</v>
      </c>
      <c r="BL89">
        <v>-30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2</v>
      </c>
      <c r="EL89" t="s">
        <v>777</v>
      </c>
      <c r="EN89" t="s">
        <v>150</v>
      </c>
      <c r="EO89" t="s">
        <v>800</v>
      </c>
      <c r="EP89" t="s">
        <v>801</v>
      </c>
      <c r="EQ89" t="s">
        <v>383</v>
      </c>
      <c r="ER89" t="s">
        <v>800</v>
      </c>
    </row>
    <row r="90" spans="1:148" x14ac:dyDescent="0.2">
      <c r="A90">
        <v>223</v>
      </c>
      <c r="B90" t="s">
        <v>802</v>
      </c>
      <c r="D90" t="s">
        <v>1072</v>
      </c>
      <c r="E90" s="10">
        <v>1</v>
      </c>
      <c r="F90" s="11">
        <v>0</v>
      </c>
      <c r="G90" s="1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40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7</v>
      </c>
      <c r="EL90" t="s">
        <v>382</v>
      </c>
      <c r="EN90" t="s">
        <v>150</v>
      </c>
      <c r="EO90" t="s">
        <v>803</v>
      </c>
      <c r="EP90" t="s">
        <v>804</v>
      </c>
      <c r="EQ90" t="s">
        <v>383</v>
      </c>
      <c r="ER90" t="s">
        <v>803</v>
      </c>
    </row>
    <row r="91" spans="1:148" x14ac:dyDescent="0.2">
      <c r="A91">
        <v>96</v>
      </c>
      <c r="B91" t="s">
        <v>437</v>
      </c>
      <c r="D91" t="s">
        <v>1072</v>
      </c>
      <c r="E91" s="10">
        <v>0</v>
      </c>
      <c r="F91" s="11">
        <v>0</v>
      </c>
      <c r="G91" s="1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59</v>
      </c>
      <c r="EL91" t="s">
        <v>405</v>
      </c>
      <c r="EN91" t="s">
        <v>150</v>
      </c>
      <c r="EO91" t="s">
        <v>438</v>
      </c>
      <c r="EP91" t="s">
        <v>439</v>
      </c>
      <c r="EQ91" t="s">
        <v>383</v>
      </c>
      <c r="ER91" t="s">
        <v>440</v>
      </c>
    </row>
    <row r="92" spans="1:148" x14ac:dyDescent="0.2">
      <c r="A92">
        <v>97</v>
      </c>
      <c r="B92" t="s">
        <v>441</v>
      </c>
      <c r="D92" t="s">
        <v>1072</v>
      </c>
      <c r="E92" s="10">
        <v>0</v>
      </c>
      <c r="F92" s="11">
        <v>1</v>
      </c>
      <c r="G92" s="1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59</v>
      </c>
      <c r="EL92" t="s">
        <v>405</v>
      </c>
      <c r="EN92" t="s">
        <v>150</v>
      </c>
      <c r="EO92" t="s">
        <v>442</v>
      </c>
      <c r="EP92" t="s">
        <v>443</v>
      </c>
      <c r="EQ92" t="s">
        <v>383</v>
      </c>
      <c r="ER92" t="s">
        <v>444</v>
      </c>
    </row>
    <row r="93" spans="1:148" x14ac:dyDescent="0.2">
      <c r="A93">
        <v>98</v>
      </c>
      <c r="B93" t="s">
        <v>445</v>
      </c>
      <c r="D93" t="s">
        <v>1072</v>
      </c>
      <c r="E93" s="10">
        <v>0</v>
      </c>
      <c r="F93" s="11">
        <v>1</v>
      </c>
      <c r="G93" s="12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59</v>
      </c>
      <c r="EL93" t="s">
        <v>405</v>
      </c>
      <c r="EN93" t="s">
        <v>150</v>
      </c>
      <c r="EO93" t="s">
        <v>446</v>
      </c>
      <c r="EP93" t="s">
        <v>447</v>
      </c>
      <c r="EQ93" t="s">
        <v>383</v>
      </c>
      <c r="ER93" t="s">
        <v>448</v>
      </c>
    </row>
    <row r="94" spans="1:148" x14ac:dyDescent="0.2">
      <c r="A94">
        <v>99</v>
      </c>
      <c r="B94" t="s">
        <v>449</v>
      </c>
      <c r="D94" t="s">
        <v>1072</v>
      </c>
      <c r="E94" s="10">
        <v>0</v>
      </c>
      <c r="F94" s="11">
        <v>1</v>
      </c>
      <c r="G94" s="12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59</v>
      </c>
      <c r="EL94" t="s">
        <v>405</v>
      </c>
      <c r="EN94" t="s">
        <v>150</v>
      </c>
      <c r="EO94" t="s">
        <v>450</v>
      </c>
      <c r="EP94" t="s">
        <v>451</v>
      </c>
      <c r="EQ94" t="s">
        <v>383</v>
      </c>
      <c r="ER94" t="s">
        <v>452</v>
      </c>
    </row>
    <row r="95" spans="1:148" x14ac:dyDescent="0.2">
      <c r="A95">
        <v>100</v>
      </c>
      <c r="B95" t="s">
        <v>453</v>
      </c>
      <c r="D95" t="s">
        <v>1072</v>
      </c>
      <c r="E95" s="10">
        <v>0</v>
      </c>
      <c r="F95" s="11">
        <v>1</v>
      </c>
      <c r="G95" s="12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59</v>
      </c>
      <c r="EL95" t="s">
        <v>405</v>
      </c>
      <c r="EN95" t="s">
        <v>150</v>
      </c>
      <c r="EO95" t="s">
        <v>454</v>
      </c>
      <c r="EP95" t="s">
        <v>455</v>
      </c>
      <c r="EQ95" t="s">
        <v>383</v>
      </c>
      <c r="ER95" t="s">
        <v>456</v>
      </c>
    </row>
    <row r="96" spans="1:148" x14ac:dyDescent="0.2">
      <c r="A96">
        <v>92</v>
      </c>
      <c r="B96" t="s">
        <v>424</v>
      </c>
      <c r="D96" t="s">
        <v>1072</v>
      </c>
      <c r="E96" s="10">
        <v>1</v>
      </c>
      <c r="F96" s="11">
        <v>0</v>
      </c>
      <c r="G96" s="12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59</v>
      </c>
      <c r="EL96" t="s">
        <v>405</v>
      </c>
      <c r="EN96" t="s">
        <v>150</v>
      </c>
      <c r="EO96" t="s">
        <v>425</v>
      </c>
      <c r="EP96" t="s">
        <v>426</v>
      </c>
      <c r="EQ96" t="s">
        <v>237</v>
      </c>
      <c r="ER96" t="s">
        <v>425</v>
      </c>
    </row>
    <row r="97" spans="1:148" x14ac:dyDescent="0.2">
      <c r="A97">
        <v>91</v>
      </c>
      <c r="B97" t="s">
        <v>421</v>
      </c>
      <c r="D97" t="s">
        <v>1072</v>
      </c>
      <c r="E97" s="10">
        <v>1</v>
      </c>
      <c r="F97" s="11">
        <v>0</v>
      </c>
      <c r="G97" s="12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59</v>
      </c>
      <c r="EL97" t="s">
        <v>405</v>
      </c>
      <c r="EN97" t="s">
        <v>150</v>
      </c>
      <c r="EO97" t="s">
        <v>422</v>
      </c>
      <c r="EP97" t="s">
        <v>423</v>
      </c>
      <c r="EQ97" t="s">
        <v>237</v>
      </c>
      <c r="ER97" t="s">
        <v>422</v>
      </c>
    </row>
    <row r="98" spans="1:148" x14ac:dyDescent="0.2">
      <c r="A98">
        <v>166</v>
      </c>
      <c r="B98" t="s">
        <v>669</v>
      </c>
      <c r="D98" t="s">
        <v>1072</v>
      </c>
      <c r="E98" s="10">
        <v>1</v>
      </c>
      <c r="F98" s="11">
        <v>0</v>
      </c>
      <c r="G98" s="12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10</v>
      </c>
      <c r="N98">
        <v>10</v>
      </c>
      <c r="O98">
        <v>10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59</v>
      </c>
      <c r="EL98" t="s">
        <v>405</v>
      </c>
      <c r="EN98" t="s">
        <v>150</v>
      </c>
      <c r="EO98" t="s">
        <v>670</v>
      </c>
      <c r="EP98" t="s">
        <v>670</v>
      </c>
      <c r="EQ98" t="s">
        <v>383</v>
      </c>
      <c r="ER98" t="s">
        <v>671</v>
      </c>
    </row>
    <row r="99" spans="1:148" x14ac:dyDescent="0.2">
      <c r="A99">
        <v>187</v>
      </c>
      <c r="B99" t="s">
        <v>693</v>
      </c>
      <c r="D99" t="s">
        <v>1072</v>
      </c>
      <c r="E99" s="10">
        <v>1</v>
      </c>
      <c r="F99" s="11">
        <v>1</v>
      </c>
      <c r="G99" s="12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-10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59</v>
      </c>
      <c r="EL99" t="s">
        <v>405</v>
      </c>
      <c r="EN99" t="s">
        <v>150</v>
      </c>
      <c r="EO99" t="s">
        <v>694</v>
      </c>
      <c r="EP99" t="s">
        <v>695</v>
      </c>
      <c r="EQ99" t="s">
        <v>383</v>
      </c>
      <c r="ER99" t="s">
        <v>694</v>
      </c>
    </row>
    <row r="100" spans="1:148" x14ac:dyDescent="0.2">
      <c r="A100">
        <v>128</v>
      </c>
      <c r="B100" t="s">
        <v>545</v>
      </c>
      <c r="D100" t="s">
        <v>1072</v>
      </c>
      <c r="E100" s="10">
        <v>0</v>
      </c>
      <c r="F100" s="11">
        <v>0</v>
      </c>
      <c r="G100" s="12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33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59</v>
      </c>
      <c r="EL100" t="s">
        <v>149</v>
      </c>
      <c r="EN100" t="s">
        <v>150</v>
      </c>
      <c r="EO100" t="s">
        <v>546</v>
      </c>
      <c r="EP100" t="s">
        <v>546</v>
      </c>
      <c r="EQ100" t="s">
        <v>383</v>
      </c>
      <c r="ER100" t="s">
        <v>546</v>
      </c>
    </row>
    <row r="101" spans="1:148" x14ac:dyDescent="0.2">
      <c r="A101">
        <v>188</v>
      </c>
      <c r="B101" t="s">
        <v>696</v>
      </c>
      <c r="D101" t="s">
        <v>1072</v>
      </c>
      <c r="E101" s="10">
        <v>1</v>
      </c>
      <c r="F101" s="11">
        <v>0</v>
      </c>
      <c r="G101" s="12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50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59</v>
      </c>
      <c r="EL101" t="s">
        <v>405</v>
      </c>
      <c r="EN101" t="s">
        <v>150</v>
      </c>
      <c r="EO101" t="s">
        <v>697</v>
      </c>
      <c r="EP101" t="s">
        <v>698</v>
      </c>
      <c r="EQ101" t="s">
        <v>383</v>
      </c>
      <c r="ER101" t="s">
        <v>697</v>
      </c>
    </row>
    <row r="102" spans="1:148" x14ac:dyDescent="0.2">
      <c r="A102">
        <v>144</v>
      </c>
      <c r="B102" t="s">
        <v>594</v>
      </c>
      <c r="D102" t="s">
        <v>1072</v>
      </c>
      <c r="E102" s="10">
        <v>0</v>
      </c>
      <c r="F102" s="11">
        <v>0</v>
      </c>
      <c r="G102" s="1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58</v>
      </c>
      <c r="EL102" t="s">
        <v>405</v>
      </c>
      <c r="EN102" t="s">
        <v>150</v>
      </c>
      <c r="EO102" t="s">
        <v>595</v>
      </c>
      <c r="EP102" t="s">
        <v>595</v>
      </c>
      <c r="EQ102" t="s">
        <v>383</v>
      </c>
      <c r="ER102" t="s">
        <v>596</v>
      </c>
    </row>
    <row r="103" spans="1:148" x14ac:dyDescent="0.2">
      <c r="A103">
        <v>79</v>
      </c>
      <c r="B103" t="s">
        <v>207</v>
      </c>
      <c r="D103" t="s">
        <v>1072</v>
      </c>
      <c r="E103" s="10">
        <v>0</v>
      </c>
      <c r="F103" s="11">
        <v>0</v>
      </c>
      <c r="G103" s="12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15</v>
      </c>
      <c r="EL103" t="s">
        <v>382</v>
      </c>
      <c r="EN103" t="s">
        <v>150</v>
      </c>
      <c r="EO103" t="s">
        <v>388</v>
      </c>
      <c r="EP103" t="s">
        <v>389</v>
      </c>
      <c r="EQ103" t="s">
        <v>383</v>
      </c>
      <c r="ER103" t="s">
        <v>388</v>
      </c>
    </row>
    <row r="104" spans="1:148" x14ac:dyDescent="0.2">
      <c r="A104">
        <v>80</v>
      </c>
      <c r="B104" t="s">
        <v>260</v>
      </c>
      <c r="D104" t="s">
        <v>1072</v>
      </c>
      <c r="E104" s="10">
        <v>0</v>
      </c>
      <c r="F104" s="11">
        <v>0</v>
      </c>
      <c r="G104" s="12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N104" t="s">
        <v>207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16</v>
      </c>
      <c r="EL104" t="s">
        <v>382</v>
      </c>
      <c r="EN104" t="s">
        <v>150</v>
      </c>
      <c r="EO104" t="s">
        <v>390</v>
      </c>
      <c r="EP104" t="s">
        <v>391</v>
      </c>
      <c r="EQ104" t="s">
        <v>383</v>
      </c>
      <c r="ER104" t="s">
        <v>390</v>
      </c>
    </row>
    <row r="105" spans="1:148" x14ac:dyDescent="0.2">
      <c r="A105">
        <v>81</v>
      </c>
      <c r="B105" t="s">
        <v>392</v>
      </c>
      <c r="D105" t="s">
        <v>1072</v>
      </c>
      <c r="E105" s="10">
        <v>0</v>
      </c>
      <c r="F105" s="11">
        <v>0</v>
      </c>
      <c r="G105" s="12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N105" t="s">
        <v>260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17</v>
      </c>
      <c r="EL105" t="s">
        <v>382</v>
      </c>
      <c r="EN105" t="s">
        <v>150</v>
      </c>
      <c r="EO105" t="s">
        <v>393</v>
      </c>
      <c r="EP105" t="s">
        <v>394</v>
      </c>
      <c r="EQ105" t="s">
        <v>383</v>
      </c>
      <c r="ER105" t="s">
        <v>393</v>
      </c>
    </row>
    <row r="106" spans="1:148" x14ac:dyDescent="0.2">
      <c r="A106">
        <v>135</v>
      </c>
      <c r="B106" t="s">
        <v>564</v>
      </c>
      <c r="D106" t="s">
        <v>1072</v>
      </c>
      <c r="E106" s="10">
        <v>0</v>
      </c>
      <c r="F106" s="11">
        <v>0</v>
      </c>
      <c r="G106" s="1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57</v>
      </c>
      <c r="EL106" t="s">
        <v>405</v>
      </c>
      <c r="EN106" t="s">
        <v>150</v>
      </c>
      <c r="EO106" t="s">
        <v>565</v>
      </c>
      <c r="EP106" t="s">
        <v>565</v>
      </c>
      <c r="EQ106" t="s">
        <v>383</v>
      </c>
      <c r="ER106" t="s">
        <v>566</v>
      </c>
    </row>
    <row r="107" spans="1:148" x14ac:dyDescent="0.2">
      <c r="A107">
        <v>165</v>
      </c>
      <c r="B107" t="s">
        <v>665</v>
      </c>
      <c r="D107" t="s">
        <v>1072</v>
      </c>
      <c r="E107" s="10">
        <v>0</v>
      </c>
      <c r="F107" s="11">
        <v>0</v>
      </c>
      <c r="G107" s="12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20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59</v>
      </c>
      <c r="EL107" t="s">
        <v>405</v>
      </c>
      <c r="EN107" t="s">
        <v>150</v>
      </c>
      <c r="EO107" t="s">
        <v>666</v>
      </c>
      <c r="EP107" t="s">
        <v>667</v>
      </c>
      <c r="EQ107" t="s">
        <v>383</v>
      </c>
      <c r="ER107" t="s">
        <v>668</v>
      </c>
    </row>
    <row r="108" spans="1:148" x14ac:dyDescent="0.2">
      <c r="A108">
        <v>229</v>
      </c>
      <c r="B108" t="s">
        <v>821</v>
      </c>
      <c r="D108" t="s">
        <v>1072</v>
      </c>
      <c r="E108" s="10">
        <v>0</v>
      </c>
      <c r="F108" s="11">
        <v>0</v>
      </c>
      <c r="G108" s="12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59</v>
      </c>
      <c r="EL108" t="s">
        <v>405</v>
      </c>
      <c r="EN108" t="s">
        <v>150</v>
      </c>
      <c r="EO108" t="s">
        <v>822</v>
      </c>
      <c r="EP108" t="s">
        <v>823</v>
      </c>
      <c r="EQ108" t="s">
        <v>383</v>
      </c>
      <c r="ER108" t="s">
        <v>822</v>
      </c>
    </row>
    <row r="109" spans="1:148" x14ac:dyDescent="0.2">
      <c r="A109">
        <v>26</v>
      </c>
      <c r="B109" t="s">
        <v>241</v>
      </c>
      <c r="C109" t="s">
        <v>906</v>
      </c>
      <c r="D109" t="s">
        <v>1072</v>
      </c>
      <c r="E109" s="10">
        <v>0</v>
      </c>
      <c r="F109" s="11">
        <v>0</v>
      </c>
      <c r="G109" s="12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O109" t="s">
        <v>156</v>
      </c>
      <c r="DP109" t="s">
        <v>165</v>
      </c>
      <c r="DQ109" t="s">
        <v>175</v>
      </c>
      <c r="DR109" t="s">
        <v>184</v>
      </c>
      <c r="EB109">
        <v>0</v>
      </c>
      <c r="EC109">
        <v>0</v>
      </c>
      <c r="ED109">
        <v>5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24</v>
      </c>
      <c r="EL109" t="s">
        <v>149</v>
      </c>
      <c r="EN109" t="s">
        <v>150</v>
      </c>
      <c r="EO109" t="s">
        <v>242</v>
      </c>
      <c r="EP109" t="s">
        <v>243</v>
      </c>
      <c r="EQ109" t="s">
        <v>155</v>
      </c>
      <c r="ER109" t="s">
        <v>242</v>
      </c>
    </row>
    <row r="110" spans="1:148" x14ac:dyDescent="0.2">
      <c r="A110">
        <v>27</v>
      </c>
      <c r="B110" t="s">
        <v>244</v>
      </c>
      <c r="C110" t="s">
        <v>906</v>
      </c>
      <c r="D110" t="s">
        <v>1072</v>
      </c>
      <c r="E110" s="10">
        <v>0</v>
      </c>
      <c r="F110" s="11">
        <v>0</v>
      </c>
      <c r="G110" s="12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O110" t="s">
        <v>241</v>
      </c>
      <c r="EB110">
        <v>0</v>
      </c>
      <c r="EC110">
        <v>0</v>
      </c>
      <c r="ED110">
        <v>5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25</v>
      </c>
      <c r="EL110" t="s">
        <v>149</v>
      </c>
      <c r="EN110" t="s">
        <v>150</v>
      </c>
      <c r="EO110" t="s">
        <v>245</v>
      </c>
      <c r="EP110" t="s">
        <v>246</v>
      </c>
      <c r="EQ110" t="s">
        <v>155</v>
      </c>
      <c r="ER110" t="s">
        <v>245</v>
      </c>
    </row>
    <row r="111" spans="1:148" x14ac:dyDescent="0.2">
      <c r="A111">
        <v>159</v>
      </c>
      <c r="B111" t="s">
        <v>644</v>
      </c>
      <c r="D111" t="s">
        <v>1072</v>
      </c>
      <c r="E111" s="10">
        <v>0</v>
      </c>
      <c r="F111" s="11">
        <v>0</v>
      </c>
      <c r="G111" s="12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59</v>
      </c>
      <c r="EL111" t="s">
        <v>405</v>
      </c>
      <c r="EN111" t="s">
        <v>150</v>
      </c>
      <c r="EO111" t="s">
        <v>645</v>
      </c>
      <c r="EP111" t="s">
        <v>645</v>
      </c>
      <c r="EQ111" t="s">
        <v>383</v>
      </c>
      <c r="ER111" t="s">
        <v>646</v>
      </c>
    </row>
    <row r="112" spans="1:148" x14ac:dyDescent="0.2">
      <c r="A112">
        <v>169</v>
      </c>
      <c r="B112" t="s">
        <v>679</v>
      </c>
      <c r="D112" t="s">
        <v>1072</v>
      </c>
      <c r="E112" s="10">
        <v>0</v>
      </c>
      <c r="F112" s="11">
        <v>0</v>
      </c>
      <c r="G112" s="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59</v>
      </c>
      <c r="EL112" t="s">
        <v>405</v>
      </c>
      <c r="EN112" t="s">
        <v>150</v>
      </c>
      <c r="EO112" t="s">
        <v>680</v>
      </c>
      <c r="EP112" t="s">
        <v>681</v>
      </c>
      <c r="EQ112" t="s">
        <v>383</v>
      </c>
      <c r="ER112" t="s">
        <v>680</v>
      </c>
    </row>
    <row r="113" spans="1:148" x14ac:dyDescent="0.2">
      <c r="A113">
        <v>192</v>
      </c>
      <c r="B113" t="s">
        <v>708</v>
      </c>
      <c r="D113" t="s">
        <v>1072</v>
      </c>
      <c r="E113" s="10">
        <v>1</v>
      </c>
      <c r="F113" s="11">
        <v>0</v>
      </c>
      <c r="G113" s="1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15</v>
      </c>
      <c r="DF113">
        <v>0</v>
      </c>
      <c r="DG113">
        <v>0</v>
      </c>
      <c r="DH113">
        <v>0</v>
      </c>
      <c r="DI113">
        <v>0</v>
      </c>
      <c r="DJ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59</v>
      </c>
      <c r="EL113" t="s">
        <v>405</v>
      </c>
      <c r="EN113" t="s">
        <v>150</v>
      </c>
      <c r="EO113" t="s">
        <v>709</v>
      </c>
      <c r="EP113" t="s">
        <v>710</v>
      </c>
      <c r="EQ113" t="s">
        <v>383</v>
      </c>
      <c r="ER113" t="s">
        <v>709</v>
      </c>
    </row>
    <row r="114" spans="1:148" x14ac:dyDescent="0.2">
      <c r="A114">
        <v>233</v>
      </c>
      <c r="B114" t="s">
        <v>833</v>
      </c>
      <c r="D114" t="s">
        <v>1072</v>
      </c>
      <c r="E114" s="10">
        <v>1</v>
      </c>
      <c r="F114" s="11">
        <v>0</v>
      </c>
      <c r="G114" s="12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32</v>
      </c>
      <c r="EL114" t="s">
        <v>149</v>
      </c>
      <c r="EN114" t="s">
        <v>150</v>
      </c>
      <c r="EO114" t="s">
        <v>834</v>
      </c>
      <c r="EP114" t="s">
        <v>835</v>
      </c>
      <c r="EQ114" t="s">
        <v>237</v>
      </c>
      <c r="ER114" t="s">
        <v>835</v>
      </c>
    </row>
    <row r="115" spans="1:148" x14ac:dyDescent="0.2">
      <c r="A115">
        <v>207</v>
      </c>
      <c r="B115" t="s">
        <v>753</v>
      </c>
      <c r="D115" t="s">
        <v>1072</v>
      </c>
      <c r="E115" s="10">
        <v>1</v>
      </c>
      <c r="F115" s="11">
        <v>0</v>
      </c>
      <c r="G115" s="12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100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2</v>
      </c>
      <c r="EL115" t="s">
        <v>382</v>
      </c>
      <c r="EN115" t="s">
        <v>150</v>
      </c>
      <c r="EO115" t="s">
        <v>754</v>
      </c>
      <c r="EP115" t="s">
        <v>755</v>
      </c>
      <c r="EQ115" t="s">
        <v>383</v>
      </c>
      <c r="ER115" t="s">
        <v>754</v>
      </c>
    </row>
    <row r="116" spans="1:148" x14ac:dyDescent="0.2">
      <c r="A116">
        <v>211</v>
      </c>
      <c r="B116" t="s">
        <v>765</v>
      </c>
      <c r="D116" t="s">
        <v>1072</v>
      </c>
      <c r="E116" s="10">
        <v>1</v>
      </c>
      <c r="F116" s="11">
        <v>0</v>
      </c>
      <c r="G116" s="12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3</v>
      </c>
      <c r="EL116" t="s">
        <v>382</v>
      </c>
      <c r="EN116" t="s">
        <v>150</v>
      </c>
      <c r="EO116" t="s">
        <v>766</v>
      </c>
      <c r="EP116" t="s">
        <v>767</v>
      </c>
      <c r="EQ116" t="s">
        <v>383</v>
      </c>
      <c r="ER116" t="s">
        <v>766</v>
      </c>
    </row>
    <row r="117" spans="1:148" x14ac:dyDescent="0.2">
      <c r="A117">
        <v>196</v>
      </c>
      <c r="B117" t="s">
        <v>720</v>
      </c>
      <c r="D117" t="s">
        <v>1072</v>
      </c>
      <c r="E117" s="10">
        <v>0</v>
      </c>
      <c r="F117" s="11">
        <v>0</v>
      </c>
      <c r="G117" s="12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59</v>
      </c>
      <c r="EL117" t="s">
        <v>405</v>
      </c>
      <c r="EN117" t="s">
        <v>150</v>
      </c>
      <c r="EO117" t="s">
        <v>721</v>
      </c>
      <c r="EP117" t="s">
        <v>722</v>
      </c>
      <c r="EQ117" t="s">
        <v>383</v>
      </c>
      <c r="ER117" t="s">
        <v>721</v>
      </c>
    </row>
    <row r="118" spans="1:148" x14ac:dyDescent="0.2">
      <c r="A118">
        <v>156</v>
      </c>
      <c r="B118" t="s">
        <v>632</v>
      </c>
      <c r="D118" t="s">
        <v>1072</v>
      </c>
      <c r="E118" s="10">
        <v>0</v>
      </c>
      <c r="F118" s="11">
        <v>0</v>
      </c>
      <c r="G118" s="12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59</v>
      </c>
      <c r="EL118" t="s">
        <v>405</v>
      </c>
      <c r="EN118" t="s">
        <v>150</v>
      </c>
      <c r="EO118" t="s">
        <v>633</v>
      </c>
      <c r="EP118" t="s">
        <v>634</v>
      </c>
      <c r="EQ118" t="s">
        <v>383</v>
      </c>
      <c r="ER118" t="s">
        <v>635</v>
      </c>
    </row>
    <row r="119" spans="1:148" x14ac:dyDescent="0.2">
      <c r="A119">
        <v>89</v>
      </c>
      <c r="B119" t="s">
        <v>415</v>
      </c>
      <c r="D119" t="s">
        <v>1072</v>
      </c>
      <c r="E119" s="10">
        <v>1</v>
      </c>
      <c r="F119" s="11">
        <v>0</v>
      </c>
      <c r="G119" s="12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33</v>
      </c>
      <c r="EL119" t="s">
        <v>149</v>
      </c>
      <c r="EN119" t="s">
        <v>150</v>
      </c>
      <c r="EO119" t="s">
        <v>416</v>
      </c>
      <c r="EP119" t="s">
        <v>417</v>
      </c>
      <c r="EQ119" t="s">
        <v>237</v>
      </c>
      <c r="ER119" t="s">
        <v>416</v>
      </c>
    </row>
    <row r="120" spans="1:148" x14ac:dyDescent="0.2">
      <c r="A120">
        <v>171</v>
      </c>
      <c r="B120" t="s">
        <v>682</v>
      </c>
      <c r="D120" t="s">
        <v>1072</v>
      </c>
      <c r="E120" s="10">
        <v>1</v>
      </c>
      <c r="F120" s="11">
        <v>0</v>
      </c>
      <c r="G120" s="12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-10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59</v>
      </c>
      <c r="EL120" t="s">
        <v>405</v>
      </c>
      <c r="EN120" t="s">
        <v>150</v>
      </c>
      <c r="EO120" t="s">
        <v>683</v>
      </c>
      <c r="EP120" t="s">
        <v>684</v>
      </c>
      <c r="EQ120" t="s">
        <v>383</v>
      </c>
      <c r="ER120" t="s">
        <v>683</v>
      </c>
    </row>
    <row r="121" spans="1:148" x14ac:dyDescent="0.2">
      <c r="A121">
        <v>160</v>
      </c>
      <c r="B121" t="s">
        <v>647</v>
      </c>
      <c r="D121" t="s">
        <v>1072</v>
      </c>
      <c r="E121" s="10">
        <v>0</v>
      </c>
      <c r="F121" s="11">
        <v>0</v>
      </c>
      <c r="G121" s="12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50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59</v>
      </c>
      <c r="EL121" t="s">
        <v>405</v>
      </c>
      <c r="EN121" t="s">
        <v>150</v>
      </c>
      <c r="EO121" t="s">
        <v>648</v>
      </c>
      <c r="EP121" t="s">
        <v>649</v>
      </c>
      <c r="EQ121" t="s">
        <v>383</v>
      </c>
      <c r="ER121" t="s">
        <v>650</v>
      </c>
    </row>
    <row r="122" spans="1:148" x14ac:dyDescent="0.2">
      <c r="A122">
        <v>204</v>
      </c>
      <c r="B122" t="s">
        <v>744</v>
      </c>
      <c r="D122" t="s">
        <v>1072</v>
      </c>
      <c r="E122" s="10">
        <v>1</v>
      </c>
      <c r="F122" s="11">
        <v>0</v>
      </c>
      <c r="G122" s="1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4</v>
      </c>
      <c r="EL122" t="s">
        <v>382</v>
      </c>
      <c r="EN122" t="s">
        <v>150</v>
      </c>
      <c r="EO122" t="s">
        <v>745</v>
      </c>
      <c r="EP122" t="s">
        <v>746</v>
      </c>
      <c r="EQ122" t="s">
        <v>383</v>
      </c>
      <c r="ER122" t="s">
        <v>745</v>
      </c>
    </row>
    <row r="123" spans="1:148" x14ac:dyDescent="0.2">
      <c r="A123">
        <v>127</v>
      </c>
      <c r="B123" t="s">
        <v>543</v>
      </c>
      <c r="D123" t="s">
        <v>1072</v>
      </c>
      <c r="E123" s="10">
        <v>0</v>
      </c>
      <c r="F123" s="11">
        <v>0</v>
      </c>
      <c r="G123" s="12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50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59</v>
      </c>
      <c r="EL123" t="s">
        <v>149</v>
      </c>
      <c r="EN123" t="s">
        <v>150</v>
      </c>
      <c r="EO123" t="s">
        <v>544</v>
      </c>
      <c r="EP123" t="s">
        <v>544</v>
      </c>
      <c r="EQ123" t="s">
        <v>383</v>
      </c>
      <c r="ER123" t="s">
        <v>544</v>
      </c>
    </row>
    <row r="124" spans="1:148" x14ac:dyDescent="0.2">
      <c r="A124">
        <v>65</v>
      </c>
      <c r="B124" t="s">
        <v>360</v>
      </c>
      <c r="D124" t="s">
        <v>1072</v>
      </c>
      <c r="E124" s="10">
        <v>0</v>
      </c>
      <c r="F124" s="11">
        <v>0</v>
      </c>
      <c r="G124" s="12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3</v>
      </c>
      <c r="EL124" t="s">
        <v>149</v>
      </c>
      <c r="EN124" t="s">
        <v>150</v>
      </c>
      <c r="EO124" t="s">
        <v>361</v>
      </c>
      <c r="EP124" t="s">
        <v>361</v>
      </c>
      <c r="ER124" t="s">
        <v>361</v>
      </c>
    </row>
    <row r="125" spans="1:148" x14ac:dyDescent="0.2">
      <c r="A125">
        <v>66</v>
      </c>
      <c r="B125" t="s">
        <v>339</v>
      </c>
      <c r="D125" t="s">
        <v>1072</v>
      </c>
      <c r="E125" s="10">
        <v>0</v>
      </c>
      <c r="F125" s="11">
        <v>0</v>
      </c>
      <c r="G125" s="12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O125" t="s">
        <v>360</v>
      </c>
      <c r="EB125">
        <v>0</v>
      </c>
      <c r="EC125">
        <v>0</v>
      </c>
      <c r="ED125">
        <v>1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4</v>
      </c>
      <c r="EL125" t="s">
        <v>149</v>
      </c>
      <c r="EN125" t="s">
        <v>150</v>
      </c>
      <c r="EO125" t="s">
        <v>362</v>
      </c>
      <c r="EP125" t="s">
        <v>362</v>
      </c>
      <c r="ER125" t="s">
        <v>362</v>
      </c>
    </row>
    <row r="126" spans="1:148" x14ac:dyDescent="0.2">
      <c r="A126">
        <v>67</v>
      </c>
      <c r="B126" t="s">
        <v>363</v>
      </c>
      <c r="D126" t="s">
        <v>1072</v>
      </c>
      <c r="E126" s="10">
        <v>0</v>
      </c>
      <c r="F126" s="11">
        <v>0</v>
      </c>
      <c r="G126" s="12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33</v>
      </c>
      <c r="EL126" t="s">
        <v>149</v>
      </c>
      <c r="EN126" t="s">
        <v>150</v>
      </c>
      <c r="EO126" t="s">
        <v>364</v>
      </c>
      <c r="EP126" t="s">
        <v>283</v>
      </c>
      <c r="EQ126" t="s">
        <v>287</v>
      </c>
      <c r="ER126" t="s">
        <v>364</v>
      </c>
    </row>
    <row r="127" spans="1:148" x14ac:dyDescent="0.2">
      <c r="A127">
        <v>68</v>
      </c>
      <c r="B127" t="s">
        <v>340</v>
      </c>
      <c r="D127" t="s">
        <v>1072</v>
      </c>
      <c r="E127" s="10">
        <v>0</v>
      </c>
      <c r="F127" s="11">
        <v>0</v>
      </c>
      <c r="G127" s="12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O127" t="s">
        <v>363</v>
      </c>
      <c r="EB127">
        <v>0</v>
      </c>
      <c r="EC127">
        <v>0</v>
      </c>
      <c r="ED127">
        <v>2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33</v>
      </c>
      <c r="EL127" t="s">
        <v>149</v>
      </c>
      <c r="EN127" t="s">
        <v>150</v>
      </c>
      <c r="EO127" t="s">
        <v>365</v>
      </c>
      <c r="EP127" t="s">
        <v>283</v>
      </c>
      <c r="EQ127" t="s">
        <v>287</v>
      </c>
      <c r="ER127" t="s">
        <v>365</v>
      </c>
    </row>
    <row r="128" spans="1:148" x14ac:dyDescent="0.2">
      <c r="A128">
        <v>69</v>
      </c>
      <c r="B128" t="s">
        <v>366</v>
      </c>
      <c r="D128" t="s">
        <v>1072</v>
      </c>
      <c r="E128" s="10">
        <v>0</v>
      </c>
      <c r="F128" s="11">
        <v>0</v>
      </c>
      <c r="G128" s="12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O128" t="s">
        <v>339</v>
      </c>
      <c r="DP128" t="s">
        <v>340</v>
      </c>
      <c r="EB128">
        <v>0</v>
      </c>
      <c r="EC128">
        <v>0</v>
      </c>
      <c r="ED128">
        <v>6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36</v>
      </c>
      <c r="EL128" t="s">
        <v>149</v>
      </c>
      <c r="EN128" t="s">
        <v>150</v>
      </c>
      <c r="EO128" t="s">
        <v>335</v>
      </c>
      <c r="EP128" t="s">
        <v>264</v>
      </c>
      <c r="ER128" t="s">
        <v>335</v>
      </c>
    </row>
    <row r="129" spans="1:148" x14ac:dyDescent="0.2">
      <c r="A129">
        <v>217</v>
      </c>
      <c r="B129" t="s">
        <v>784</v>
      </c>
      <c r="D129" t="s">
        <v>1072</v>
      </c>
      <c r="E129" s="10">
        <v>1</v>
      </c>
      <c r="F129" s="11">
        <v>0</v>
      </c>
      <c r="G129" s="12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3</v>
      </c>
      <c r="EL129" t="s">
        <v>777</v>
      </c>
      <c r="EN129" t="s">
        <v>150</v>
      </c>
      <c r="EO129" t="s">
        <v>785</v>
      </c>
      <c r="EP129" t="s">
        <v>786</v>
      </c>
      <c r="EQ129" t="s">
        <v>383</v>
      </c>
      <c r="ER129" t="s">
        <v>785</v>
      </c>
    </row>
    <row r="130" spans="1:148" x14ac:dyDescent="0.2">
      <c r="A130">
        <v>87</v>
      </c>
      <c r="B130" t="s">
        <v>409</v>
      </c>
      <c r="D130" t="s">
        <v>1072</v>
      </c>
      <c r="E130" s="10">
        <v>1</v>
      </c>
      <c r="F130" s="11">
        <v>0</v>
      </c>
      <c r="G130" s="12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15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59</v>
      </c>
      <c r="EL130" t="s">
        <v>405</v>
      </c>
      <c r="EN130" t="s">
        <v>150</v>
      </c>
      <c r="EO130" t="s">
        <v>410</v>
      </c>
      <c r="EP130" t="s">
        <v>411</v>
      </c>
      <c r="EQ130" t="s">
        <v>237</v>
      </c>
      <c r="ER130" t="s">
        <v>410</v>
      </c>
    </row>
    <row r="131" spans="1:148" x14ac:dyDescent="0.2">
      <c r="A131">
        <v>208</v>
      </c>
      <c r="B131" t="s">
        <v>756</v>
      </c>
      <c r="D131" t="s">
        <v>1072</v>
      </c>
      <c r="E131" s="10">
        <v>1</v>
      </c>
      <c r="F131" s="11">
        <v>0</v>
      </c>
      <c r="G131" s="12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25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10</v>
      </c>
      <c r="EL131" t="s">
        <v>382</v>
      </c>
      <c r="EN131" t="s">
        <v>150</v>
      </c>
      <c r="EO131" t="s">
        <v>757</v>
      </c>
      <c r="EP131" t="s">
        <v>758</v>
      </c>
      <c r="EQ131" t="s">
        <v>383</v>
      </c>
      <c r="ER131" t="s">
        <v>757</v>
      </c>
    </row>
    <row r="132" spans="1:148" x14ac:dyDescent="0.2">
      <c r="A132">
        <v>209</v>
      </c>
      <c r="B132" t="s">
        <v>759</v>
      </c>
      <c r="D132" t="s">
        <v>1072</v>
      </c>
      <c r="E132" s="10">
        <v>1</v>
      </c>
      <c r="F132" s="11">
        <v>0</v>
      </c>
      <c r="G132" s="1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15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10</v>
      </c>
      <c r="EL132" t="s">
        <v>382</v>
      </c>
      <c r="EN132" t="s">
        <v>150</v>
      </c>
      <c r="EO132" t="s">
        <v>760</v>
      </c>
      <c r="EP132" t="s">
        <v>761</v>
      </c>
      <c r="EQ132" t="s">
        <v>383</v>
      </c>
      <c r="ER132" t="s">
        <v>760</v>
      </c>
    </row>
    <row r="133" spans="1:148" x14ac:dyDescent="0.2">
      <c r="A133">
        <v>143</v>
      </c>
      <c r="B133" t="s">
        <v>590</v>
      </c>
      <c r="D133" t="s">
        <v>1072</v>
      </c>
      <c r="E133" s="10">
        <v>0</v>
      </c>
      <c r="F133" s="11">
        <v>0</v>
      </c>
      <c r="G133" s="12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58</v>
      </c>
      <c r="EL133" t="s">
        <v>405</v>
      </c>
      <c r="EN133" t="s">
        <v>150</v>
      </c>
      <c r="EO133" t="s">
        <v>591</v>
      </c>
      <c r="EP133" t="s">
        <v>592</v>
      </c>
      <c r="EQ133" t="s">
        <v>383</v>
      </c>
      <c r="ER133" t="s">
        <v>593</v>
      </c>
    </row>
    <row r="134" spans="1:148" x14ac:dyDescent="0.2">
      <c r="A134">
        <v>142</v>
      </c>
      <c r="B134" t="s">
        <v>587</v>
      </c>
      <c r="D134" t="s">
        <v>1072</v>
      </c>
      <c r="E134" s="10">
        <v>0</v>
      </c>
      <c r="F134" s="11">
        <v>0</v>
      </c>
      <c r="G134" s="12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59</v>
      </c>
      <c r="EL134" t="s">
        <v>405</v>
      </c>
      <c r="EN134" t="s">
        <v>150</v>
      </c>
      <c r="EO134" t="s">
        <v>588</v>
      </c>
      <c r="EP134" t="s">
        <v>588</v>
      </c>
      <c r="EQ134" t="s">
        <v>383</v>
      </c>
      <c r="ER134" t="s">
        <v>589</v>
      </c>
    </row>
    <row r="135" spans="1:148" x14ac:dyDescent="0.2">
      <c r="A135">
        <v>24</v>
      </c>
      <c r="B135" t="s">
        <v>233</v>
      </c>
      <c r="D135" t="s">
        <v>894</v>
      </c>
      <c r="E135" s="10">
        <v>0</v>
      </c>
      <c r="F135" s="11">
        <v>0</v>
      </c>
      <c r="G135" s="12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O135" t="s">
        <v>194</v>
      </c>
      <c r="DP135" t="s">
        <v>236</v>
      </c>
      <c r="DQ135" t="s">
        <v>178</v>
      </c>
      <c r="DR135" t="s">
        <v>187</v>
      </c>
      <c r="EB135">
        <v>0</v>
      </c>
      <c r="EC135">
        <v>0</v>
      </c>
      <c r="ED135">
        <v>7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35</v>
      </c>
      <c r="EL135" t="s">
        <v>149</v>
      </c>
      <c r="EN135" t="s">
        <v>150</v>
      </c>
      <c r="EO135" t="s">
        <v>234</v>
      </c>
      <c r="EP135" t="s">
        <v>235</v>
      </c>
      <c r="EQ135" t="s">
        <v>237</v>
      </c>
      <c r="ER135" t="s">
        <v>234</v>
      </c>
    </row>
    <row r="136" spans="1:148" x14ac:dyDescent="0.2">
      <c r="A136">
        <v>0</v>
      </c>
      <c r="B136" t="s">
        <v>146</v>
      </c>
      <c r="D136" t="s">
        <v>23</v>
      </c>
      <c r="E136" s="10">
        <v>0</v>
      </c>
      <c r="F136" s="11">
        <v>0</v>
      </c>
      <c r="G136" s="12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EB136">
        <v>0</v>
      </c>
      <c r="EC136">
        <v>0</v>
      </c>
      <c r="ED136">
        <v>99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26</v>
      </c>
      <c r="EL136" t="s">
        <v>149</v>
      </c>
      <c r="EN136" t="s">
        <v>150</v>
      </c>
      <c r="EO136" t="s">
        <v>147</v>
      </c>
      <c r="EP136" t="s">
        <v>148</v>
      </c>
      <c r="EQ136" t="s">
        <v>151</v>
      </c>
      <c r="ER136" t="s">
        <v>147</v>
      </c>
    </row>
    <row r="137" spans="1:148" x14ac:dyDescent="0.2">
      <c r="A137">
        <v>37</v>
      </c>
      <c r="B137" t="s">
        <v>284</v>
      </c>
      <c r="C137" t="s">
        <v>911</v>
      </c>
      <c r="D137" t="s">
        <v>1072</v>
      </c>
      <c r="E137" s="10">
        <v>0</v>
      </c>
      <c r="F137" s="11">
        <v>0</v>
      </c>
      <c r="G137" s="12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33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EB137">
        <v>0</v>
      </c>
      <c r="EC137">
        <v>0</v>
      </c>
      <c r="ED137">
        <v>1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27</v>
      </c>
      <c r="EL137" t="s">
        <v>149</v>
      </c>
      <c r="EN137" t="s">
        <v>150</v>
      </c>
      <c r="EO137" t="s">
        <v>285</v>
      </c>
      <c r="EP137" t="s">
        <v>286</v>
      </c>
      <c r="EQ137" t="s">
        <v>287</v>
      </c>
      <c r="ER137" t="s">
        <v>285</v>
      </c>
    </row>
    <row r="138" spans="1:148" x14ac:dyDescent="0.2">
      <c r="A138">
        <v>38</v>
      </c>
      <c r="B138" t="s">
        <v>288</v>
      </c>
      <c r="C138" t="s">
        <v>911</v>
      </c>
      <c r="D138" t="s">
        <v>1072</v>
      </c>
      <c r="E138" s="10">
        <v>0</v>
      </c>
      <c r="F138" s="11">
        <v>0</v>
      </c>
      <c r="G138" s="12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33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O138" t="s">
        <v>284</v>
      </c>
      <c r="EB138">
        <v>0</v>
      </c>
      <c r="EC138">
        <v>0</v>
      </c>
      <c r="ED138">
        <v>1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28</v>
      </c>
      <c r="EL138" t="s">
        <v>149</v>
      </c>
      <c r="EN138" t="s">
        <v>150</v>
      </c>
      <c r="EO138" t="s">
        <v>289</v>
      </c>
      <c r="EP138" t="s">
        <v>290</v>
      </c>
      <c r="EQ138" t="s">
        <v>287</v>
      </c>
      <c r="ER138" t="s">
        <v>289</v>
      </c>
    </row>
    <row r="139" spans="1:148" x14ac:dyDescent="0.2">
      <c r="A139">
        <v>39</v>
      </c>
      <c r="B139" t="s">
        <v>291</v>
      </c>
      <c r="C139" t="s">
        <v>912</v>
      </c>
      <c r="D139" t="s">
        <v>1072</v>
      </c>
      <c r="E139" s="10">
        <v>0</v>
      </c>
      <c r="F139" s="11">
        <v>0</v>
      </c>
      <c r="G139" s="12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34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O139" t="s">
        <v>288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29</v>
      </c>
      <c r="EL139" t="s">
        <v>149</v>
      </c>
      <c r="EN139" t="s">
        <v>150</v>
      </c>
      <c r="EO139" t="s">
        <v>292</v>
      </c>
      <c r="EP139" t="s">
        <v>293</v>
      </c>
      <c r="EQ139" t="s">
        <v>287</v>
      </c>
      <c r="ER139" t="s">
        <v>292</v>
      </c>
    </row>
    <row r="140" spans="1:148" x14ac:dyDescent="0.2">
      <c r="A140">
        <v>111</v>
      </c>
      <c r="B140" t="s">
        <v>494</v>
      </c>
      <c r="D140" t="s">
        <v>1072</v>
      </c>
      <c r="E140" s="10">
        <v>0</v>
      </c>
      <c r="F140" s="11">
        <v>0</v>
      </c>
      <c r="G140" s="12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20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58</v>
      </c>
      <c r="EL140" t="s">
        <v>405</v>
      </c>
      <c r="EN140" t="s">
        <v>150</v>
      </c>
      <c r="EO140" t="s">
        <v>495</v>
      </c>
      <c r="EP140" t="s">
        <v>495</v>
      </c>
      <c r="EQ140" t="s">
        <v>383</v>
      </c>
      <c r="ER140" t="s">
        <v>496</v>
      </c>
    </row>
    <row r="141" spans="1:148" x14ac:dyDescent="0.2">
      <c r="A141">
        <v>112</v>
      </c>
      <c r="B141" t="s">
        <v>497</v>
      </c>
      <c r="D141" t="s">
        <v>1072</v>
      </c>
      <c r="E141" s="10">
        <v>0</v>
      </c>
      <c r="F141" s="11">
        <v>1</v>
      </c>
      <c r="G141" s="12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40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58</v>
      </c>
      <c r="EL141" t="s">
        <v>405</v>
      </c>
      <c r="EN141" t="s">
        <v>150</v>
      </c>
      <c r="EO141" t="s">
        <v>498</v>
      </c>
      <c r="EP141" t="s">
        <v>498</v>
      </c>
      <c r="EQ141" t="s">
        <v>383</v>
      </c>
      <c r="ER141" t="s">
        <v>499</v>
      </c>
    </row>
    <row r="142" spans="1:148" x14ac:dyDescent="0.2">
      <c r="A142">
        <v>113</v>
      </c>
      <c r="B142" t="s">
        <v>500</v>
      </c>
      <c r="D142" t="s">
        <v>1072</v>
      </c>
      <c r="E142" s="10">
        <v>0</v>
      </c>
      <c r="F142" s="11">
        <v>0</v>
      </c>
      <c r="G142" s="1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50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58</v>
      </c>
      <c r="EL142" t="s">
        <v>405</v>
      </c>
      <c r="EN142" t="s">
        <v>150</v>
      </c>
      <c r="EO142" t="s">
        <v>501</v>
      </c>
      <c r="EP142" t="s">
        <v>501</v>
      </c>
      <c r="EQ142" t="s">
        <v>383</v>
      </c>
      <c r="ER142" t="s">
        <v>502</v>
      </c>
    </row>
    <row r="143" spans="1:148" x14ac:dyDescent="0.2">
      <c r="A143">
        <v>114</v>
      </c>
      <c r="B143" t="s">
        <v>503</v>
      </c>
      <c r="D143" t="s">
        <v>1072</v>
      </c>
      <c r="E143" s="10">
        <v>0</v>
      </c>
      <c r="F143" s="11">
        <v>0</v>
      </c>
      <c r="G143" s="12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100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58</v>
      </c>
      <c r="EL143" t="s">
        <v>405</v>
      </c>
      <c r="EN143" t="s">
        <v>150</v>
      </c>
      <c r="EO143" t="s">
        <v>504</v>
      </c>
      <c r="EP143" t="s">
        <v>504</v>
      </c>
      <c r="EQ143" t="s">
        <v>383</v>
      </c>
      <c r="ER143" t="s">
        <v>505</v>
      </c>
    </row>
    <row r="144" spans="1:148" x14ac:dyDescent="0.2">
      <c r="A144">
        <v>140</v>
      </c>
      <c r="B144" t="s">
        <v>580</v>
      </c>
      <c r="D144" t="s">
        <v>1072</v>
      </c>
      <c r="E144" s="10">
        <v>0</v>
      </c>
      <c r="F144" s="11">
        <v>0</v>
      </c>
      <c r="G144" s="1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t="s">
        <v>582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59</v>
      </c>
      <c r="EL144" t="s">
        <v>405</v>
      </c>
      <c r="EN144" t="s">
        <v>150</v>
      </c>
      <c r="EO144" t="s">
        <v>581</v>
      </c>
      <c r="EP144" t="s">
        <v>581</v>
      </c>
      <c r="EQ144" t="s">
        <v>383</v>
      </c>
      <c r="ER144" t="s">
        <v>583</v>
      </c>
    </row>
    <row r="145" spans="1:148" x14ac:dyDescent="0.2">
      <c r="A145">
        <v>215</v>
      </c>
      <c r="B145" t="s">
        <v>778</v>
      </c>
      <c r="D145" t="s">
        <v>1072</v>
      </c>
      <c r="E145" s="10">
        <v>1</v>
      </c>
      <c r="F145" s="11">
        <v>0</v>
      </c>
      <c r="G145" s="1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20</v>
      </c>
      <c r="N145">
        <v>20</v>
      </c>
      <c r="O145">
        <v>20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30</v>
      </c>
      <c r="BJ145">
        <v>0</v>
      </c>
      <c r="BK145">
        <v>0</v>
      </c>
      <c r="BL145">
        <v>30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4</v>
      </c>
      <c r="EL145" t="s">
        <v>777</v>
      </c>
      <c r="EN145" t="s">
        <v>150</v>
      </c>
      <c r="EO145" t="s">
        <v>779</v>
      </c>
      <c r="EP145" t="s">
        <v>780</v>
      </c>
      <c r="EQ145" t="s">
        <v>383</v>
      </c>
      <c r="ER145" t="s">
        <v>779</v>
      </c>
    </row>
    <row r="146" spans="1:148" x14ac:dyDescent="0.2">
      <c r="A146">
        <v>164</v>
      </c>
      <c r="B146" t="s">
        <v>661</v>
      </c>
      <c r="D146" t="s">
        <v>1072</v>
      </c>
      <c r="E146" s="10">
        <v>0</v>
      </c>
      <c r="F146" s="11">
        <v>0</v>
      </c>
      <c r="G146" s="12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59</v>
      </c>
      <c r="EL146" t="s">
        <v>405</v>
      </c>
      <c r="EN146" t="s">
        <v>150</v>
      </c>
      <c r="EO146" t="s">
        <v>662</v>
      </c>
      <c r="EP146" t="s">
        <v>663</v>
      </c>
      <c r="EQ146" t="s">
        <v>383</v>
      </c>
      <c r="ER146" t="s">
        <v>664</v>
      </c>
    </row>
    <row r="147" spans="1:148" x14ac:dyDescent="0.2">
      <c r="A147">
        <v>224</v>
      </c>
      <c r="B147" t="s">
        <v>805</v>
      </c>
      <c r="D147" t="s">
        <v>1072</v>
      </c>
      <c r="E147" s="10">
        <v>1</v>
      </c>
      <c r="F147" s="11">
        <v>0</v>
      </c>
      <c r="G147" s="12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15</v>
      </c>
      <c r="BH147">
        <v>0</v>
      </c>
      <c r="BI147">
        <v>0</v>
      </c>
      <c r="BJ147">
        <v>15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5</v>
      </c>
      <c r="EL147" t="s">
        <v>382</v>
      </c>
      <c r="EN147" t="s">
        <v>150</v>
      </c>
      <c r="EO147" t="s">
        <v>806</v>
      </c>
      <c r="EP147" t="s">
        <v>807</v>
      </c>
      <c r="EQ147" t="s">
        <v>383</v>
      </c>
      <c r="ER147" t="s">
        <v>806</v>
      </c>
    </row>
    <row r="148" spans="1:148" x14ac:dyDescent="0.2">
      <c r="A148">
        <v>34</v>
      </c>
      <c r="B148" t="s">
        <v>271</v>
      </c>
      <c r="D148" t="s">
        <v>1072</v>
      </c>
      <c r="E148" s="10">
        <v>0</v>
      </c>
      <c r="F148" s="11">
        <v>0</v>
      </c>
      <c r="G148" s="1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O148" t="s">
        <v>178</v>
      </c>
      <c r="DP148" t="s">
        <v>187</v>
      </c>
      <c r="DQ148" t="s">
        <v>197</v>
      </c>
      <c r="DR148" t="s">
        <v>274</v>
      </c>
      <c r="DS148" t="s">
        <v>275</v>
      </c>
      <c r="DT148" t="s">
        <v>276</v>
      </c>
      <c r="DU148" t="s">
        <v>277</v>
      </c>
      <c r="EB148">
        <v>0</v>
      </c>
      <c r="EC148">
        <v>0</v>
      </c>
      <c r="ED148">
        <v>7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30</v>
      </c>
      <c r="EL148" t="s">
        <v>149</v>
      </c>
      <c r="EN148" t="s">
        <v>150</v>
      </c>
      <c r="EO148" t="s">
        <v>272</v>
      </c>
      <c r="EP148" t="s">
        <v>273</v>
      </c>
      <c r="EQ148" t="s">
        <v>174</v>
      </c>
      <c r="ER148" t="s">
        <v>272</v>
      </c>
    </row>
    <row r="149" spans="1:148" x14ac:dyDescent="0.2">
      <c r="A149">
        <v>31</v>
      </c>
      <c r="B149" t="s">
        <v>262</v>
      </c>
      <c r="D149" t="s">
        <v>1072</v>
      </c>
      <c r="E149" s="10">
        <v>0</v>
      </c>
      <c r="F149" s="11">
        <v>0</v>
      </c>
      <c r="G149" s="12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O149" t="s">
        <v>159</v>
      </c>
      <c r="DP149" t="s">
        <v>168</v>
      </c>
      <c r="DQ149" t="s">
        <v>175</v>
      </c>
      <c r="DR149" t="s">
        <v>184</v>
      </c>
      <c r="EB149">
        <v>0</v>
      </c>
      <c r="EC149">
        <v>0</v>
      </c>
      <c r="ED149">
        <v>7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31</v>
      </c>
      <c r="EL149" t="s">
        <v>149</v>
      </c>
      <c r="EN149" t="s">
        <v>150</v>
      </c>
      <c r="EO149" t="s">
        <v>263</v>
      </c>
      <c r="EP149" t="s">
        <v>264</v>
      </c>
      <c r="EQ149" t="s">
        <v>151</v>
      </c>
      <c r="ER149" t="s">
        <v>263</v>
      </c>
    </row>
    <row r="150" spans="1:148" x14ac:dyDescent="0.2">
      <c r="A150">
        <v>19</v>
      </c>
      <c r="B150" t="s">
        <v>216</v>
      </c>
      <c r="C150" t="s">
        <v>902</v>
      </c>
      <c r="D150" t="s">
        <v>891</v>
      </c>
      <c r="E150" s="10">
        <v>0</v>
      </c>
      <c r="F150" s="11">
        <v>0</v>
      </c>
      <c r="G150" s="12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O150" t="s">
        <v>152</v>
      </c>
      <c r="DP150" t="s">
        <v>162</v>
      </c>
      <c r="DQ150" t="s">
        <v>219</v>
      </c>
      <c r="DR150" t="s">
        <v>220</v>
      </c>
      <c r="EB150">
        <v>0</v>
      </c>
      <c r="EC150">
        <v>0</v>
      </c>
      <c r="ED150">
        <v>3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32</v>
      </c>
      <c r="EL150" t="s">
        <v>149</v>
      </c>
      <c r="EN150" t="s">
        <v>150</v>
      </c>
      <c r="EO150" t="s">
        <v>217</v>
      </c>
      <c r="EP150" t="s">
        <v>218</v>
      </c>
      <c r="EQ150" t="s">
        <v>151</v>
      </c>
      <c r="ER150" t="s">
        <v>217</v>
      </c>
    </row>
    <row r="151" spans="1:148" x14ac:dyDescent="0.2">
      <c r="A151">
        <v>168</v>
      </c>
      <c r="B151" t="s">
        <v>676</v>
      </c>
      <c r="D151" t="s">
        <v>1072</v>
      </c>
      <c r="E151" s="10">
        <v>0</v>
      </c>
      <c r="F151" s="11">
        <v>0</v>
      </c>
      <c r="G151" s="12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15</v>
      </c>
      <c r="N151">
        <v>15</v>
      </c>
      <c r="O151">
        <v>15</v>
      </c>
      <c r="P151">
        <v>0</v>
      </c>
      <c r="Q151">
        <v>0</v>
      </c>
      <c r="R151">
        <v>15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59</v>
      </c>
      <c r="EL151" t="s">
        <v>405</v>
      </c>
      <c r="EN151" t="s">
        <v>150</v>
      </c>
      <c r="EO151" t="s">
        <v>677</v>
      </c>
      <c r="EP151" t="s">
        <v>678</v>
      </c>
      <c r="EQ151" t="s">
        <v>383</v>
      </c>
      <c r="ER151" t="s">
        <v>677</v>
      </c>
    </row>
    <row r="152" spans="1:148" x14ac:dyDescent="0.2">
      <c r="A152">
        <v>20</v>
      </c>
      <c r="B152" t="s">
        <v>221</v>
      </c>
      <c r="C152" t="s">
        <v>903</v>
      </c>
      <c r="D152" t="s">
        <v>891</v>
      </c>
      <c r="E152" s="10">
        <v>0</v>
      </c>
      <c r="F152" s="11">
        <v>0</v>
      </c>
      <c r="G152" s="1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5</v>
      </c>
      <c r="N152">
        <v>5</v>
      </c>
      <c r="O152">
        <v>0</v>
      </c>
      <c r="P152">
        <v>0</v>
      </c>
      <c r="Q152">
        <v>0</v>
      </c>
      <c r="R152">
        <v>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O152" t="s">
        <v>216</v>
      </c>
      <c r="EB152">
        <v>0</v>
      </c>
      <c r="EC152">
        <v>0</v>
      </c>
      <c r="ED152">
        <v>3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32</v>
      </c>
      <c r="EL152" t="s">
        <v>149</v>
      </c>
      <c r="EN152" t="s">
        <v>150</v>
      </c>
      <c r="EO152" t="s">
        <v>222</v>
      </c>
      <c r="EP152" t="s">
        <v>223</v>
      </c>
      <c r="EQ152" t="s">
        <v>151</v>
      </c>
      <c r="ER152" t="s">
        <v>222</v>
      </c>
    </row>
    <row r="153" spans="1:148" x14ac:dyDescent="0.2">
      <c r="A153">
        <v>36</v>
      </c>
      <c r="B153" t="s">
        <v>281</v>
      </c>
      <c r="D153" t="s">
        <v>1072</v>
      </c>
      <c r="E153" s="10">
        <v>0</v>
      </c>
      <c r="F153" s="11">
        <v>0</v>
      </c>
      <c r="G153" s="12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O153" t="s">
        <v>159</v>
      </c>
      <c r="DP153" t="s">
        <v>168</v>
      </c>
      <c r="DQ153" t="s">
        <v>190</v>
      </c>
      <c r="DR153" t="s">
        <v>203</v>
      </c>
      <c r="DS153" t="s">
        <v>204</v>
      </c>
      <c r="DT153" t="s">
        <v>205</v>
      </c>
      <c r="DU153" t="s">
        <v>206</v>
      </c>
      <c r="DV153" t="s">
        <v>207</v>
      </c>
      <c r="DW153" t="s">
        <v>208</v>
      </c>
      <c r="EB153">
        <v>0</v>
      </c>
      <c r="EC153">
        <v>0</v>
      </c>
      <c r="ED153">
        <v>7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33</v>
      </c>
      <c r="EL153" t="s">
        <v>149</v>
      </c>
      <c r="EN153" t="s">
        <v>150</v>
      </c>
      <c r="EO153" t="s">
        <v>282</v>
      </c>
      <c r="EP153" t="s">
        <v>283</v>
      </c>
      <c r="EQ153" t="s">
        <v>174</v>
      </c>
      <c r="ER153" t="s">
        <v>282</v>
      </c>
    </row>
    <row r="154" spans="1:148" x14ac:dyDescent="0.2">
      <c r="A154">
        <v>163</v>
      </c>
      <c r="B154" t="s">
        <v>657</v>
      </c>
      <c r="D154" t="s">
        <v>1072</v>
      </c>
      <c r="E154" s="10">
        <v>0</v>
      </c>
      <c r="F154" s="11">
        <v>0</v>
      </c>
      <c r="G154" s="12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59</v>
      </c>
      <c r="EL154" t="s">
        <v>405</v>
      </c>
      <c r="EN154" t="s">
        <v>150</v>
      </c>
      <c r="EO154" t="s">
        <v>658</v>
      </c>
      <c r="EP154" t="s">
        <v>659</v>
      </c>
      <c r="EQ154" t="s">
        <v>383</v>
      </c>
      <c r="ER154" t="s">
        <v>660</v>
      </c>
    </row>
    <row r="155" spans="1:148" x14ac:dyDescent="0.2">
      <c r="A155">
        <v>212</v>
      </c>
      <c r="B155" t="s">
        <v>768</v>
      </c>
      <c r="D155" t="s">
        <v>1072</v>
      </c>
      <c r="E155" s="10">
        <v>1</v>
      </c>
      <c r="F155" s="11">
        <v>0</v>
      </c>
      <c r="G155" s="12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3</v>
      </c>
      <c r="EL155" t="s">
        <v>149</v>
      </c>
      <c r="EN155" t="s">
        <v>150</v>
      </c>
      <c r="EO155" t="s">
        <v>769</v>
      </c>
      <c r="EP155" t="s">
        <v>770</v>
      </c>
      <c r="EQ155" t="s">
        <v>383</v>
      </c>
      <c r="ER155" t="s">
        <v>769</v>
      </c>
    </row>
    <row r="156" spans="1:148" x14ac:dyDescent="0.2">
      <c r="A156">
        <v>85</v>
      </c>
      <c r="B156" t="s">
        <v>402</v>
      </c>
      <c r="D156" t="s">
        <v>1077</v>
      </c>
      <c r="E156" s="10">
        <v>1</v>
      </c>
      <c r="F156" s="11">
        <v>0</v>
      </c>
      <c r="G156" s="12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59</v>
      </c>
      <c r="EL156" t="s">
        <v>405</v>
      </c>
      <c r="EN156" t="s">
        <v>150</v>
      </c>
      <c r="EO156" t="s">
        <v>403</v>
      </c>
      <c r="EP156" t="s">
        <v>404</v>
      </c>
      <c r="EQ156" t="s">
        <v>237</v>
      </c>
      <c r="ER156" t="s">
        <v>403</v>
      </c>
    </row>
    <row r="157" spans="1:148" x14ac:dyDescent="0.2">
      <c r="A157">
        <v>108</v>
      </c>
      <c r="B157" t="s">
        <v>484</v>
      </c>
      <c r="D157" t="s">
        <v>1072</v>
      </c>
      <c r="E157" s="10">
        <v>0</v>
      </c>
      <c r="F157" s="11">
        <v>1</v>
      </c>
      <c r="G157" s="12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57</v>
      </c>
      <c r="EL157" t="s">
        <v>405</v>
      </c>
      <c r="EN157" t="s">
        <v>150</v>
      </c>
      <c r="EO157" t="s">
        <v>485</v>
      </c>
      <c r="EP157" t="s">
        <v>485</v>
      </c>
      <c r="EQ157" t="s">
        <v>383</v>
      </c>
      <c r="ER157" t="s">
        <v>486</v>
      </c>
    </row>
    <row r="158" spans="1:148" x14ac:dyDescent="0.2">
      <c r="A158">
        <v>191</v>
      </c>
      <c r="B158" t="s">
        <v>705</v>
      </c>
      <c r="D158" t="s">
        <v>1072</v>
      </c>
      <c r="E158" s="10">
        <v>1</v>
      </c>
      <c r="F158" s="11">
        <v>0</v>
      </c>
      <c r="G158" s="12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59</v>
      </c>
      <c r="EL158" t="s">
        <v>405</v>
      </c>
      <c r="EN158" t="s">
        <v>150</v>
      </c>
      <c r="EO158" t="s">
        <v>706</v>
      </c>
      <c r="EP158" t="s">
        <v>707</v>
      </c>
      <c r="EQ158" t="s">
        <v>383</v>
      </c>
      <c r="ER158" t="s">
        <v>706</v>
      </c>
    </row>
    <row r="159" spans="1:148" x14ac:dyDescent="0.2">
      <c r="A159">
        <v>150</v>
      </c>
      <c r="B159" t="s">
        <v>612</v>
      </c>
      <c r="D159" t="s">
        <v>1072</v>
      </c>
      <c r="E159" s="10">
        <v>0</v>
      </c>
      <c r="F159" s="11">
        <v>1</v>
      </c>
      <c r="G159" s="12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57</v>
      </c>
      <c r="EL159" t="s">
        <v>405</v>
      </c>
      <c r="EN159" t="s">
        <v>150</v>
      </c>
      <c r="EO159" t="s">
        <v>613</v>
      </c>
      <c r="EP159" t="s">
        <v>613</v>
      </c>
      <c r="EQ159" t="s">
        <v>383</v>
      </c>
      <c r="ER159" t="s">
        <v>614</v>
      </c>
    </row>
    <row r="160" spans="1:148" x14ac:dyDescent="0.2">
      <c r="A160">
        <v>214</v>
      </c>
      <c r="B160" t="s">
        <v>774</v>
      </c>
      <c r="D160" t="s">
        <v>1072</v>
      </c>
      <c r="E160" s="10">
        <v>1</v>
      </c>
      <c r="F160" s="11">
        <v>0</v>
      </c>
      <c r="G160" s="12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5</v>
      </c>
      <c r="EL160" t="s">
        <v>777</v>
      </c>
      <c r="EN160" t="s">
        <v>150</v>
      </c>
      <c r="EO160" t="s">
        <v>775</v>
      </c>
      <c r="EP160" t="s">
        <v>776</v>
      </c>
      <c r="EQ160" t="s">
        <v>383</v>
      </c>
      <c r="ER160" t="s">
        <v>775</v>
      </c>
    </row>
    <row r="161" spans="1:148" x14ac:dyDescent="0.2">
      <c r="A161">
        <v>90</v>
      </c>
      <c r="B161" t="s">
        <v>418</v>
      </c>
      <c r="D161" t="s">
        <v>1072</v>
      </c>
      <c r="E161" s="10">
        <v>1</v>
      </c>
      <c r="F161" s="11">
        <v>0</v>
      </c>
      <c r="G161" s="12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15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59</v>
      </c>
      <c r="EL161" t="s">
        <v>405</v>
      </c>
      <c r="EN161" t="s">
        <v>150</v>
      </c>
      <c r="EO161" t="s">
        <v>419</v>
      </c>
      <c r="EP161" t="s">
        <v>420</v>
      </c>
      <c r="EQ161" t="s">
        <v>237</v>
      </c>
      <c r="ER161" t="s">
        <v>419</v>
      </c>
    </row>
    <row r="162" spans="1:148" x14ac:dyDescent="0.2">
      <c r="A162">
        <v>186</v>
      </c>
      <c r="B162" t="s">
        <v>691</v>
      </c>
      <c r="D162" t="s">
        <v>1072</v>
      </c>
      <c r="E162" s="10">
        <v>0</v>
      </c>
      <c r="F162" s="11">
        <v>1</v>
      </c>
      <c r="G162" s="1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59</v>
      </c>
      <c r="EL162" t="s">
        <v>405</v>
      </c>
      <c r="EN162" t="s">
        <v>150</v>
      </c>
      <c r="EO162" t="s">
        <v>692</v>
      </c>
      <c r="EP162" t="s">
        <v>692</v>
      </c>
      <c r="EQ162" t="s">
        <v>383</v>
      </c>
      <c r="ER162" t="s">
        <v>692</v>
      </c>
    </row>
    <row r="163" spans="1:148" x14ac:dyDescent="0.2">
      <c r="A163">
        <v>126</v>
      </c>
      <c r="B163" t="s">
        <v>540</v>
      </c>
      <c r="D163" t="s">
        <v>1072</v>
      </c>
      <c r="E163" s="10">
        <v>0</v>
      </c>
      <c r="F163" s="11">
        <v>0</v>
      </c>
      <c r="G163" s="12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57</v>
      </c>
      <c r="EL163" t="s">
        <v>405</v>
      </c>
      <c r="EN163" t="s">
        <v>150</v>
      </c>
      <c r="EO163" t="s">
        <v>541</v>
      </c>
      <c r="EP163" t="s">
        <v>541</v>
      </c>
      <c r="EQ163" t="s">
        <v>383</v>
      </c>
      <c r="ER163" t="s">
        <v>542</v>
      </c>
    </row>
    <row r="164" spans="1:148" x14ac:dyDescent="0.2">
      <c r="A164">
        <v>88</v>
      </c>
      <c r="B164" t="s">
        <v>412</v>
      </c>
      <c r="D164" t="s">
        <v>1072</v>
      </c>
      <c r="E164" s="10">
        <v>1</v>
      </c>
      <c r="F164" s="11">
        <v>0</v>
      </c>
      <c r="G164" s="12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33</v>
      </c>
      <c r="EL164" t="s">
        <v>149</v>
      </c>
      <c r="EN164" t="s">
        <v>150</v>
      </c>
      <c r="EO164" t="s">
        <v>413</v>
      </c>
      <c r="EP164" t="s">
        <v>414</v>
      </c>
      <c r="EQ164" t="s">
        <v>237</v>
      </c>
      <c r="ER164" t="s">
        <v>413</v>
      </c>
    </row>
    <row r="165" spans="1:148" x14ac:dyDescent="0.2">
      <c r="A165">
        <v>146</v>
      </c>
      <c r="B165" t="s">
        <v>600</v>
      </c>
      <c r="D165" t="s">
        <v>1072</v>
      </c>
      <c r="E165" s="10">
        <v>0</v>
      </c>
      <c r="F165" s="11">
        <v>0</v>
      </c>
      <c r="G165" s="12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57</v>
      </c>
      <c r="EL165" t="s">
        <v>405</v>
      </c>
      <c r="EN165" t="s">
        <v>150</v>
      </c>
      <c r="EO165" t="s">
        <v>601</v>
      </c>
      <c r="EP165" t="s">
        <v>601</v>
      </c>
      <c r="EQ165" t="s">
        <v>383</v>
      </c>
      <c r="ER165" t="s">
        <v>602</v>
      </c>
    </row>
    <row r="166" spans="1:148" x14ac:dyDescent="0.2">
      <c r="A166">
        <v>148</v>
      </c>
      <c r="B166" t="s">
        <v>606</v>
      </c>
      <c r="D166" t="s">
        <v>1072</v>
      </c>
      <c r="E166" s="10">
        <v>0</v>
      </c>
      <c r="F166" s="11">
        <v>1</v>
      </c>
      <c r="G166" s="12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57</v>
      </c>
      <c r="EL166" t="s">
        <v>405</v>
      </c>
      <c r="EN166" t="s">
        <v>150</v>
      </c>
      <c r="EO166" t="s">
        <v>607</v>
      </c>
      <c r="EP166" t="s">
        <v>607</v>
      </c>
      <c r="EQ166" t="s">
        <v>383</v>
      </c>
      <c r="ER166" t="s">
        <v>608</v>
      </c>
    </row>
    <row r="167" spans="1:148" x14ac:dyDescent="0.2">
      <c r="A167">
        <v>138</v>
      </c>
      <c r="B167" t="s">
        <v>575</v>
      </c>
      <c r="D167" t="s">
        <v>1072</v>
      </c>
      <c r="E167" s="10">
        <v>1</v>
      </c>
      <c r="F167" s="11">
        <v>1</v>
      </c>
      <c r="G167" s="12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57</v>
      </c>
      <c r="EL167" t="s">
        <v>405</v>
      </c>
      <c r="EN167" t="s">
        <v>150</v>
      </c>
      <c r="EO167" t="s">
        <v>576</v>
      </c>
      <c r="EP167" t="s">
        <v>576</v>
      </c>
      <c r="EQ167" t="s">
        <v>383</v>
      </c>
      <c r="ER167" t="s">
        <v>577</v>
      </c>
    </row>
    <row r="168" spans="1:148" x14ac:dyDescent="0.2">
      <c r="A168">
        <v>137</v>
      </c>
      <c r="B168" t="s">
        <v>571</v>
      </c>
      <c r="D168" t="s">
        <v>1072</v>
      </c>
      <c r="E168" s="10">
        <v>1</v>
      </c>
      <c r="F168" s="11">
        <v>1</v>
      </c>
      <c r="G168" s="12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57</v>
      </c>
      <c r="EL168" t="s">
        <v>405</v>
      </c>
      <c r="EN168" t="s">
        <v>150</v>
      </c>
      <c r="EO168" t="s">
        <v>572</v>
      </c>
      <c r="EP168" t="s">
        <v>573</v>
      </c>
      <c r="EQ168" t="s">
        <v>383</v>
      </c>
      <c r="ER168" t="s">
        <v>574</v>
      </c>
    </row>
    <row r="169" spans="1:148" x14ac:dyDescent="0.2">
      <c r="A169">
        <v>155</v>
      </c>
      <c r="B169" t="s">
        <v>628</v>
      </c>
      <c r="D169" t="s">
        <v>1072</v>
      </c>
      <c r="E169" s="10">
        <v>0</v>
      </c>
      <c r="F169" s="11">
        <v>0</v>
      </c>
      <c r="G169" s="12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59</v>
      </c>
      <c r="EL169" t="s">
        <v>405</v>
      </c>
      <c r="EN169" t="s">
        <v>150</v>
      </c>
      <c r="EO169" t="s">
        <v>629</v>
      </c>
      <c r="EP169" t="s">
        <v>630</v>
      </c>
      <c r="EQ169" t="s">
        <v>383</v>
      </c>
      <c r="ER169" t="s">
        <v>631</v>
      </c>
    </row>
    <row r="170" spans="1:148" x14ac:dyDescent="0.2">
      <c r="A170">
        <v>193</v>
      </c>
      <c r="B170" t="s">
        <v>711</v>
      </c>
      <c r="D170" t="s">
        <v>1072</v>
      </c>
      <c r="E170" s="10">
        <v>1</v>
      </c>
      <c r="F170" s="11">
        <v>1</v>
      </c>
      <c r="G170" s="12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57</v>
      </c>
      <c r="EL170" t="s">
        <v>405</v>
      </c>
      <c r="EN170" t="s">
        <v>150</v>
      </c>
      <c r="EO170" t="s">
        <v>712</v>
      </c>
      <c r="EP170" t="s">
        <v>713</v>
      </c>
      <c r="EQ170" t="s">
        <v>383</v>
      </c>
      <c r="ER170" t="s">
        <v>712</v>
      </c>
    </row>
    <row r="171" spans="1:148" x14ac:dyDescent="0.2">
      <c r="A171">
        <v>147</v>
      </c>
      <c r="B171" t="s">
        <v>603</v>
      </c>
      <c r="D171" t="s">
        <v>1072</v>
      </c>
      <c r="E171" s="10">
        <v>0</v>
      </c>
      <c r="F171" s="11">
        <v>1</v>
      </c>
      <c r="G171" s="12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57</v>
      </c>
      <c r="EL171" t="s">
        <v>405</v>
      </c>
      <c r="EN171" t="s">
        <v>150</v>
      </c>
      <c r="EO171" t="s">
        <v>604</v>
      </c>
      <c r="EP171" t="s">
        <v>604</v>
      </c>
      <c r="EQ171" t="s">
        <v>383</v>
      </c>
      <c r="ER171" t="s">
        <v>605</v>
      </c>
    </row>
    <row r="172" spans="1:148" x14ac:dyDescent="0.2">
      <c r="A172">
        <v>153</v>
      </c>
      <c r="B172" t="s">
        <v>622</v>
      </c>
      <c r="D172" t="s">
        <v>1072</v>
      </c>
      <c r="E172" s="10">
        <v>0</v>
      </c>
      <c r="F172" s="11">
        <v>0</v>
      </c>
      <c r="G172" s="1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30</v>
      </c>
      <c r="BH172">
        <v>0</v>
      </c>
      <c r="BI172">
        <v>30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59</v>
      </c>
      <c r="EL172" t="s">
        <v>405</v>
      </c>
      <c r="EN172" t="s">
        <v>150</v>
      </c>
      <c r="EO172" t="s">
        <v>623</v>
      </c>
      <c r="EP172" t="s">
        <v>623</v>
      </c>
      <c r="EQ172" t="s">
        <v>383</v>
      </c>
      <c r="ER172" t="s">
        <v>624</v>
      </c>
    </row>
    <row r="173" spans="1:148" x14ac:dyDescent="0.2">
      <c r="A173">
        <v>149</v>
      </c>
      <c r="B173" t="s">
        <v>609</v>
      </c>
      <c r="D173" t="s">
        <v>1072</v>
      </c>
      <c r="E173" s="10">
        <v>0</v>
      </c>
      <c r="F173" s="11">
        <v>0</v>
      </c>
      <c r="G173" s="12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9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58</v>
      </c>
      <c r="EL173" t="s">
        <v>405</v>
      </c>
      <c r="EN173" t="s">
        <v>150</v>
      </c>
      <c r="EO173" t="s">
        <v>610</v>
      </c>
      <c r="EP173" t="s">
        <v>610</v>
      </c>
      <c r="EQ173" t="s">
        <v>383</v>
      </c>
      <c r="ER173" t="s">
        <v>611</v>
      </c>
    </row>
    <row r="174" spans="1:148" x14ac:dyDescent="0.2">
      <c r="A174">
        <v>161</v>
      </c>
      <c r="B174" t="s">
        <v>651</v>
      </c>
      <c r="D174" t="s">
        <v>1072</v>
      </c>
      <c r="E174" s="10">
        <v>0</v>
      </c>
      <c r="F174" s="11">
        <v>0</v>
      </c>
      <c r="G174" s="12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59</v>
      </c>
      <c r="EL174" t="s">
        <v>405</v>
      </c>
      <c r="EN174" t="s">
        <v>150</v>
      </c>
      <c r="EO174" t="s">
        <v>652</v>
      </c>
      <c r="EP174" t="s">
        <v>652</v>
      </c>
      <c r="EQ174" t="s">
        <v>383</v>
      </c>
      <c r="ER174" t="s">
        <v>653</v>
      </c>
    </row>
    <row r="175" spans="1:148" x14ac:dyDescent="0.2">
      <c r="A175">
        <v>195</v>
      </c>
      <c r="B175" t="s">
        <v>717</v>
      </c>
      <c r="D175" t="s">
        <v>1072</v>
      </c>
      <c r="E175" s="10">
        <v>0</v>
      </c>
      <c r="F175" s="11">
        <v>0</v>
      </c>
      <c r="G175" s="12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59</v>
      </c>
      <c r="EL175" t="s">
        <v>405</v>
      </c>
      <c r="EN175" t="s">
        <v>150</v>
      </c>
      <c r="EO175" t="s">
        <v>718</v>
      </c>
      <c r="EP175" t="s">
        <v>719</v>
      </c>
      <c r="EQ175" t="s">
        <v>383</v>
      </c>
      <c r="ER175" t="s">
        <v>718</v>
      </c>
    </row>
    <row r="176" spans="1:148" x14ac:dyDescent="0.2">
      <c r="A176">
        <v>35</v>
      </c>
      <c r="B176" t="s">
        <v>278</v>
      </c>
      <c r="D176" t="s">
        <v>1072</v>
      </c>
      <c r="E176" s="10">
        <v>0</v>
      </c>
      <c r="F176" s="11">
        <v>0</v>
      </c>
      <c r="G176" s="12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O176" t="s">
        <v>178</v>
      </c>
      <c r="DP176" t="s">
        <v>187</v>
      </c>
      <c r="DQ176" t="s">
        <v>194</v>
      </c>
      <c r="DR176" t="s">
        <v>236</v>
      </c>
      <c r="EB176">
        <v>0</v>
      </c>
      <c r="EC176">
        <v>0</v>
      </c>
      <c r="ED176">
        <v>7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34</v>
      </c>
      <c r="EL176" t="s">
        <v>149</v>
      </c>
      <c r="EN176" t="s">
        <v>150</v>
      </c>
      <c r="EO176" t="s">
        <v>279</v>
      </c>
      <c r="EP176" t="s">
        <v>280</v>
      </c>
      <c r="EQ176" t="s">
        <v>174</v>
      </c>
      <c r="ER176" t="s">
        <v>279</v>
      </c>
    </row>
    <row r="177" spans="1:148" x14ac:dyDescent="0.2">
      <c r="A177">
        <v>151</v>
      </c>
      <c r="B177" t="s">
        <v>615</v>
      </c>
      <c r="D177" t="s">
        <v>1072</v>
      </c>
      <c r="E177" s="10">
        <v>0</v>
      </c>
      <c r="F177" s="11">
        <v>0</v>
      </c>
      <c r="G177" s="12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59</v>
      </c>
      <c r="EL177" t="s">
        <v>405</v>
      </c>
      <c r="EN177" t="s">
        <v>150</v>
      </c>
      <c r="EO177" t="s">
        <v>616</v>
      </c>
      <c r="EP177" t="s">
        <v>617</v>
      </c>
      <c r="EQ177" t="s">
        <v>383</v>
      </c>
      <c r="ER177" t="s">
        <v>618</v>
      </c>
    </row>
    <row r="178" spans="1:148" x14ac:dyDescent="0.2">
      <c r="A178">
        <v>228</v>
      </c>
      <c r="B178" t="s">
        <v>818</v>
      </c>
      <c r="D178" t="s">
        <v>1072</v>
      </c>
      <c r="E178" s="10">
        <v>0</v>
      </c>
      <c r="F178" s="11">
        <v>1</v>
      </c>
      <c r="G178" s="12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-20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57</v>
      </c>
      <c r="EL178" t="s">
        <v>405</v>
      </c>
      <c r="EN178" t="s">
        <v>150</v>
      </c>
      <c r="EO178" t="s">
        <v>819</v>
      </c>
      <c r="EP178" t="s">
        <v>820</v>
      </c>
      <c r="EQ178" t="s">
        <v>383</v>
      </c>
      <c r="ER178" t="s">
        <v>820</v>
      </c>
    </row>
    <row r="179" spans="1:148" x14ac:dyDescent="0.2">
      <c r="A179">
        <v>220</v>
      </c>
      <c r="B179" t="s">
        <v>793</v>
      </c>
      <c r="D179" t="s">
        <v>1072</v>
      </c>
      <c r="E179" s="10">
        <v>1</v>
      </c>
      <c r="F179" s="11">
        <v>0</v>
      </c>
      <c r="G179" s="12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50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6</v>
      </c>
      <c r="EL179" t="s">
        <v>777</v>
      </c>
      <c r="EN179" t="s">
        <v>150</v>
      </c>
      <c r="EO179" t="s">
        <v>794</v>
      </c>
      <c r="EP179" t="s">
        <v>795</v>
      </c>
      <c r="EQ179" t="s">
        <v>383</v>
      </c>
      <c r="ER179" t="s">
        <v>794</v>
      </c>
    </row>
    <row r="180" spans="1:148" x14ac:dyDescent="0.2">
      <c r="A180">
        <v>55</v>
      </c>
      <c r="B180" t="s">
        <v>334</v>
      </c>
      <c r="D180" t="s">
        <v>1072</v>
      </c>
      <c r="E180" s="10">
        <v>0</v>
      </c>
      <c r="F180" s="11">
        <v>0</v>
      </c>
      <c r="G180" s="12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O180" t="s">
        <v>159</v>
      </c>
      <c r="DP180" t="s">
        <v>168</v>
      </c>
      <c r="EB180">
        <v>0</v>
      </c>
      <c r="EC180">
        <v>0</v>
      </c>
      <c r="ED180">
        <v>7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36</v>
      </c>
      <c r="EL180" t="s">
        <v>149</v>
      </c>
      <c r="EN180" t="s">
        <v>150</v>
      </c>
      <c r="EO180" t="s">
        <v>335</v>
      </c>
      <c r="EP180" t="s">
        <v>264</v>
      </c>
      <c r="EQ180" t="s">
        <v>151</v>
      </c>
      <c r="ER180" t="s">
        <v>335</v>
      </c>
    </row>
    <row r="181" spans="1:148" x14ac:dyDescent="0.2">
      <c r="A181">
        <v>219</v>
      </c>
      <c r="B181" t="s">
        <v>790</v>
      </c>
      <c r="D181" t="s">
        <v>1072</v>
      </c>
      <c r="E181" s="10">
        <v>1</v>
      </c>
      <c r="F181" s="11">
        <v>0</v>
      </c>
      <c r="G181" s="12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7</v>
      </c>
      <c r="EL181" t="s">
        <v>777</v>
      </c>
      <c r="EN181" t="s">
        <v>150</v>
      </c>
      <c r="EO181" t="s">
        <v>791</v>
      </c>
      <c r="EP181" t="s">
        <v>792</v>
      </c>
      <c r="EQ181" t="s">
        <v>383</v>
      </c>
      <c r="ER181" t="s">
        <v>791</v>
      </c>
    </row>
    <row r="182" spans="1:148" x14ac:dyDescent="0.2">
      <c r="A182">
        <v>130</v>
      </c>
      <c r="B182" t="s">
        <v>549</v>
      </c>
      <c r="D182" t="s">
        <v>1072</v>
      </c>
      <c r="E182" s="10">
        <v>0</v>
      </c>
      <c r="F182" s="11">
        <v>0</v>
      </c>
      <c r="G182" s="1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59</v>
      </c>
      <c r="EL182" t="s">
        <v>405</v>
      </c>
      <c r="EN182" t="s">
        <v>150</v>
      </c>
      <c r="EO182" t="s">
        <v>550</v>
      </c>
      <c r="EP182" t="s">
        <v>550</v>
      </c>
      <c r="EQ182" t="s">
        <v>383</v>
      </c>
      <c r="ER182" t="s">
        <v>551</v>
      </c>
    </row>
    <row r="183" spans="1:148" x14ac:dyDescent="0.2">
      <c r="A183">
        <v>136</v>
      </c>
      <c r="B183" t="s">
        <v>567</v>
      </c>
      <c r="D183" t="s">
        <v>1072</v>
      </c>
      <c r="E183" s="10">
        <v>0</v>
      </c>
      <c r="F183" s="11">
        <v>1</v>
      </c>
      <c r="G183" s="12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57</v>
      </c>
      <c r="EL183" t="s">
        <v>405</v>
      </c>
      <c r="EN183" t="s">
        <v>150</v>
      </c>
      <c r="EO183" t="s">
        <v>568</v>
      </c>
      <c r="EP183" t="s">
        <v>569</v>
      </c>
      <c r="EQ183" t="s">
        <v>383</v>
      </c>
      <c r="ER183" t="s">
        <v>570</v>
      </c>
    </row>
    <row r="184" spans="1:148" x14ac:dyDescent="0.2">
      <c r="A184">
        <v>206</v>
      </c>
      <c r="B184" t="s">
        <v>750</v>
      </c>
      <c r="D184" t="s">
        <v>1072</v>
      </c>
      <c r="E184" s="10">
        <v>1</v>
      </c>
      <c r="F184" s="11">
        <v>1</v>
      </c>
      <c r="G184" s="12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6</v>
      </c>
      <c r="EL184" t="s">
        <v>382</v>
      </c>
      <c r="EN184" t="s">
        <v>150</v>
      </c>
      <c r="EO184" t="s">
        <v>751</v>
      </c>
      <c r="EP184" t="s">
        <v>752</v>
      </c>
      <c r="EQ184" t="s">
        <v>383</v>
      </c>
      <c r="ER184" t="s">
        <v>751</v>
      </c>
    </row>
    <row r="185" spans="1:148" x14ac:dyDescent="0.2">
      <c r="A185">
        <v>59</v>
      </c>
      <c r="B185" t="s">
        <v>344</v>
      </c>
      <c r="D185" t="s">
        <v>1072</v>
      </c>
      <c r="E185" s="10">
        <v>0</v>
      </c>
      <c r="F185" s="11">
        <v>0</v>
      </c>
      <c r="G185" s="12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EB185">
        <v>0</v>
      </c>
      <c r="EC185">
        <v>0</v>
      </c>
      <c r="ED185">
        <v>1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37</v>
      </c>
      <c r="EL185" t="s">
        <v>149</v>
      </c>
      <c r="EN185" t="s">
        <v>150</v>
      </c>
      <c r="EO185" t="s">
        <v>345</v>
      </c>
      <c r="EP185" t="s">
        <v>346</v>
      </c>
      <c r="EQ185" t="s">
        <v>209</v>
      </c>
      <c r="ER185" t="s">
        <v>345</v>
      </c>
    </row>
    <row r="186" spans="1:148" x14ac:dyDescent="0.2">
      <c r="A186">
        <v>60</v>
      </c>
      <c r="B186" t="s">
        <v>219</v>
      </c>
      <c r="C186" t="s">
        <v>919</v>
      </c>
      <c r="D186" t="s">
        <v>1072</v>
      </c>
      <c r="E186" s="10">
        <v>0</v>
      </c>
      <c r="F186" s="11">
        <v>0</v>
      </c>
      <c r="G186" s="12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O186" t="s">
        <v>344</v>
      </c>
      <c r="EB186">
        <v>0</v>
      </c>
      <c r="EC186">
        <v>0</v>
      </c>
      <c r="ED186">
        <v>1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38</v>
      </c>
      <c r="EL186" t="s">
        <v>149</v>
      </c>
      <c r="EN186" t="s">
        <v>150</v>
      </c>
      <c r="EO186" t="s">
        <v>347</v>
      </c>
      <c r="EP186" t="s">
        <v>348</v>
      </c>
      <c r="EQ186" t="s">
        <v>209</v>
      </c>
      <c r="ER186" t="s">
        <v>347</v>
      </c>
    </row>
    <row r="187" spans="1:148" x14ac:dyDescent="0.2">
      <c r="A187">
        <v>61</v>
      </c>
      <c r="B187" t="s">
        <v>349</v>
      </c>
      <c r="C187" t="s">
        <v>920</v>
      </c>
      <c r="D187" t="s">
        <v>1072</v>
      </c>
      <c r="E187" s="10">
        <v>0</v>
      </c>
      <c r="F187" s="11">
        <v>0</v>
      </c>
      <c r="G187" s="12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O187" t="s">
        <v>219</v>
      </c>
      <c r="EB187">
        <v>0</v>
      </c>
      <c r="EC187">
        <v>0</v>
      </c>
      <c r="ED187">
        <v>1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39</v>
      </c>
      <c r="EL187" t="s">
        <v>149</v>
      </c>
      <c r="EN187" t="s">
        <v>150</v>
      </c>
      <c r="EO187" t="s">
        <v>350</v>
      </c>
      <c r="EP187" t="s">
        <v>351</v>
      </c>
      <c r="EQ187" t="s">
        <v>209</v>
      </c>
      <c r="ER187" t="s">
        <v>350</v>
      </c>
    </row>
    <row r="188" spans="1:148" x14ac:dyDescent="0.2">
      <c r="A188">
        <v>154</v>
      </c>
      <c r="B188" t="s">
        <v>625</v>
      </c>
      <c r="D188" t="s">
        <v>1072</v>
      </c>
      <c r="E188" s="10">
        <v>0</v>
      </c>
      <c r="F188" s="11">
        <v>0</v>
      </c>
      <c r="G188" s="12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59</v>
      </c>
      <c r="EL188" t="s">
        <v>405</v>
      </c>
      <c r="EN188" t="s">
        <v>150</v>
      </c>
      <c r="EO188" t="s">
        <v>626</v>
      </c>
      <c r="EP188" t="s">
        <v>626</v>
      </c>
      <c r="EQ188" t="s">
        <v>383</v>
      </c>
      <c r="ER188" t="s">
        <v>627</v>
      </c>
    </row>
    <row r="189" spans="1:148" x14ac:dyDescent="0.2">
      <c r="A189">
        <v>141</v>
      </c>
      <c r="B189" t="s">
        <v>584</v>
      </c>
      <c r="D189" t="s">
        <v>1072</v>
      </c>
      <c r="E189" s="10">
        <v>0</v>
      </c>
      <c r="F189" s="11">
        <v>0</v>
      </c>
      <c r="G189" s="12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M189" t="s">
        <v>582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58</v>
      </c>
      <c r="EL189" t="s">
        <v>405</v>
      </c>
      <c r="EN189" t="s">
        <v>150</v>
      </c>
      <c r="EO189" t="s">
        <v>585</v>
      </c>
      <c r="EP189" t="s">
        <v>585</v>
      </c>
      <c r="EQ189" t="s">
        <v>383</v>
      </c>
      <c r="ER189" t="s">
        <v>586</v>
      </c>
    </row>
    <row r="190" spans="1:148" x14ac:dyDescent="0.2">
      <c r="A190">
        <v>225</v>
      </c>
      <c r="B190" t="s">
        <v>808</v>
      </c>
      <c r="C190" t="s">
        <v>921</v>
      </c>
      <c r="D190" t="s">
        <v>1072</v>
      </c>
      <c r="E190" s="10">
        <v>1</v>
      </c>
      <c r="F190" s="11">
        <v>0</v>
      </c>
      <c r="G190" s="12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11</v>
      </c>
      <c r="EL190" t="s">
        <v>382</v>
      </c>
      <c r="EN190" t="s">
        <v>150</v>
      </c>
      <c r="EO190" t="s">
        <v>809</v>
      </c>
      <c r="EP190" t="s">
        <v>810</v>
      </c>
      <c r="EQ190" t="s">
        <v>383</v>
      </c>
      <c r="ER190" t="s">
        <v>809</v>
      </c>
    </row>
    <row r="191" spans="1:148" x14ac:dyDescent="0.2">
      <c r="A191">
        <v>16</v>
      </c>
      <c r="B191" t="s">
        <v>200</v>
      </c>
      <c r="C191" t="s">
        <v>900</v>
      </c>
      <c r="D191" t="s">
        <v>888</v>
      </c>
      <c r="E191" s="10">
        <v>0</v>
      </c>
      <c r="F191" s="11">
        <v>0</v>
      </c>
      <c r="G191" s="12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O191" t="s">
        <v>152</v>
      </c>
      <c r="DP191" t="s">
        <v>162</v>
      </c>
      <c r="DQ191" t="s">
        <v>190</v>
      </c>
      <c r="DR191" t="s">
        <v>203</v>
      </c>
      <c r="DS191" t="s">
        <v>204</v>
      </c>
      <c r="DT191" t="s">
        <v>205</v>
      </c>
      <c r="DU191" t="s">
        <v>206</v>
      </c>
      <c r="DV191" t="s">
        <v>207</v>
      </c>
      <c r="DW191" t="s">
        <v>208</v>
      </c>
      <c r="EB191">
        <v>0</v>
      </c>
      <c r="EC191">
        <v>0</v>
      </c>
      <c r="ED191">
        <v>3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43</v>
      </c>
      <c r="EL191" t="s">
        <v>149</v>
      </c>
      <c r="EN191" t="s">
        <v>150</v>
      </c>
      <c r="EO191" t="s">
        <v>201</v>
      </c>
      <c r="EP191" t="s">
        <v>202</v>
      </c>
      <c r="EQ191" t="s">
        <v>209</v>
      </c>
      <c r="ER191" t="s">
        <v>201</v>
      </c>
    </row>
    <row r="192" spans="1:148" x14ac:dyDescent="0.2">
      <c r="A192">
        <v>1</v>
      </c>
      <c r="B192" t="s">
        <v>152</v>
      </c>
      <c r="C192" t="s">
        <v>895</v>
      </c>
      <c r="D192" t="s">
        <v>883</v>
      </c>
      <c r="E192" s="10">
        <v>0</v>
      </c>
      <c r="F192" s="11">
        <v>0</v>
      </c>
      <c r="G192" s="1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15</v>
      </c>
      <c r="BH192">
        <v>0</v>
      </c>
      <c r="BI192">
        <v>15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44</v>
      </c>
      <c r="EL192" t="s">
        <v>149</v>
      </c>
      <c r="EN192" t="s">
        <v>150</v>
      </c>
      <c r="EO192" t="s">
        <v>153</v>
      </c>
      <c r="EP192" t="s">
        <v>154</v>
      </c>
      <c r="EQ192" t="s">
        <v>155</v>
      </c>
      <c r="ER192" t="s">
        <v>153</v>
      </c>
    </row>
    <row r="193" spans="1:148" x14ac:dyDescent="0.2">
      <c r="A193">
        <v>2</v>
      </c>
      <c r="B193" t="s">
        <v>156</v>
      </c>
      <c r="C193" t="s">
        <v>895</v>
      </c>
      <c r="D193" t="s">
        <v>883</v>
      </c>
      <c r="E193" s="10">
        <v>0</v>
      </c>
      <c r="F193" s="11">
        <v>0</v>
      </c>
      <c r="G193" s="12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15</v>
      </c>
      <c r="BH193">
        <v>0</v>
      </c>
      <c r="BI193">
        <v>15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O193" t="s">
        <v>152</v>
      </c>
      <c r="EB193">
        <v>0</v>
      </c>
      <c r="EC193">
        <v>0</v>
      </c>
      <c r="ED193">
        <v>1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45</v>
      </c>
      <c r="EL193" t="s">
        <v>149</v>
      </c>
      <c r="EN193" t="s">
        <v>150</v>
      </c>
      <c r="EO193" t="s">
        <v>157</v>
      </c>
      <c r="EP193" t="s">
        <v>158</v>
      </c>
      <c r="EQ193" t="s">
        <v>155</v>
      </c>
      <c r="ER193" t="s">
        <v>157</v>
      </c>
    </row>
    <row r="194" spans="1:148" x14ac:dyDescent="0.2">
      <c r="A194">
        <v>3</v>
      </c>
      <c r="B194" t="s">
        <v>159</v>
      </c>
      <c r="C194" t="s">
        <v>895</v>
      </c>
      <c r="D194" t="s">
        <v>883</v>
      </c>
      <c r="E194" s="10">
        <v>0</v>
      </c>
      <c r="F194" s="11">
        <v>0</v>
      </c>
      <c r="G194" s="12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15</v>
      </c>
      <c r="BH194">
        <v>0</v>
      </c>
      <c r="BI194">
        <v>15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O194" t="s">
        <v>156</v>
      </c>
      <c r="EB194">
        <v>0</v>
      </c>
      <c r="EC194">
        <v>0</v>
      </c>
      <c r="ED194">
        <v>1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46</v>
      </c>
      <c r="EL194" t="s">
        <v>149</v>
      </c>
      <c r="EN194" t="s">
        <v>150</v>
      </c>
      <c r="EO194" t="s">
        <v>160</v>
      </c>
      <c r="EP194" t="s">
        <v>161</v>
      </c>
      <c r="EQ194" t="s">
        <v>155</v>
      </c>
      <c r="ER194" t="s">
        <v>160</v>
      </c>
    </row>
    <row r="195" spans="1:148" x14ac:dyDescent="0.2">
      <c r="A195">
        <v>17</v>
      </c>
      <c r="B195" t="s">
        <v>210</v>
      </c>
      <c r="C195" t="s">
        <v>901</v>
      </c>
      <c r="D195" t="s">
        <v>889</v>
      </c>
      <c r="E195" s="10">
        <v>0</v>
      </c>
      <c r="F195" s="11">
        <v>0</v>
      </c>
      <c r="G195" s="12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50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O195" t="s">
        <v>156</v>
      </c>
      <c r="DP195" t="s">
        <v>165</v>
      </c>
      <c r="DQ195" t="s">
        <v>171</v>
      </c>
      <c r="DR195" t="s">
        <v>181</v>
      </c>
      <c r="EB195">
        <v>0</v>
      </c>
      <c r="EC195">
        <v>0</v>
      </c>
      <c r="ED195">
        <v>3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40</v>
      </c>
      <c r="EL195" t="s">
        <v>149</v>
      </c>
      <c r="EN195" t="s">
        <v>150</v>
      </c>
      <c r="EO195" t="s">
        <v>211</v>
      </c>
      <c r="EP195" t="s">
        <v>212</v>
      </c>
      <c r="EQ195" t="s">
        <v>155</v>
      </c>
      <c r="ER195" t="s">
        <v>211</v>
      </c>
    </row>
    <row r="196" spans="1:148" x14ac:dyDescent="0.2">
      <c r="A196">
        <v>101</v>
      </c>
      <c r="B196" t="s">
        <v>457</v>
      </c>
      <c r="D196" t="s">
        <v>1072</v>
      </c>
      <c r="E196" s="10">
        <v>0</v>
      </c>
      <c r="F196" s="11">
        <v>0</v>
      </c>
      <c r="G196" s="12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-1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57</v>
      </c>
      <c r="EL196" t="s">
        <v>405</v>
      </c>
      <c r="EN196" t="s">
        <v>150</v>
      </c>
      <c r="EO196" t="s">
        <v>458</v>
      </c>
      <c r="EP196" t="s">
        <v>459</v>
      </c>
      <c r="EQ196" t="s">
        <v>383</v>
      </c>
      <c r="ER196" t="s">
        <v>460</v>
      </c>
    </row>
    <row r="197" spans="1:148" x14ac:dyDescent="0.2">
      <c r="A197">
        <v>129</v>
      </c>
      <c r="B197" t="s">
        <v>547</v>
      </c>
      <c r="C197" t="s">
        <v>922</v>
      </c>
      <c r="D197" t="s">
        <v>1072</v>
      </c>
      <c r="E197" s="10">
        <v>0</v>
      </c>
      <c r="F197" s="11">
        <v>0</v>
      </c>
      <c r="G197" s="12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75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59</v>
      </c>
      <c r="EL197" t="s">
        <v>149</v>
      </c>
      <c r="EN197" t="s">
        <v>150</v>
      </c>
      <c r="EO197" t="s">
        <v>548</v>
      </c>
      <c r="EP197" t="s">
        <v>548</v>
      </c>
      <c r="EQ197" t="s">
        <v>383</v>
      </c>
      <c r="ER197" t="s">
        <v>548</v>
      </c>
    </row>
    <row r="198" spans="1:148" x14ac:dyDescent="0.2">
      <c r="A198">
        <v>172</v>
      </c>
      <c r="B198" t="s">
        <v>685</v>
      </c>
      <c r="D198" t="s">
        <v>1072</v>
      </c>
      <c r="E198" s="10">
        <v>1</v>
      </c>
      <c r="F198" s="11">
        <v>0</v>
      </c>
      <c r="G198" s="12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59</v>
      </c>
      <c r="EL198" t="s">
        <v>405</v>
      </c>
      <c r="EN198" t="s">
        <v>150</v>
      </c>
      <c r="EO198" t="s">
        <v>686</v>
      </c>
      <c r="EP198" t="s">
        <v>687</v>
      </c>
      <c r="EQ198" t="s">
        <v>383</v>
      </c>
      <c r="ER198" t="s">
        <v>686</v>
      </c>
    </row>
    <row r="199" spans="1:148" x14ac:dyDescent="0.2">
      <c r="A199">
        <v>110</v>
      </c>
      <c r="B199" t="s">
        <v>491</v>
      </c>
      <c r="D199" t="s">
        <v>1072</v>
      </c>
      <c r="E199" s="10">
        <v>1</v>
      </c>
      <c r="F199" s="11">
        <v>1</v>
      </c>
      <c r="G199" s="12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-25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57</v>
      </c>
      <c r="EL199" t="s">
        <v>405</v>
      </c>
      <c r="EN199" t="s">
        <v>150</v>
      </c>
      <c r="EO199" t="s">
        <v>492</v>
      </c>
      <c r="EP199" t="s">
        <v>493</v>
      </c>
      <c r="EQ199" t="s">
        <v>383</v>
      </c>
      <c r="ER199" t="s">
        <v>492</v>
      </c>
    </row>
    <row r="200" spans="1:148" x14ac:dyDescent="0.2">
      <c r="A200">
        <v>216</v>
      </c>
      <c r="B200" t="s">
        <v>781</v>
      </c>
      <c r="D200" t="s">
        <v>1072</v>
      </c>
      <c r="E200" s="10">
        <v>1</v>
      </c>
      <c r="F200" s="11">
        <v>0</v>
      </c>
      <c r="G200" s="12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50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8</v>
      </c>
      <c r="EL200" t="s">
        <v>777</v>
      </c>
      <c r="EN200" t="s">
        <v>150</v>
      </c>
      <c r="EO200" t="s">
        <v>782</v>
      </c>
      <c r="EP200" t="s">
        <v>783</v>
      </c>
      <c r="EQ200" t="s">
        <v>383</v>
      </c>
      <c r="ER200" t="s">
        <v>782</v>
      </c>
    </row>
    <row r="201" spans="1:148" x14ac:dyDescent="0.2">
      <c r="A201">
        <v>54</v>
      </c>
      <c r="B201" t="s">
        <v>331</v>
      </c>
      <c r="D201" t="s">
        <v>1072</v>
      </c>
      <c r="E201" s="10">
        <v>0</v>
      </c>
      <c r="F201" s="11">
        <v>0</v>
      </c>
      <c r="G201" s="12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O201" t="s">
        <v>288</v>
      </c>
      <c r="DP201" t="s">
        <v>297</v>
      </c>
      <c r="EB201">
        <v>0</v>
      </c>
      <c r="EC201">
        <v>0</v>
      </c>
      <c r="ED201">
        <v>6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47</v>
      </c>
      <c r="EL201" t="s">
        <v>149</v>
      </c>
      <c r="EN201" t="s">
        <v>150</v>
      </c>
      <c r="EO201" t="s">
        <v>332</v>
      </c>
      <c r="EP201" t="s">
        <v>333</v>
      </c>
      <c r="EQ201" t="s">
        <v>287</v>
      </c>
      <c r="ER201" t="s">
        <v>332</v>
      </c>
    </row>
    <row r="202" spans="1:148" x14ac:dyDescent="0.2">
      <c r="A202">
        <v>157</v>
      </c>
      <c r="B202" t="s">
        <v>636</v>
      </c>
      <c r="D202" t="s">
        <v>1072</v>
      </c>
      <c r="E202" s="10">
        <v>0</v>
      </c>
      <c r="F202" s="11">
        <v>0</v>
      </c>
      <c r="G202" s="1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50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59</v>
      </c>
      <c r="EL202" t="s">
        <v>405</v>
      </c>
      <c r="EN202" t="s">
        <v>150</v>
      </c>
      <c r="EO202" t="s">
        <v>637</v>
      </c>
      <c r="EP202" t="s">
        <v>638</v>
      </c>
      <c r="EQ202" t="s">
        <v>383</v>
      </c>
      <c r="ER202" t="s">
        <v>639</v>
      </c>
    </row>
    <row r="203" spans="1:148" x14ac:dyDescent="0.2">
      <c r="A203">
        <v>158</v>
      </c>
      <c r="B203" t="s">
        <v>640</v>
      </c>
      <c r="D203" t="s">
        <v>1072</v>
      </c>
      <c r="E203" s="10">
        <v>0</v>
      </c>
      <c r="F203" s="11">
        <v>0</v>
      </c>
      <c r="G203" s="12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100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59</v>
      </c>
      <c r="EL203" t="s">
        <v>405</v>
      </c>
      <c r="EN203" t="s">
        <v>150</v>
      </c>
      <c r="EO203" t="s">
        <v>641</v>
      </c>
      <c r="EP203" t="s">
        <v>642</v>
      </c>
      <c r="EQ203" t="s">
        <v>383</v>
      </c>
      <c r="ER203" t="s">
        <v>643</v>
      </c>
    </row>
    <row r="204" spans="1:148" x14ac:dyDescent="0.2">
      <c r="A204">
        <v>173</v>
      </c>
      <c r="B204" t="s">
        <v>688</v>
      </c>
      <c r="D204" t="s">
        <v>1072</v>
      </c>
      <c r="E204" s="10">
        <v>1</v>
      </c>
      <c r="F204" s="11">
        <v>0</v>
      </c>
      <c r="G204" s="12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15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59</v>
      </c>
      <c r="EL204" t="s">
        <v>405</v>
      </c>
      <c r="EN204" t="s">
        <v>150</v>
      </c>
      <c r="EO204" t="s">
        <v>689</v>
      </c>
      <c r="EP204" t="s">
        <v>690</v>
      </c>
      <c r="EQ204" t="s">
        <v>237</v>
      </c>
      <c r="ER204" t="s">
        <v>689</v>
      </c>
    </row>
    <row r="205" spans="1:148" x14ac:dyDescent="0.2">
      <c r="A205">
        <v>139</v>
      </c>
      <c r="B205" t="s">
        <v>578</v>
      </c>
      <c r="D205" t="s">
        <v>1072</v>
      </c>
      <c r="E205" s="10">
        <v>1</v>
      </c>
      <c r="F205" s="11">
        <v>1</v>
      </c>
      <c r="G205" s="12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59</v>
      </c>
      <c r="EL205" t="s">
        <v>405</v>
      </c>
      <c r="EN205" t="s">
        <v>150</v>
      </c>
      <c r="EO205" t="s">
        <v>579</v>
      </c>
      <c r="EP205" t="s">
        <v>579</v>
      </c>
      <c r="EQ205" t="s">
        <v>383</v>
      </c>
      <c r="ER205" t="s">
        <v>579</v>
      </c>
    </row>
    <row r="206" spans="1:148" x14ac:dyDescent="0.2">
      <c r="A206">
        <v>167</v>
      </c>
      <c r="B206" t="s">
        <v>672</v>
      </c>
      <c r="D206" t="s">
        <v>1072</v>
      </c>
      <c r="E206" s="10">
        <v>0</v>
      </c>
      <c r="F206" s="11">
        <v>0</v>
      </c>
      <c r="G206" s="12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33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59</v>
      </c>
      <c r="EL206" t="s">
        <v>405</v>
      </c>
      <c r="EN206" t="s">
        <v>150</v>
      </c>
      <c r="EO206" t="s">
        <v>673</v>
      </c>
      <c r="EP206" t="s">
        <v>674</v>
      </c>
      <c r="EQ206" t="s">
        <v>383</v>
      </c>
      <c r="ER206" t="s">
        <v>675</v>
      </c>
    </row>
    <row r="207" spans="1:148" x14ac:dyDescent="0.2">
      <c r="A207">
        <v>30</v>
      </c>
      <c r="B207" t="s">
        <v>254</v>
      </c>
      <c r="C207" t="s">
        <v>910</v>
      </c>
      <c r="D207" t="s">
        <v>1072</v>
      </c>
      <c r="E207" s="10">
        <v>0</v>
      </c>
      <c r="F207" s="11">
        <v>0</v>
      </c>
      <c r="G207" s="12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5</v>
      </c>
      <c r="N207">
        <v>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O207" t="s">
        <v>194</v>
      </c>
      <c r="DP207" t="s">
        <v>236</v>
      </c>
      <c r="DQ207" t="s">
        <v>257</v>
      </c>
      <c r="DR207" t="s">
        <v>258</v>
      </c>
      <c r="DS207" t="s">
        <v>259</v>
      </c>
      <c r="DT207" t="s">
        <v>260</v>
      </c>
      <c r="DU207" t="s">
        <v>261</v>
      </c>
      <c r="EB207">
        <v>0</v>
      </c>
      <c r="EC207">
        <v>0</v>
      </c>
      <c r="ED207">
        <v>7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48</v>
      </c>
      <c r="EL207" t="s">
        <v>149</v>
      </c>
      <c r="EN207" t="s">
        <v>150</v>
      </c>
      <c r="EO207" t="s">
        <v>255</v>
      </c>
      <c r="EP207" t="s">
        <v>256</v>
      </c>
      <c r="EQ207" t="s">
        <v>193</v>
      </c>
      <c r="ER207" t="s">
        <v>255</v>
      </c>
    </row>
    <row r="208" spans="1:148" x14ac:dyDescent="0.2">
      <c r="A208">
        <v>62</v>
      </c>
      <c r="B208" t="s">
        <v>352</v>
      </c>
      <c r="D208" t="s">
        <v>1072</v>
      </c>
      <c r="E208" s="10">
        <v>0</v>
      </c>
      <c r="F208" s="11">
        <v>0</v>
      </c>
      <c r="G208" s="12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</v>
      </c>
      <c r="N208">
        <v>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25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EB208">
        <v>0</v>
      </c>
      <c r="EC208">
        <v>0</v>
      </c>
      <c r="ED208">
        <v>2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49</v>
      </c>
      <c r="EL208" t="s">
        <v>149</v>
      </c>
      <c r="EN208" t="s">
        <v>150</v>
      </c>
      <c r="EO208" t="s">
        <v>353</v>
      </c>
      <c r="EP208" t="s">
        <v>354</v>
      </c>
      <c r="EQ208" t="s">
        <v>151</v>
      </c>
      <c r="ER208" t="s">
        <v>353</v>
      </c>
    </row>
    <row r="209" spans="1:148" x14ac:dyDescent="0.2">
      <c r="A209">
        <v>63</v>
      </c>
      <c r="B209" t="s">
        <v>220</v>
      </c>
      <c r="D209" t="s">
        <v>1072</v>
      </c>
      <c r="E209" s="10">
        <v>0</v>
      </c>
      <c r="F209" s="11">
        <v>0</v>
      </c>
      <c r="G209" s="12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25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O209" t="s">
        <v>352</v>
      </c>
      <c r="EB209">
        <v>0</v>
      </c>
      <c r="EC209">
        <v>0</v>
      </c>
      <c r="ED209">
        <v>2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50</v>
      </c>
      <c r="EL209" t="s">
        <v>149</v>
      </c>
      <c r="EN209" t="s">
        <v>150</v>
      </c>
      <c r="EO209" t="s">
        <v>355</v>
      </c>
      <c r="EP209" t="s">
        <v>356</v>
      </c>
      <c r="EQ209" t="s">
        <v>151</v>
      </c>
      <c r="ER209" t="s">
        <v>355</v>
      </c>
    </row>
    <row r="210" spans="1:148" x14ac:dyDescent="0.2">
      <c r="A210">
        <v>64</v>
      </c>
      <c r="B210" t="s">
        <v>357</v>
      </c>
      <c r="D210" t="s">
        <v>1072</v>
      </c>
      <c r="E210" s="10">
        <v>0</v>
      </c>
      <c r="F210" s="11">
        <v>0</v>
      </c>
      <c r="G210" s="12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50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O210" t="s">
        <v>220</v>
      </c>
      <c r="EB210">
        <v>0</v>
      </c>
      <c r="EC210">
        <v>0</v>
      </c>
      <c r="ED210">
        <v>2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51</v>
      </c>
      <c r="EL210" t="s">
        <v>149</v>
      </c>
      <c r="EN210" t="s">
        <v>150</v>
      </c>
      <c r="EO210" t="s">
        <v>358</v>
      </c>
      <c r="EP210" t="s">
        <v>359</v>
      </c>
      <c r="EQ210" t="s">
        <v>151</v>
      </c>
      <c r="ER210" t="s">
        <v>358</v>
      </c>
    </row>
    <row r="211" spans="1:148" x14ac:dyDescent="0.2">
      <c r="A211">
        <v>13</v>
      </c>
      <c r="B211" t="s">
        <v>190</v>
      </c>
      <c r="C211" t="s">
        <v>899</v>
      </c>
      <c r="D211" t="s">
        <v>887</v>
      </c>
      <c r="E211" s="10">
        <v>0</v>
      </c>
      <c r="F211" s="11">
        <v>0</v>
      </c>
      <c r="G211" s="12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EB211">
        <v>0</v>
      </c>
      <c r="EC211">
        <v>0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52</v>
      </c>
      <c r="EL211" t="s">
        <v>149</v>
      </c>
      <c r="EN211" t="s">
        <v>150</v>
      </c>
      <c r="EO211" t="s">
        <v>191</v>
      </c>
      <c r="EP211" t="s">
        <v>192</v>
      </c>
      <c r="EQ211" t="s">
        <v>193</v>
      </c>
      <c r="ER211" t="s">
        <v>191</v>
      </c>
    </row>
    <row r="212" spans="1:148" x14ac:dyDescent="0.2">
      <c r="A212">
        <v>14</v>
      </c>
      <c r="B212" t="s">
        <v>194</v>
      </c>
      <c r="C212" t="s">
        <v>899</v>
      </c>
      <c r="D212" t="s">
        <v>887</v>
      </c>
      <c r="E212" s="10">
        <v>0</v>
      </c>
      <c r="F212" s="11">
        <v>0</v>
      </c>
      <c r="G212" s="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O212" t="s">
        <v>190</v>
      </c>
      <c r="EB212">
        <v>0</v>
      </c>
      <c r="EC212">
        <v>0</v>
      </c>
      <c r="ED212">
        <v>1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53</v>
      </c>
      <c r="EL212" t="s">
        <v>149</v>
      </c>
      <c r="EN212" t="s">
        <v>150</v>
      </c>
      <c r="EO212" t="s">
        <v>195</v>
      </c>
      <c r="EP212" t="s">
        <v>196</v>
      </c>
      <c r="EQ212" t="s">
        <v>193</v>
      </c>
      <c r="ER212" t="s">
        <v>195</v>
      </c>
    </row>
    <row r="213" spans="1:148" x14ac:dyDescent="0.2">
      <c r="A213">
        <v>15</v>
      </c>
      <c r="B213" t="s">
        <v>197</v>
      </c>
      <c r="C213" t="s">
        <v>899</v>
      </c>
      <c r="D213" t="s">
        <v>887</v>
      </c>
      <c r="E213" s="10">
        <v>0</v>
      </c>
      <c r="F213" s="11">
        <v>0</v>
      </c>
      <c r="G213" s="12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O213" t="s">
        <v>194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54</v>
      </c>
      <c r="EL213" t="s">
        <v>149</v>
      </c>
      <c r="EN213" t="s">
        <v>150</v>
      </c>
      <c r="EO213" t="s">
        <v>198</v>
      </c>
      <c r="EP213" t="s">
        <v>199</v>
      </c>
      <c r="EQ213" t="s">
        <v>193</v>
      </c>
      <c r="ER213" t="s">
        <v>198</v>
      </c>
    </row>
    <row r="214" spans="1:148" x14ac:dyDescent="0.2">
      <c r="A214">
        <v>203</v>
      </c>
      <c r="B214" t="s">
        <v>741</v>
      </c>
      <c r="D214" t="s">
        <v>1072</v>
      </c>
      <c r="E214" s="10">
        <v>1</v>
      </c>
      <c r="F214" s="11">
        <v>0</v>
      </c>
      <c r="G214" s="12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100</v>
      </c>
      <c r="DH214">
        <v>100</v>
      </c>
      <c r="DI214">
        <v>0</v>
      </c>
      <c r="DJ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8</v>
      </c>
      <c r="EL214" t="s">
        <v>382</v>
      </c>
      <c r="EN214" t="s">
        <v>150</v>
      </c>
      <c r="EO214" t="s">
        <v>742</v>
      </c>
      <c r="EP214" t="s">
        <v>743</v>
      </c>
      <c r="EQ214" t="s">
        <v>383</v>
      </c>
      <c r="ER214" t="s">
        <v>742</v>
      </c>
    </row>
    <row r="215" spans="1:148" x14ac:dyDescent="0.2">
      <c r="A215">
        <v>197</v>
      </c>
      <c r="B215" t="s">
        <v>723</v>
      </c>
      <c r="D215" t="s">
        <v>1072</v>
      </c>
      <c r="E215" s="10">
        <v>1</v>
      </c>
      <c r="F215" s="11">
        <v>0</v>
      </c>
      <c r="G215" s="12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25</v>
      </c>
      <c r="DG215">
        <v>0</v>
      </c>
      <c r="DH215">
        <v>0</v>
      </c>
      <c r="DI215">
        <v>0</v>
      </c>
      <c r="DJ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57</v>
      </c>
      <c r="EL215" t="s">
        <v>405</v>
      </c>
      <c r="EN215" t="s">
        <v>150</v>
      </c>
      <c r="EO215" t="s">
        <v>724</v>
      </c>
      <c r="EP215" t="s">
        <v>725</v>
      </c>
      <c r="EQ215" t="s">
        <v>383</v>
      </c>
      <c r="ER215" t="s">
        <v>724</v>
      </c>
    </row>
    <row r="216" spans="1:148" x14ac:dyDescent="0.2">
      <c r="A216">
        <v>18</v>
      </c>
      <c r="B216" t="s">
        <v>213</v>
      </c>
      <c r="C216" t="s">
        <v>904</v>
      </c>
      <c r="D216" t="s">
        <v>890</v>
      </c>
      <c r="E216" s="10">
        <v>0</v>
      </c>
      <c r="F216" s="11">
        <v>0</v>
      </c>
      <c r="G216" s="12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50</v>
      </c>
      <c r="BN216">
        <v>0</v>
      </c>
      <c r="BO216">
        <v>0</v>
      </c>
      <c r="BP216">
        <v>0</v>
      </c>
      <c r="BQ216">
        <v>50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O216" t="s">
        <v>171</v>
      </c>
      <c r="DP216" t="s">
        <v>181</v>
      </c>
      <c r="EB216">
        <v>0</v>
      </c>
      <c r="EC216">
        <v>0</v>
      </c>
      <c r="ED216">
        <v>3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55</v>
      </c>
      <c r="EL216" t="s">
        <v>149</v>
      </c>
      <c r="EN216" t="s">
        <v>150</v>
      </c>
      <c r="EO216" t="s">
        <v>214</v>
      </c>
      <c r="EP216" t="s">
        <v>215</v>
      </c>
      <c r="EQ216" t="s">
        <v>174</v>
      </c>
      <c r="ER216" t="s">
        <v>214</v>
      </c>
    </row>
    <row r="217" spans="1:148" x14ac:dyDescent="0.2">
      <c r="A217">
        <v>194</v>
      </c>
      <c r="B217" t="s">
        <v>714</v>
      </c>
      <c r="D217" t="s">
        <v>1072</v>
      </c>
      <c r="E217" s="10">
        <v>1</v>
      </c>
      <c r="F217" s="11">
        <v>0</v>
      </c>
      <c r="G217" s="1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100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59</v>
      </c>
      <c r="EL217" t="s">
        <v>405</v>
      </c>
      <c r="EN217" t="s">
        <v>150</v>
      </c>
      <c r="EO217" t="s">
        <v>715</v>
      </c>
      <c r="EP217" t="s">
        <v>716</v>
      </c>
      <c r="EQ217" t="s">
        <v>383</v>
      </c>
      <c r="ER217" t="s">
        <v>715</v>
      </c>
    </row>
    <row r="218" spans="1:148" x14ac:dyDescent="0.2">
      <c r="A218">
        <v>116</v>
      </c>
      <c r="B218" t="s">
        <v>510</v>
      </c>
      <c r="D218" t="s">
        <v>1072</v>
      </c>
      <c r="E218" s="10">
        <v>0</v>
      </c>
      <c r="F218" s="11">
        <v>0</v>
      </c>
      <c r="G218" s="1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-50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57</v>
      </c>
      <c r="EL218" t="s">
        <v>405</v>
      </c>
      <c r="EN218" t="s">
        <v>150</v>
      </c>
      <c r="EO218" t="s">
        <v>511</v>
      </c>
      <c r="EP218" t="s">
        <v>512</v>
      </c>
      <c r="EQ218" t="s">
        <v>383</v>
      </c>
      <c r="ER218" t="s">
        <v>513</v>
      </c>
    </row>
    <row r="219" spans="1:148" x14ac:dyDescent="0.2">
      <c r="A219">
        <v>198</v>
      </c>
      <c r="B219" t="s">
        <v>726</v>
      </c>
      <c r="D219" t="s">
        <v>1072</v>
      </c>
      <c r="E219" s="10">
        <v>0</v>
      </c>
      <c r="F219" s="11">
        <v>0</v>
      </c>
      <c r="G219" s="12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80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59</v>
      </c>
      <c r="EL219" t="s">
        <v>405</v>
      </c>
      <c r="EN219" t="s">
        <v>150</v>
      </c>
      <c r="EO219" t="s">
        <v>727</v>
      </c>
      <c r="EP219" t="s">
        <v>728</v>
      </c>
      <c r="EQ219" t="s">
        <v>383</v>
      </c>
      <c r="ER219" t="s">
        <v>727</v>
      </c>
    </row>
    <row r="220" spans="1:148" x14ac:dyDescent="0.2">
      <c r="A220">
        <v>76</v>
      </c>
      <c r="B220" t="s">
        <v>206</v>
      </c>
      <c r="D220" t="s">
        <v>1078</v>
      </c>
      <c r="E220" s="10">
        <v>0</v>
      </c>
      <c r="F220" s="11">
        <v>0</v>
      </c>
      <c r="G220" s="12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18</v>
      </c>
      <c r="EL220" t="s">
        <v>382</v>
      </c>
      <c r="EN220" t="s">
        <v>150</v>
      </c>
      <c r="EO220" t="s">
        <v>380</v>
      </c>
      <c r="EP220" t="s">
        <v>381</v>
      </c>
      <c r="EQ220" t="s">
        <v>383</v>
      </c>
      <c r="ER220" t="s">
        <v>380</v>
      </c>
    </row>
    <row r="221" spans="1:148" x14ac:dyDescent="0.2">
      <c r="A221">
        <v>77</v>
      </c>
      <c r="B221" t="s">
        <v>259</v>
      </c>
      <c r="D221" t="s">
        <v>1078</v>
      </c>
      <c r="E221" s="10">
        <v>0</v>
      </c>
      <c r="F221" s="11">
        <v>0</v>
      </c>
      <c r="G221" s="1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25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N221" t="s">
        <v>206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19</v>
      </c>
      <c r="EL221" t="s">
        <v>382</v>
      </c>
      <c r="EN221" t="s">
        <v>150</v>
      </c>
      <c r="EO221" t="s">
        <v>384</v>
      </c>
      <c r="EP221" t="s">
        <v>385</v>
      </c>
      <c r="EQ221" t="s">
        <v>383</v>
      </c>
      <c r="ER221" t="s">
        <v>384</v>
      </c>
    </row>
    <row r="222" spans="1:148" x14ac:dyDescent="0.2">
      <c r="A222">
        <v>78</v>
      </c>
      <c r="B222" t="s">
        <v>277</v>
      </c>
      <c r="D222" t="s">
        <v>1078</v>
      </c>
      <c r="E222" s="10">
        <v>0</v>
      </c>
      <c r="F222" s="11">
        <v>0</v>
      </c>
      <c r="G222" s="1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25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N222" t="s">
        <v>259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20</v>
      </c>
      <c r="EL222" t="s">
        <v>382</v>
      </c>
      <c r="EN222" t="s">
        <v>150</v>
      </c>
      <c r="EO222" t="s">
        <v>386</v>
      </c>
      <c r="EP222" t="s">
        <v>387</v>
      </c>
      <c r="EQ222" t="s">
        <v>383</v>
      </c>
      <c r="ER222" t="s">
        <v>386</v>
      </c>
    </row>
    <row r="223" spans="1:148" x14ac:dyDescent="0.2">
      <c r="A223">
        <v>232</v>
      </c>
      <c r="B223" t="s">
        <v>830</v>
      </c>
      <c r="D223" t="s">
        <v>1072</v>
      </c>
      <c r="E223" s="10">
        <v>1</v>
      </c>
      <c r="F223" s="11">
        <v>0</v>
      </c>
      <c r="G223" s="1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33</v>
      </c>
      <c r="EL223" t="s">
        <v>405</v>
      </c>
      <c r="EN223" t="s">
        <v>150</v>
      </c>
      <c r="EO223" t="s">
        <v>831</v>
      </c>
      <c r="EP223" t="s">
        <v>832</v>
      </c>
      <c r="EQ223" t="s">
        <v>383</v>
      </c>
      <c r="ER223" t="s">
        <v>832</v>
      </c>
    </row>
    <row r="224" spans="1:148" x14ac:dyDescent="0.2">
      <c r="A224">
        <v>33</v>
      </c>
      <c r="B224" t="s">
        <v>268</v>
      </c>
      <c r="D224" t="s">
        <v>1072</v>
      </c>
      <c r="E224" s="13">
        <v>0</v>
      </c>
      <c r="F224" s="14">
        <v>0</v>
      </c>
      <c r="G224" s="15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O224" t="s">
        <v>159</v>
      </c>
      <c r="DP224" t="s">
        <v>168</v>
      </c>
      <c r="EB224">
        <v>0</v>
      </c>
      <c r="EC224">
        <v>0</v>
      </c>
      <c r="ED224">
        <v>7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56</v>
      </c>
      <c r="EL224" t="s">
        <v>149</v>
      </c>
      <c r="EN224" t="s">
        <v>150</v>
      </c>
      <c r="EO224" t="s">
        <v>269</v>
      </c>
      <c r="EP224" t="s">
        <v>270</v>
      </c>
      <c r="EQ224" t="s">
        <v>155</v>
      </c>
      <c r="ER224" t="s">
        <v>269</v>
      </c>
    </row>
  </sheetData>
  <autoFilter ref="A3:ER224">
    <sortState ref="A3:ES223">
      <sortCondition ref="B2:B223"/>
    </sortState>
  </autoFilter>
  <mergeCells count="19">
    <mergeCell ref="AY1:DE1"/>
    <mergeCell ref="DF2:DJ2"/>
    <mergeCell ref="AY2:BD2"/>
    <mergeCell ref="CZ2:DE2"/>
    <mergeCell ref="BY2:CG2"/>
    <mergeCell ref="AM2:AX2"/>
    <mergeCell ref="BM2:BQ2"/>
    <mergeCell ref="CL2:CS2"/>
    <mergeCell ref="CT2:CY2"/>
    <mergeCell ref="BR2:BU2"/>
    <mergeCell ref="CH2:CK2"/>
    <mergeCell ref="BV2:BX2"/>
    <mergeCell ref="H2:R2"/>
    <mergeCell ref="S2:AJ2"/>
    <mergeCell ref="AK2:AL2"/>
    <mergeCell ref="DL2:DW2"/>
    <mergeCell ref="E2:G2"/>
    <mergeCell ref="C2:D2"/>
    <mergeCell ref="BE2:BL2"/>
  </mergeCells>
  <conditionalFormatting sqref="E4:AY224 BA4:DJ224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AZ4:AZ224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23"/>
  <sheetViews>
    <sheetView workbookViewId="0">
      <pane ySplit="2" topLeftCell="A3" activePane="bottomLeft" state="frozen"/>
      <selection pane="bottomLeft" activeCell="EN34" sqref="EN34"/>
    </sheetView>
  </sheetViews>
  <sheetFormatPr defaultRowHeight="12" x14ac:dyDescent="0.2"/>
  <cols>
    <col min="1" max="1" width="4.1640625" bestFit="1" customWidth="1"/>
    <col min="2" max="2" width="34.83203125" customWidth="1"/>
    <col min="3" max="3" width="44.83203125" customWidth="1"/>
    <col min="4" max="4" width="49" customWidth="1"/>
    <col min="5" max="7" width="3.6640625" bestFit="1" customWidth="1"/>
    <col min="8" max="8" width="28.33203125" customWidth="1"/>
    <col min="9" max="19" width="3.6640625" bestFit="1" customWidth="1"/>
    <col min="20" max="20" width="16.6640625" bestFit="1" customWidth="1"/>
    <col min="21" max="63" width="3.6640625" bestFit="1" customWidth="1"/>
    <col min="64" max="64" width="3.83203125" bestFit="1" customWidth="1"/>
    <col min="65" max="65" width="3.6640625" bestFit="1" customWidth="1"/>
    <col min="66" max="66" width="3.83203125" bestFit="1" customWidth="1"/>
    <col min="67" max="73" width="3.6640625" bestFit="1" customWidth="1"/>
    <col min="74" max="74" width="4.1640625" bestFit="1" customWidth="1"/>
    <col min="75" max="75" width="3.6640625" bestFit="1" customWidth="1"/>
    <col min="76" max="76" width="4.1640625" bestFit="1" customWidth="1"/>
    <col min="77" max="82" width="3.6640625" bestFit="1" customWidth="1"/>
    <col min="83" max="83" width="4.1640625" bestFit="1" customWidth="1"/>
    <col min="84" max="87" width="3.6640625" bestFit="1" customWidth="1"/>
    <col min="88" max="88" width="4.1640625" bestFit="1" customWidth="1"/>
    <col min="89" max="92" width="3.6640625" bestFit="1" customWidth="1"/>
    <col min="93" max="93" width="3.83203125" bestFit="1" customWidth="1"/>
    <col min="94" max="94" width="3.6640625" bestFit="1" customWidth="1"/>
    <col min="95" max="96" width="3.83203125" bestFit="1" customWidth="1"/>
    <col min="97" max="97" width="3.6640625" bestFit="1" customWidth="1"/>
    <col min="98" max="98" width="3.83203125" bestFit="1" customWidth="1"/>
    <col min="99" max="101" width="3.6640625" bestFit="1" customWidth="1"/>
    <col min="102" max="102" width="3.83203125" bestFit="1" customWidth="1"/>
    <col min="103" max="107" width="3.6640625" bestFit="1" customWidth="1"/>
    <col min="108" max="108" width="3.83203125" bestFit="1" customWidth="1"/>
    <col min="109" max="111" width="3.6640625" bestFit="1" customWidth="1"/>
    <col min="112" max="112" width="4.1640625" bestFit="1" customWidth="1"/>
    <col min="113" max="120" width="3.6640625" bestFit="1" customWidth="1"/>
    <col min="121" max="121" width="4.1640625" bestFit="1" customWidth="1"/>
    <col min="122" max="123" width="3.6640625" bestFit="1" customWidth="1"/>
    <col min="124" max="124" width="4.1640625" bestFit="1" customWidth="1"/>
    <col min="125" max="125" width="3.6640625" bestFit="1" customWidth="1"/>
    <col min="126" max="128" width="4.1640625" bestFit="1" customWidth="1"/>
    <col min="129" max="131" width="3.6640625" bestFit="1" customWidth="1"/>
    <col min="132" max="132" width="18.6640625" bestFit="1" customWidth="1"/>
    <col min="133" max="134" width="21.6640625" bestFit="1" customWidth="1"/>
    <col min="135" max="135" width="30.6640625" bestFit="1" customWidth="1"/>
    <col min="136" max="136" width="31.6640625" bestFit="1" customWidth="1"/>
    <col min="137" max="137" width="29.6640625" bestFit="1" customWidth="1"/>
    <col min="138" max="138" width="30.83203125" bestFit="1" customWidth="1"/>
    <col min="139" max="139" width="31.6640625" bestFit="1" customWidth="1"/>
    <col min="140" max="140" width="30.83203125" bestFit="1" customWidth="1"/>
    <col min="141" max="141" width="31.6640625" bestFit="1" customWidth="1"/>
    <col min="142" max="142" width="30.6640625" bestFit="1" customWidth="1"/>
    <col min="143" max="143" width="27.1640625" bestFit="1" customWidth="1"/>
    <col min="144" max="144" width="30.6640625" bestFit="1" customWidth="1"/>
    <col min="145" max="145" width="18.1640625" bestFit="1" customWidth="1"/>
    <col min="146" max="146" width="60" bestFit="1" customWidth="1"/>
  </cols>
  <sheetData>
    <row r="1" spans="1:146" ht="39" customHeight="1" thickBot="1" x14ac:dyDescent="0.35">
      <c r="A1" s="4" t="s">
        <v>923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6"/>
    </row>
    <row r="2" spans="1:146" s="3" customFormat="1" ht="100.5" customHeight="1" thickBot="1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9" t="s">
        <v>145</v>
      </c>
    </row>
    <row r="3" spans="1:146" x14ac:dyDescent="0.2">
      <c r="A3">
        <v>0</v>
      </c>
      <c r="B3" t="s">
        <v>146</v>
      </c>
      <c r="C3" t="s">
        <v>147</v>
      </c>
      <c r="D3" t="s">
        <v>148</v>
      </c>
      <c r="G3">
        <v>26</v>
      </c>
      <c r="H3" t="s">
        <v>149</v>
      </c>
      <c r="K3">
        <v>0</v>
      </c>
      <c r="L3">
        <v>0</v>
      </c>
      <c r="M3">
        <v>99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150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O3" t="s">
        <v>151</v>
      </c>
      <c r="EP3" t="s">
        <v>147</v>
      </c>
    </row>
    <row r="4" spans="1:146" x14ac:dyDescent="0.2">
      <c r="A4">
        <v>1</v>
      </c>
      <c r="B4" t="s">
        <v>152</v>
      </c>
      <c r="C4" t="s">
        <v>153</v>
      </c>
      <c r="D4" t="s">
        <v>154</v>
      </c>
      <c r="G4">
        <v>44</v>
      </c>
      <c r="H4" t="s">
        <v>149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150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15</v>
      </c>
      <c r="CP4">
        <v>0</v>
      </c>
      <c r="CQ4">
        <v>15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O4" t="s">
        <v>155</v>
      </c>
      <c r="EP4" t="s">
        <v>153</v>
      </c>
    </row>
    <row r="5" spans="1:146" x14ac:dyDescent="0.2">
      <c r="A5">
        <v>2</v>
      </c>
      <c r="B5" t="s">
        <v>156</v>
      </c>
      <c r="C5" t="s">
        <v>157</v>
      </c>
      <c r="D5" t="s">
        <v>158</v>
      </c>
      <c r="G5">
        <v>45</v>
      </c>
      <c r="H5" t="s">
        <v>149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150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15</v>
      </c>
      <c r="CP5">
        <v>0</v>
      </c>
      <c r="CQ5">
        <v>15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F5" t="s">
        <v>152</v>
      </c>
      <c r="EO5" t="s">
        <v>155</v>
      </c>
      <c r="EP5" t="s">
        <v>157</v>
      </c>
    </row>
    <row r="6" spans="1:146" x14ac:dyDescent="0.2">
      <c r="A6">
        <v>3</v>
      </c>
      <c r="B6" t="s">
        <v>159</v>
      </c>
      <c r="C6" t="s">
        <v>160</v>
      </c>
      <c r="D6" t="s">
        <v>161</v>
      </c>
      <c r="G6">
        <v>46</v>
      </c>
      <c r="H6" t="s">
        <v>149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150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15</v>
      </c>
      <c r="CP6">
        <v>0</v>
      </c>
      <c r="CQ6">
        <v>15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F6" t="s">
        <v>156</v>
      </c>
      <c r="EO6" t="s">
        <v>155</v>
      </c>
      <c r="EP6" t="s">
        <v>160</v>
      </c>
    </row>
    <row r="7" spans="1:146" x14ac:dyDescent="0.2">
      <c r="A7">
        <v>4</v>
      </c>
      <c r="B7" t="s">
        <v>162</v>
      </c>
      <c r="C7" t="s">
        <v>163</v>
      </c>
      <c r="D7" t="s">
        <v>164</v>
      </c>
      <c r="G7">
        <v>19</v>
      </c>
      <c r="H7" t="s">
        <v>149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150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15</v>
      </c>
      <c r="CS7">
        <v>0</v>
      </c>
      <c r="CT7">
        <v>15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O7" t="s">
        <v>155</v>
      </c>
      <c r="EP7" t="s">
        <v>163</v>
      </c>
    </row>
    <row r="8" spans="1:146" x14ac:dyDescent="0.2">
      <c r="A8">
        <v>5</v>
      </c>
      <c r="B8" t="s">
        <v>165</v>
      </c>
      <c r="C8" t="s">
        <v>166</v>
      </c>
      <c r="D8" t="s">
        <v>167</v>
      </c>
      <c r="G8">
        <v>20</v>
      </c>
      <c r="H8" t="s">
        <v>149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150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15</v>
      </c>
      <c r="CS8">
        <v>0</v>
      </c>
      <c r="CT8">
        <v>15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F8" t="s">
        <v>162</v>
      </c>
      <c r="EO8" t="s">
        <v>155</v>
      </c>
      <c r="EP8" t="s">
        <v>166</v>
      </c>
    </row>
    <row r="9" spans="1:146" x14ac:dyDescent="0.2">
      <c r="A9">
        <v>6</v>
      </c>
      <c r="B9" t="s">
        <v>168</v>
      </c>
      <c r="C9" t="s">
        <v>169</v>
      </c>
      <c r="D9" t="s">
        <v>170</v>
      </c>
      <c r="G9">
        <v>21</v>
      </c>
      <c r="H9" t="s">
        <v>149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150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15</v>
      </c>
      <c r="CS9">
        <v>0</v>
      </c>
      <c r="CT9">
        <v>15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F9" t="s">
        <v>165</v>
      </c>
      <c r="EO9" t="s">
        <v>155</v>
      </c>
      <c r="EP9" t="s">
        <v>169</v>
      </c>
    </row>
    <row r="10" spans="1:146" x14ac:dyDescent="0.2">
      <c r="A10">
        <v>7</v>
      </c>
      <c r="B10" t="s">
        <v>171</v>
      </c>
      <c r="C10" t="s">
        <v>172</v>
      </c>
      <c r="D10" t="s">
        <v>173</v>
      </c>
      <c r="G10">
        <v>0</v>
      </c>
      <c r="H10" t="s">
        <v>149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O10" t="s">
        <v>174</v>
      </c>
      <c r="EP10" t="s">
        <v>172</v>
      </c>
    </row>
    <row r="11" spans="1:146" x14ac:dyDescent="0.2">
      <c r="A11">
        <v>8</v>
      </c>
      <c r="B11" t="s">
        <v>175</v>
      </c>
      <c r="C11" t="s">
        <v>176</v>
      </c>
      <c r="D11" t="s">
        <v>177</v>
      </c>
      <c r="G11">
        <v>1</v>
      </c>
      <c r="H11" t="s">
        <v>149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150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F11" t="s">
        <v>171</v>
      </c>
      <c r="EO11" t="s">
        <v>174</v>
      </c>
      <c r="EP11" t="s">
        <v>176</v>
      </c>
    </row>
    <row r="12" spans="1:146" x14ac:dyDescent="0.2">
      <c r="A12">
        <v>9</v>
      </c>
      <c r="B12" t="s">
        <v>178</v>
      </c>
      <c r="C12" t="s">
        <v>179</v>
      </c>
      <c r="D12" t="s">
        <v>180</v>
      </c>
      <c r="G12">
        <v>2</v>
      </c>
      <c r="H12" t="s">
        <v>149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150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F12" t="s">
        <v>175</v>
      </c>
      <c r="EO12" t="s">
        <v>174</v>
      </c>
      <c r="EP12" t="s">
        <v>179</v>
      </c>
    </row>
    <row r="13" spans="1:146" x14ac:dyDescent="0.2">
      <c r="A13">
        <v>10</v>
      </c>
      <c r="B13" t="s">
        <v>181</v>
      </c>
      <c r="C13" t="s">
        <v>182</v>
      </c>
      <c r="D13" t="s">
        <v>183</v>
      </c>
      <c r="G13">
        <v>6</v>
      </c>
      <c r="H13" t="s">
        <v>149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150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O13" t="s">
        <v>174</v>
      </c>
      <c r="EP13" t="s">
        <v>182</v>
      </c>
    </row>
    <row r="14" spans="1:146" x14ac:dyDescent="0.2">
      <c r="A14">
        <v>11</v>
      </c>
      <c r="B14" t="s">
        <v>184</v>
      </c>
      <c r="C14" t="s">
        <v>185</v>
      </c>
      <c r="D14" t="s">
        <v>186</v>
      </c>
      <c r="G14">
        <v>7</v>
      </c>
      <c r="H14" t="s">
        <v>149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150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F14" t="s">
        <v>181</v>
      </c>
      <c r="EO14" t="s">
        <v>174</v>
      </c>
      <c r="EP14" t="s">
        <v>185</v>
      </c>
    </row>
    <row r="15" spans="1:146" x14ac:dyDescent="0.2">
      <c r="A15">
        <v>12</v>
      </c>
      <c r="B15" t="s">
        <v>187</v>
      </c>
      <c r="C15" t="s">
        <v>188</v>
      </c>
      <c r="D15" t="s">
        <v>189</v>
      </c>
      <c r="G15">
        <v>8</v>
      </c>
      <c r="H15" t="s">
        <v>149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150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15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F15" t="s">
        <v>184</v>
      </c>
      <c r="EO15" t="s">
        <v>174</v>
      </c>
      <c r="EP15" t="s">
        <v>188</v>
      </c>
    </row>
    <row r="16" spans="1:146" x14ac:dyDescent="0.2">
      <c r="A16">
        <v>13</v>
      </c>
      <c r="B16" t="s">
        <v>190</v>
      </c>
      <c r="C16" t="s">
        <v>191</v>
      </c>
      <c r="D16" t="s">
        <v>192</v>
      </c>
      <c r="G16">
        <v>52</v>
      </c>
      <c r="H16" t="s">
        <v>149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150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O16" t="s">
        <v>193</v>
      </c>
      <c r="EP16" t="s">
        <v>191</v>
      </c>
    </row>
    <row r="17" spans="1:146" x14ac:dyDescent="0.2">
      <c r="A17">
        <v>14</v>
      </c>
      <c r="B17" t="s">
        <v>194</v>
      </c>
      <c r="C17" t="s">
        <v>195</v>
      </c>
      <c r="D17" t="s">
        <v>196</v>
      </c>
      <c r="G17">
        <v>53</v>
      </c>
      <c r="H17" t="s">
        <v>149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150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F17" t="s">
        <v>190</v>
      </c>
      <c r="EO17" t="s">
        <v>193</v>
      </c>
      <c r="EP17" t="s">
        <v>195</v>
      </c>
    </row>
    <row r="18" spans="1:146" x14ac:dyDescent="0.2">
      <c r="A18">
        <v>15</v>
      </c>
      <c r="B18" t="s">
        <v>197</v>
      </c>
      <c r="C18" t="s">
        <v>198</v>
      </c>
      <c r="D18" t="s">
        <v>199</v>
      </c>
      <c r="G18">
        <v>54</v>
      </c>
      <c r="H18" t="s">
        <v>149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150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F18" t="s">
        <v>194</v>
      </c>
      <c r="EO18" t="s">
        <v>193</v>
      </c>
      <c r="EP18" t="s">
        <v>198</v>
      </c>
    </row>
    <row r="19" spans="1:146" x14ac:dyDescent="0.2">
      <c r="A19">
        <v>16</v>
      </c>
      <c r="B19" t="s">
        <v>200</v>
      </c>
      <c r="C19" t="s">
        <v>201</v>
      </c>
      <c r="D19" t="s">
        <v>202</v>
      </c>
      <c r="G19">
        <v>43</v>
      </c>
      <c r="H19" t="s">
        <v>149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150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F19" t="s">
        <v>152</v>
      </c>
      <c r="EG19" t="s">
        <v>162</v>
      </c>
      <c r="EH19" t="s">
        <v>190</v>
      </c>
      <c r="EI19" t="s">
        <v>203</v>
      </c>
      <c r="EJ19" t="s">
        <v>204</v>
      </c>
      <c r="EK19" t="s">
        <v>205</v>
      </c>
      <c r="EL19" t="s">
        <v>206</v>
      </c>
      <c r="EM19" t="s">
        <v>207</v>
      </c>
      <c r="EN19" t="s">
        <v>208</v>
      </c>
      <c r="EO19" t="s">
        <v>209</v>
      </c>
      <c r="EP19" t="s">
        <v>201</v>
      </c>
    </row>
    <row r="20" spans="1:146" x14ac:dyDescent="0.2">
      <c r="A20">
        <v>17</v>
      </c>
      <c r="B20" t="s">
        <v>210</v>
      </c>
      <c r="C20" t="s">
        <v>211</v>
      </c>
      <c r="D20" t="s">
        <v>212</v>
      </c>
      <c r="G20">
        <v>40</v>
      </c>
      <c r="H20" t="s">
        <v>149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150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50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F20" t="s">
        <v>156</v>
      </c>
      <c r="EG20" t="s">
        <v>165</v>
      </c>
      <c r="EH20" t="s">
        <v>171</v>
      </c>
      <c r="EI20" t="s">
        <v>181</v>
      </c>
      <c r="EO20" t="s">
        <v>155</v>
      </c>
      <c r="EP20" t="s">
        <v>211</v>
      </c>
    </row>
    <row r="21" spans="1:146" x14ac:dyDescent="0.2">
      <c r="A21">
        <v>18</v>
      </c>
      <c r="B21" t="s">
        <v>213</v>
      </c>
      <c r="C21" t="s">
        <v>214</v>
      </c>
      <c r="D21" t="s">
        <v>215</v>
      </c>
      <c r="G21">
        <v>55</v>
      </c>
      <c r="H21" t="s">
        <v>149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150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50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50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F21" t="s">
        <v>171</v>
      </c>
      <c r="EG21" t="s">
        <v>181</v>
      </c>
      <c r="EO21" t="s">
        <v>174</v>
      </c>
      <c r="EP21" t="s">
        <v>214</v>
      </c>
    </row>
    <row r="22" spans="1:146" x14ac:dyDescent="0.2">
      <c r="A22">
        <v>19</v>
      </c>
      <c r="B22" t="s">
        <v>216</v>
      </c>
      <c r="C22" t="s">
        <v>217</v>
      </c>
      <c r="D22" t="s">
        <v>218</v>
      </c>
      <c r="G22">
        <v>32</v>
      </c>
      <c r="H22" t="s">
        <v>149</v>
      </c>
      <c r="K22">
        <v>0</v>
      </c>
      <c r="L22">
        <v>0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150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F22" t="s">
        <v>152</v>
      </c>
      <c r="EG22" t="s">
        <v>162</v>
      </c>
      <c r="EH22" t="s">
        <v>219</v>
      </c>
      <c r="EI22" t="s">
        <v>220</v>
      </c>
      <c r="EO22" t="s">
        <v>151</v>
      </c>
      <c r="EP22" t="s">
        <v>217</v>
      </c>
    </row>
    <row r="23" spans="1:146" x14ac:dyDescent="0.2">
      <c r="A23">
        <v>20</v>
      </c>
      <c r="B23" t="s">
        <v>221</v>
      </c>
      <c r="C23" t="s">
        <v>222</v>
      </c>
      <c r="D23" t="s">
        <v>223</v>
      </c>
      <c r="G23">
        <v>32</v>
      </c>
      <c r="H23" t="s">
        <v>149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150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5</v>
      </c>
      <c r="CA23">
        <v>5</v>
      </c>
      <c r="CB23">
        <v>0</v>
      </c>
      <c r="CC23">
        <v>0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F23" t="s">
        <v>216</v>
      </c>
      <c r="EO23" t="s">
        <v>151</v>
      </c>
      <c r="EP23" t="s">
        <v>222</v>
      </c>
    </row>
    <row r="24" spans="1:146" x14ac:dyDescent="0.2">
      <c r="A24">
        <v>21</v>
      </c>
      <c r="B24" t="s">
        <v>224</v>
      </c>
      <c r="C24" t="s">
        <v>225</v>
      </c>
      <c r="D24" t="s">
        <v>226</v>
      </c>
      <c r="G24">
        <v>5</v>
      </c>
      <c r="H24" t="s">
        <v>149</v>
      </c>
      <c r="K24">
        <v>0</v>
      </c>
      <c r="L24">
        <v>0</v>
      </c>
      <c r="M24">
        <v>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150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F24" t="s">
        <v>152</v>
      </c>
      <c r="EG24" t="s">
        <v>162</v>
      </c>
      <c r="EO24" t="s">
        <v>193</v>
      </c>
      <c r="EP24" t="s">
        <v>225</v>
      </c>
    </row>
    <row r="25" spans="1:146" x14ac:dyDescent="0.2">
      <c r="A25">
        <v>22</v>
      </c>
      <c r="B25" t="s">
        <v>227</v>
      </c>
      <c r="C25" t="s">
        <v>228</v>
      </c>
      <c r="D25" t="s">
        <v>229</v>
      </c>
      <c r="G25">
        <v>14</v>
      </c>
      <c r="H25" t="s">
        <v>149</v>
      </c>
      <c r="K25">
        <v>0</v>
      </c>
      <c r="L25">
        <v>0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150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33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F25" t="s">
        <v>152</v>
      </c>
      <c r="EG25" t="s">
        <v>162</v>
      </c>
      <c r="EH25" t="s">
        <v>171</v>
      </c>
      <c r="EI25" t="s">
        <v>181</v>
      </c>
      <c r="EO25" t="s">
        <v>155</v>
      </c>
      <c r="EP25" t="s">
        <v>228</v>
      </c>
    </row>
    <row r="26" spans="1:146" x14ac:dyDescent="0.2">
      <c r="A26">
        <v>23</v>
      </c>
      <c r="B26" t="s">
        <v>230</v>
      </c>
      <c r="C26" t="s">
        <v>231</v>
      </c>
      <c r="D26" t="s">
        <v>232</v>
      </c>
      <c r="G26">
        <v>15</v>
      </c>
      <c r="H26" t="s">
        <v>149</v>
      </c>
      <c r="K26">
        <v>0</v>
      </c>
      <c r="L26">
        <v>0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150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33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F26" t="s">
        <v>227</v>
      </c>
      <c r="EO26" t="s">
        <v>155</v>
      </c>
      <c r="EP26" t="s">
        <v>231</v>
      </c>
    </row>
    <row r="27" spans="1:146" x14ac:dyDescent="0.2">
      <c r="A27">
        <v>24</v>
      </c>
      <c r="B27" t="s">
        <v>233</v>
      </c>
      <c r="C27" t="s">
        <v>234</v>
      </c>
      <c r="D27" t="s">
        <v>235</v>
      </c>
      <c r="G27">
        <v>35</v>
      </c>
      <c r="H27" t="s">
        <v>149</v>
      </c>
      <c r="K27">
        <v>0</v>
      </c>
      <c r="L27">
        <v>0</v>
      </c>
      <c r="M27">
        <v>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150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F27" t="s">
        <v>194</v>
      </c>
      <c r="EG27" t="s">
        <v>236</v>
      </c>
      <c r="EH27" t="s">
        <v>178</v>
      </c>
      <c r="EI27" t="s">
        <v>187</v>
      </c>
      <c r="EO27" t="s">
        <v>237</v>
      </c>
      <c r="EP27" t="s">
        <v>234</v>
      </c>
    </row>
    <row r="28" spans="1:146" x14ac:dyDescent="0.2">
      <c r="A28">
        <v>25</v>
      </c>
      <c r="B28" t="s">
        <v>238</v>
      </c>
      <c r="C28" t="s">
        <v>239</v>
      </c>
      <c r="D28" t="s">
        <v>240</v>
      </c>
      <c r="G28">
        <v>13</v>
      </c>
      <c r="H28" t="s">
        <v>149</v>
      </c>
      <c r="K28">
        <v>0</v>
      </c>
      <c r="L28">
        <v>0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150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F28" t="s">
        <v>156</v>
      </c>
      <c r="EG28" t="s">
        <v>165</v>
      </c>
      <c r="EO28" t="s">
        <v>155</v>
      </c>
      <c r="EP28" t="s">
        <v>239</v>
      </c>
    </row>
    <row r="29" spans="1:146" x14ac:dyDescent="0.2">
      <c r="A29">
        <v>26</v>
      </c>
      <c r="B29" t="s">
        <v>241</v>
      </c>
      <c r="C29" t="s">
        <v>242</v>
      </c>
      <c r="D29" t="s">
        <v>243</v>
      </c>
      <c r="G29">
        <v>24</v>
      </c>
      <c r="H29" t="s">
        <v>149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150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F29" t="s">
        <v>156</v>
      </c>
      <c r="EG29" t="s">
        <v>165</v>
      </c>
      <c r="EH29" t="s">
        <v>175</v>
      </c>
      <c r="EI29" t="s">
        <v>184</v>
      </c>
      <c r="EO29" t="s">
        <v>155</v>
      </c>
      <c r="EP29" t="s">
        <v>242</v>
      </c>
    </row>
    <row r="30" spans="1:146" x14ac:dyDescent="0.2">
      <c r="A30">
        <v>27</v>
      </c>
      <c r="B30" t="s">
        <v>244</v>
      </c>
      <c r="C30" t="s">
        <v>245</v>
      </c>
      <c r="D30" t="s">
        <v>246</v>
      </c>
      <c r="G30">
        <v>25</v>
      </c>
      <c r="H30" t="s">
        <v>149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150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F30" t="s">
        <v>241</v>
      </c>
      <c r="EO30" t="s">
        <v>155</v>
      </c>
      <c r="EP30" t="s">
        <v>245</v>
      </c>
    </row>
    <row r="31" spans="1:146" x14ac:dyDescent="0.2">
      <c r="A31">
        <v>28</v>
      </c>
      <c r="B31" t="s">
        <v>247</v>
      </c>
      <c r="C31" t="s">
        <v>248</v>
      </c>
      <c r="D31" t="s">
        <v>249</v>
      </c>
      <c r="G31">
        <v>3</v>
      </c>
      <c r="H31" t="s">
        <v>149</v>
      </c>
      <c r="K31">
        <v>0</v>
      </c>
      <c r="L31">
        <v>0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150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B31" t="s">
        <v>250</v>
      </c>
      <c r="EF31" t="s">
        <v>156</v>
      </c>
      <c r="EG31" t="s">
        <v>165</v>
      </c>
      <c r="EO31" t="s">
        <v>155</v>
      </c>
      <c r="EP31" t="s">
        <v>248</v>
      </c>
    </row>
    <row r="32" spans="1:146" x14ac:dyDescent="0.2">
      <c r="A32">
        <v>29</v>
      </c>
      <c r="B32" t="s">
        <v>251</v>
      </c>
      <c r="C32" t="s">
        <v>252</v>
      </c>
      <c r="D32" t="s">
        <v>253</v>
      </c>
      <c r="G32">
        <v>4</v>
      </c>
      <c r="H32" t="s">
        <v>149</v>
      </c>
      <c r="K32">
        <v>0</v>
      </c>
      <c r="L32">
        <v>0</v>
      </c>
      <c r="M32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150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B32" t="s">
        <v>250</v>
      </c>
      <c r="EF32" t="s">
        <v>247</v>
      </c>
      <c r="EO32" t="s">
        <v>155</v>
      </c>
      <c r="EP32" t="s">
        <v>252</v>
      </c>
    </row>
    <row r="33" spans="1:146" x14ac:dyDescent="0.2">
      <c r="A33">
        <v>30</v>
      </c>
      <c r="B33" t="s">
        <v>254</v>
      </c>
      <c r="C33" t="s">
        <v>255</v>
      </c>
      <c r="D33" t="s">
        <v>256</v>
      </c>
      <c r="G33">
        <v>48</v>
      </c>
      <c r="H33" t="s">
        <v>149</v>
      </c>
      <c r="K33">
        <v>0</v>
      </c>
      <c r="L33">
        <v>0</v>
      </c>
      <c r="M33">
        <v>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150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5</v>
      </c>
      <c r="CA33">
        <v>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F33" t="s">
        <v>194</v>
      </c>
      <c r="EG33" t="s">
        <v>236</v>
      </c>
      <c r="EH33" t="s">
        <v>257</v>
      </c>
      <c r="EI33" t="s">
        <v>258</v>
      </c>
      <c r="EJ33" t="s">
        <v>259</v>
      </c>
      <c r="EK33" t="s">
        <v>260</v>
      </c>
      <c r="EL33" t="s">
        <v>261</v>
      </c>
      <c r="EO33" t="s">
        <v>193</v>
      </c>
      <c r="EP33" t="s">
        <v>255</v>
      </c>
    </row>
    <row r="34" spans="1:146" x14ac:dyDescent="0.2">
      <c r="A34">
        <v>31</v>
      </c>
      <c r="B34" t="s">
        <v>262</v>
      </c>
      <c r="C34" t="s">
        <v>263</v>
      </c>
      <c r="D34" t="s">
        <v>264</v>
      </c>
      <c r="G34">
        <v>31</v>
      </c>
      <c r="H34" t="s">
        <v>149</v>
      </c>
      <c r="K34">
        <v>0</v>
      </c>
      <c r="L34">
        <v>0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150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F34" t="s">
        <v>159</v>
      </c>
      <c r="EG34" t="s">
        <v>168</v>
      </c>
      <c r="EH34" t="s">
        <v>175</v>
      </c>
      <c r="EI34" t="s">
        <v>184</v>
      </c>
      <c r="EO34" t="s">
        <v>151</v>
      </c>
      <c r="EP34" t="s">
        <v>263</v>
      </c>
    </row>
    <row r="35" spans="1:146" x14ac:dyDescent="0.2">
      <c r="A35">
        <v>32</v>
      </c>
      <c r="B35" t="s">
        <v>265</v>
      </c>
      <c r="C35" t="s">
        <v>266</v>
      </c>
      <c r="D35" t="s">
        <v>267</v>
      </c>
      <c r="G35">
        <v>9</v>
      </c>
      <c r="H35" t="s">
        <v>149</v>
      </c>
      <c r="K35">
        <v>0</v>
      </c>
      <c r="L35">
        <v>0</v>
      </c>
      <c r="M35">
        <v>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150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F35" t="s">
        <v>159</v>
      </c>
      <c r="EG35" t="s">
        <v>168</v>
      </c>
      <c r="EO35" t="s">
        <v>155</v>
      </c>
      <c r="EP35" t="s">
        <v>266</v>
      </c>
    </row>
    <row r="36" spans="1:146" x14ac:dyDescent="0.2">
      <c r="A36">
        <v>33</v>
      </c>
      <c r="B36" t="s">
        <v>268</v>
      </c>
      <c r="C36" t="s">
        <v>269</v>
      </c>
      <c r="D36" t="s">
        <v>270</v>
      </c>
      <c r="G36">
        <v>56</v>
      </c>
      <c r="H36" t="s">
        <v>149</v>
      </c>
      <c r="K36">
        <v>0</v>
      </c>
      <c r="L36">
        <v>0</v>
      </c>
      <c r="M36">
        <v>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150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F36" t="s">
        <v>159</v>
      </c>
      <c r="EG36" t="s">
        <v>168</v>
      </c>
      <c r="EO36" t="s">
        <v>155</v>
      </c>
      <c r="EP36" t="s">
        <v>269</v>
      </c>
    </row>
    <row r="37" spans="1:146" x14ac:dyDescent="0.2">
      <c r="A37">
        <v>34</v>
      </c>
      <c r="B37" t="s">
        <v>271</v>
      </c>
      <c r="C37" t="s">
        <v>272</v>
      </c>
      <c r="D37" t="s">
        <v>273</v>
      </c>
      <c r="G37">
        <v>30</v>
      </c>
      <c r="H37" t="s">
        <v>149</v>
      </c>
      <c r="K37">
        <v>0</v>
      </c>
      <c r="L37">
        <v>0</v>
      </c>
      <c r="M37">
        <v>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150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F37" t="s">
        <v>178</v>
      </c>
      <c r="EG37" t="s">
        <v>187</v>
      </c>
      <c r="EH37" t="s">
        <v>197</v>
      </c>
      <c r="EI37" t="s">
        <v>274</v>
      </c>
      <c r="EJ37" t="s">
        <v>275</v>
      </c>
      <c r="EK37" t="s">
        <v>276</v>
      </c>
      <c r="EL37" t="s">
        <v>277</v>
      </c>
      <c r="EO37" t="s">
        <v>174</v>
      </c>
      <c r="EP37" t="s">
        <v>272</v>
      </c>
    </row>
    <row r="38" spans="1:146" x14ac:dyDescent="0.2">
      <c r="A38">
        <v>35</v>
      </c>
      <c r="B38" t="s">
        <v>278</v>
      </c>
      <c r="C38" t="s">
        <v>279</v>
      </c>
      <c r="D38" t="s">
        <v>280</v>
      </c>
      <c r="G38">
        <v>34</v>
      </c>
      <c r="H38" t="s">
        <v>149</v>
      </c>
      <c r="K38">
        <v>0</v>
      </c>
      <c r="L38">
        <v>0</v>
      </c>
      <c r="M38">
        <v>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150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F38" t="s">
        <v>178</v>
      </c>
      <c r="EG38" t="s">
        <v>187</v>
      </c>
      <c r="EH38" t="s">
        <v>194</v>
      </c>
      <c r="EI38" t="s">
        <v>236</v>
      </c>
      <c r="EO38" t="s">
        <v>174</v>
      </c>
      <c r="EP38" t="s">
        <v>279</v>
      </c>
    </row>
    <row r="39" spans="1:146" x14ac:dyDescent="0.2">
      <c r="A39">
        <v>36</v>
      </c>
      <c r="B39" t="s">
        <v>281</v>
      </c>
      <c r="C39" t="s">
        <v>282</v>
      </c>
      <c r="D39" t="s">
        <v>283</v>
      </c>
      <c r="G39">
        <v>33</v>
      </c>
      <c r="H39" t="s">
        <v>149</v>
      </c>
      <c r="K39">
        <v>0</v>
      </c>
      <c r="L39">
        <v>0</v>
      </c>
      <c r="M39">
        <v>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150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F39" t="s">
        <v>159</v>
      </c>
      <c r="EG39" t="s">
        <v>168</v>
      </c>
      <c r="EH39" t="s">
        <v>190</v>
      </c>
      <c r="EI39" t="s">
        <v>203</v>
      </c>
      <c r="EJ39" t="s">
        <v>204</v>
      </c>
      <c r="EK39" t="s">
        <v>205</v>
      </c>
      <c r="EL39" t="s">
        <v>206</v>
      </c>
      <c r="EM39" t="s">
        <v>207</v>
      </c>
      <c r="EN39" t="s">
        <v>208</v>
      </c>
      <c r="EO39" t="s">
        <v>174</v>
      </c>
      <c r="EP39" t="s">
        <v>282</v>
      </c>
    </row>
    <row r="40" spans="1:146" x14ac:dyDescent="0.2">
      <c r="A40">
        <v>37</v>
      </c>
      <c r="B40" t="s">
        <v>284</v>
      </c>
      <c r="C40" t="s">
        <v>285</v>
      </c>
      <c r="D40" t="s">
        <v>286</v>
      </c>
      <c r="G40">
        <v>27</v>
      </c>
      <c r="H40" t="s">
        <v>149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150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O40" t="s">
        <v>287</v>
      </c>
      <c r="EP40" t="s">
        <v>285</v>
      </c>
    </row>
    <row r="41" spans="1:146" x14ac:dyDescent="0.2">
      <c r="A41">
        <v>38</v>
      </c>
      <c r="B41" t="s">
        <v>288</v>
      </c>
      <c r="C41" t="s">
        <v>289</v>
      </c>
      <c r="D41" t="s">
        <v>290</v>
      </c>
      <c r="G41">
        <v>28</v>
      </c>
      <c r="H41" t="s">
        <v>149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150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F41" t="s">
        <v>284</v>
      </c>
      <c r="EO41" t="s">
        <v>287</v>
      </c>
      <c r="EP41" t="s">
        <v>289</v>
      </c>
    </row>
    <row r="42" spans="1:146" x14ac:dyDescent="0.2">
      <c r="A42">
        <v>39</v>
      </c>
      <c r="B42" t="s">
        <v>291</v>
      </c>
      <c r="C42" t="s">
        <v>292</v>
      </c>
      <c r="D42" t="s">
        <v>293</v>
      </c>
      <c r="G42">
        <v>29</v>
      </c>
      <c r="H42" t="s">
        <v>149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150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F42" t="s">
        <v>288</v>
      </c>
      <c r="EO42" t="s">
        <v>287</v>
      </c>
      <c r="EP42" t="s">
        <v>292</v>
      </c>
    </row>
    <row r="43" spans="1:146" x14ac:dyDescent="0.2">
      <c r="A43">
        <v>40</v>
      </c>
      <c r="B43" t="s">
        <v>294</v>
      </c>
      <c r="C43" t="s">
        <v>295</v>
      </c>
      <c r="D43" t="s">
        <v>296</v>
      </c>
      <c r="G43">
        <v>16</v>
      </c>
      <c r="H43" t="s">
        <v>149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150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O43" t="s">
        <v>287</v>
      </c>
      <c r="EP43" t="s">
        <v>295</v>
      </c>
    </row>
    <row r="44" spans="1:146" x14ac:dyDescent="0.2">
      <c r="A44">
        <v>41</v>
      </c>
      <c r="B44" t="s">
        <v>297</v>
      </c>
      <c r="C44" t="s">
        <v>298</v>
      </c>
      <c r="D44" t="s">
        <v>299</v>
      </c>
      <c r="G44">
        <v>17</v>
      </c>
      <c r="H44" t="s">
        <v>149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150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F44" t="s">
        <v>294</v>
      </c>
      <c r="EO44" t="s">
        <v>287</v>
      </c>
      <c r="EP44" t="s">
        <v>298</v>
      </c>
    </row>
    <row r="45" spans="1:146" x14ac:dyDescent="0.2">
      <c r="A45">
        <v>42</v>
      </c>
      <c r="B45" t="s">
        <v>300</v>
      </c>
      <c r="C45" t="s">
        <v>301</v>
      </c>
      <c r="D45" t="s">
        <v>302</v>
      </c>
      <c r="G45">
        <v>18</v>
      </c>
      <c r="H45" t="s">
        <v>149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150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F45" t="s">
        <v>297</v>
      </c>
      <c r="EO45" t="s">
        <v>287</v>
      </c>
      <c r="EP45" t="s">
        <v>301</v>
      </c>
    </row>
    <row r="46" spans="1:146" x14ac:dyDescent="0.2">
      <c r="A46">
        <v>43</v>
      </c>
      <c r="B46" t="s">
        <v>303</v>
      </c>
      <c r="C46" t="s">
        <v>304</v>
      </c>
      <c r="D46" t="s">
        <v>305</v>
      </c>
      <c r="G46">
        <v>40</v>
      </c>
      <c r="H46" t="s">
        <v>149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150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33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O46" t="s">
        <v>287</v>
      </c>
      <c r="EP46" t="s">
        <v>304</v>
      </c>
    </row>
    <row r="47" spans="1:146" x14ac:dyDescent="0.2">
      <c r="A47">
        <v>44</v>
      </c>
      <c r="B47" t="s">
        <v>306</v>
      </c>
      <c r="C47" t="s">
        <v>307</v>
      </c>
      <c r="D47" t="s">
        <v>308</v>
      </c>
      <c r="G47">
        <v>41</v>
      </c>
      <c r="H47" t="s">
        <v>149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150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33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F47" t="s">
        <v>303</v>
      </c>
      <c r="EO47" t="s">
        <v>287</v>
      </c>
      <c r="EP47" t="s">
        <v>307</v>
      </c>
    </row>
    <row r="48" spans="1:146" x14ac:dyDescent="0.2">
      <c r="A48">
        <v>45</v>
      </c>
      <c r="B48" t="s">
        <v>309</v>
      </c>
      <c r="C48" t="s">
        <v>310</v>
      </c>
      <c r="D48" t="s">
        <v>311</v>
      </c>
      <c r="G48">
        <v>42</v>
      </c>
      <c r="H48" t="s">
        <v>149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150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34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F48" t="s">
        <v>306</v>
      </c>
      <c r="EO48" t="s">
        <v>287</v>
      </c>
      <c r="EP48" t="s">
        <v>310</v>
      </c>
    </row>
    <row r="49" spans="1:146" x14ac:dyDescent="0.2">
      <c r="A49">
        <v>46</v>
      </c>
      <c r="B49" t="s">
        <v>203</v>
      </c>
      <c r="C49" t="s">
        <v>312</v>
      </c>
      <c r="D49" t="s">
        <v>313</v>
      </c>
      <c r="G49">
        <v>10</v>
      </c>
      <c r="H49" t="s">
        <v>149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150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O49" t="s">
        <v>174</v>
      </c>
      <c r="EP49" t="s">
        <v>312</v>
      </c>
    </row>
    <row r="50" spans="1:146" x14ac:dyDescent="0.2">
      <c r="A50">
        <v>47</v>
      </c>
      <c r="B50" t="s">
        <v>236</v>
      </c>
      <c r="C50" t="s">
        <v>314</v>
      </c>
      <c r="D50" t="s">
        <v>315</v>
      </c>
      <c r="G50">
        <v>11</v>
      </c>
      <c r="H50" t="s">
        <v>149</v>
      </c>
      <c r="K50">
        <v>0</v>
      </c>
      <c r="L50">
        <v>0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150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F50" t="s">
        <v>203</v>
      </c>
      <c r="EO50" t="s">
        <v>174</v>
      </c>
      <c r="EP50" t="s">
        <v>314</v>
      </c>
    </row>
    <row r="51" spans="1:146" x14ac:dyDescent="0.2">
      <c r="A51">
        <v>48</v>
      </c>
      <c r="B51" t="s">
        <v>274</v>
      </c>
      <c r="C51" t="s">
        <v>316</v>
      </c>
      <c r="D51" t="s">
        <v>317</v>
      </c>
      <c r="G51">
        <v>12</v>
      </c>
      <c r="H51" t="s">
        <v>149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150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F51" t="s">
        <v>236</v>
      </c>
      <c r="EO51" t="s">
        <v>174</v>
      </c>
      <c r="EP51" t="s">
        <v>316</v>
      </c>
    </row>
    <row r="52" spans="1:146" x14ac:dyDescent="0.2">
      <c r="A52">
        <v>49</v>
      </c>
      <c r="B52" t="s">
        <v>318</v>
      </c>
      <c r="C52" t="s">
        <v>319</v>
      </c>
      <c r="D52" t="s">
        <v>320</v>
      </c>
      <c r="G52">
        <v>52</v>
      </c>
      <c r="H52" t="s">
        <v>149</v>
      </c>
      <c r="K52">
        <v>0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150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F52" t="s">
        <v>284</v>
      </c>
      <c r="EG52" t="s">
        <v>294</v>
      </c>
      <c r="EH52" t="s">
        <v>303</v>
      </c>
      <c r="EI52" t="s">
        <v>203</v>
      </c>
      <c r="EO52" t="s">
        <v>287</v>
      </c>
      <c r="EP52" t="s">
        <v>319</v>
      </c>
    </row>
    <row r="53" spans="1:146" x14ac:dyDescent="0.2">
      <c r="A53">
        <v>50</v>
      </c>
      <c r="B53" t="s">
        <v>321</v>
      </c>
      <c r="C53" t="s">
        <v>322</v>
      </c>
      <c r="D53" t="s">
        <v>320</v>
      </c>
      <c r="G53">
        <v>53</v>
      </c>
      <c r="H53" t="s">
        <v>149</v>
      </c>
      <c r="K53">
        <v>0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150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F53" t="s">
        <v>318</v>
      </c>
      <c r="EO53" t="s">
        <v>287</v>
      </c>
      <c r="EP53" t="s">
        <v>322</v>
      </c>
    </row>
    <row r="54" spans="1:146" x14ac:dyDescent="0.2">
      <c r="A54">
        <v>51</v>
      </c>
      <c r="B54" t="s">
        <v>323</v>
      </c>
      <c r="C54" t="s">
        <v>324</v>
      </c>
      <c r="D54" t="s">
        <v>325</v>
      </c>
      <c r="G54">
        <v>3</v>
      </c>
      <c r="H54" t="s">
        <v>149</v>
      </c>
      <c r="K54">
        <v>0</v>
      </c>
      <c r="L54">
        <v>0</v>
      </c>
      <c r="M54">
        <v>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150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F54" t="s">
        <v>284</v>
      </c>
      <c r="EG54" t="s">
        <v>294</v>
      </c>
      <c r="EH54" t="s">
        <v>303</v>
      </c>
      <c r="EI54" t="s">
        <v>203</v>
      </c>
      <c r="EO54" t="s">
        <v>287</v>
      </c>
      <c r="EP54" t="s">
        <v>324</v>
      </c>
    </row>
    <row r="55" spans="1:146" x14ac:dyDescent="0.2">
      <c r="A55">
        <v>52</v>
      </c>
      <c r="B55" t="s">
        <v>326</v>
      </c>
      <c r="C55" t="s">
        <v>327</v>
      </c>
      <c r="D55" t="s">
        <v>325</v>
      </c>
      <c r="G55">
        <v>4</v>
      </c>
      <c r="H55" t="s">
        <v>149</v>
      </c>
      <c r="K55">
        <v>0</v>
      </c>
      <c r="L55">
        <v>0</v>
      </c>
      <c r="M55">
        <v>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150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F55" t="s">
        <v>323</v>
      </c>
      <c r="EO55" t="s">
        <v>287</v>
      </c>
      <c r="EP55" t="s">
        <v>327</v>
      </c>
    </row>
    <row r="56" spans="1:146" x14ac:dyDescent="0.2">
      <c r="A56">
        <v>53</v>
      </c>
      <c r="B56" t="s">
        <v>328</v>
      </c>
      <c r="C56" t="s">
        <v>329</v>
      </c>
      <c r="D56" t="s">
        <v>330</v>
      </c>
      <c r="G56">
        <v>34</v>
      </c>
      <c r="H56" t="s">
        <v>149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150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F56" t="s">
        <v>284</v>
      </c>
      <c r="EG56" t="s">
        <v>294</v>
      </c>
      <c r="EH56" t="s">
        <v>303</v>
      </c>
      <c r="EI56" t="s">
        <v>203</v>
      </c>
      <c r="EO56" t="s">
        <v>287</v>
      </c>
      <c r="EP56" t="s">
        <v>329</v>
      </c>
    </row>
    <row r="57" spans="1:146" x14ac:dyDescent="0.2">
      <c r="A57">
        <v>54</v>
      </c>
      <c r="B57" t="s">
        <v>331</v>
      </c>
      <c r="C57" t="s">
        <v>332</v>
      </c>
      <c r="D57" t="s">
        <v>333</v>
      </c>
      <c r="G57">
        <v>47</v>
      </c>
      <c r="H57" t="s">
        <v>149</v>
      </c>
      <c r="K57">
        <v>0</v>
      </c>
      <c r="L57">
        <v>0</v>
      </c>
      <c r="M57">
        <v>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150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F57" t="s">
        <v>288</v>
      </c>
      <c r="EG57" t="s">
        <v>297</v>
      </c>
      <c r="EO57" t="s">
        <v>287</v>
      </c>
      <c r="EP57" t="s">
        <v>332</v>
      </c>
    </row>
    <row r="58" spans="1:146" x14ac:dyDescent="0.2">
      <c r="A58">
        <v>55</v>
      </c>
      <c r="B58" t="s">
        <v>334</v>
      </c>
      <c r="C58" t="s">
        <v>335</v>
      </c>
      <c r="D58" t="s">
        <v>264</v>
      </c>
      <c r="G58">
        <v>36</v>
      </c>
      <c r="H58" t="s">
        <v>149</v>
      </c>
      <c r="K58">
        <v>0</v>
      </c>
      <c r="L58">
        <v>0</v>
      </c>
      <c r="M58">
        <v>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150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F58" t="s">
        <v>159</v>
      </c>
      <c r="EG58" t="s">
        <v>168</v>
      </c>
      <c r="EO58" t="s">
        <v>151</v>
      </c>
      <c r="EP58" t="s">
        <v>335</v>
      </c>
    </row>
    <row r="59" spans="1:146" x14ac:dyDescent="0.2">
      <c r="A59">
        <v>56</v>
      </c>
      <c r="B59" t="s">
        <v>336</v>
      </c>
      <c r="C59" t="s">
        <v>337</v>
      </c>
      <c r="D59" t="s">
        <v>264</v>
      </c>
      <c r="G59">
        <v>36</v>
      </c>
      <c r="H59" t="s">
        <v>149</v>
      </c>
      <c r="K59">
        <v>0</v>
      </c>
      <c r="L59">
        <v>0</v>
      </c>
      <c r="M59">
        <v>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150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F59" t="s">
        <v>288</v>
      </c>
      <c r="EG59" t="s">
        <v>297</v>
      </c>
      <c r="EH59" t="s">
        <v>306</v>
      </c>
      <c r="EI59" t="s">
        <v>236</v>
      </c>
      <c r="EO59" t="s">
        <v>151</v>
      </c>
      <c r="EP59" t="s">
        <v>337</v>
      </c>
    </row>
    <row r="60" spans="1:146" x14ac:dyDescent="0.2">
      <c r="A60">
        <v>57</v>
      </c>
      <c r="B60" t="s">
        <v>338</v>
      </c>
      <c r="C60" t="s">
        <v>272</v>
      </c>
      <c r="D60" t="s">
        <v>273</v>
      </c>
      <c r="G60">
        <v>30</v>
      </c>
      <c r="H60" t="s">
        <v>149</v>
      </c>
      <c r="K60">
        <v>0</v>
      </c>
      <c r="L60">
        <v>0</v>
      </c>
      <c r="M60">
        <v>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150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F60" t="s">
        <v>309</v>
      </c>
      <c r="EG60" t="s">
        <v>274</v>
      </c>
      <c r="EH60" t="s">
        <v>339</v>
      </c>
      <c r="EI60" t="s">
        <v>340</v>
      </c>
      <c r="EO60" t="s">
        <v>287</v>
      </c>
      <c r="EP60" t="s">
        <v>272</v>
      </c>
    </row>
    <row r="61" spans="1:146" x14ac:dyDescent="0.2">
      <c r="A61">
        <v>58</v>
      </c>
      <c r="B61" t="s">
        <v>341</v>
      </c>
      <c r="C61" t="s">
        <v>342</v>
      </c>
      <c r="D61" t="s">
        <v>343</v>
      </c>
      <c r="G61">
        <v>23</v>
      </c>
      <c r="H61" t="s">
        <v>149</v>
      </c>
      <c r="K61">
        <v>0</v>
      </c>
      <c r="L61">
        <v>0</v>
      </c>
      <c r="M61">
        <v>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150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-50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F61" t="s">
        <v>306</v>
      </c>
      <c r="EG61" t="s">
        <v>236</v>
      </c>
      <c r="EO61" t="s">
        <v>287</v>
      </c>
      <c r="EP61" t="s">
        <v>342</v>
      </c>
    </row>
    <row r="62" spans="1:146" x14ac:dyDescent="0.2">
      <c r="A62">
        <v>59</v>
      </c>
      <c r="B62" t="s">
        <v>344</v>
      </c>
      <c r="C62" t="s">
        <v>345</v>
      </c>
      <c r="D62" t="s">
        <v>346</v>
      </c>
      <c r="G62">
        <v>37</v>
      </c>
      <c r="H62" t="s">
        <v>149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150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O62" t="s">
        <v>209</v>
      </c>
      <c r="EP62" t="s">
        <v>345</v>
      </c>
    </row>
    <row r="63" spans="1:146" x14ac:dyDescent="0.2">
      <c r="A63">
        <v>60</v>
      </c>
      <c r="B63" t="s">
        <v>219</v>
      </c>
      <c r="C63" t="s">
        <v>347</v>
      </c>
      <c r="D63" t="s">
        <v>348</v>
      </c>
      <c r="G63">
        <v>38</v>
      </c>
      <c r="H63" t="s">
        <v>149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150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F63" t="s">
        <v>344</v>
      </c>
      <c r="EO63" t="s">
        <v>209</v>
      </c>
      <c r="EP63" t="s">
        <v>347</v>
      </c>
    </row>
    <row r="64" spans="1:146" x14ac:dyDescent="0.2">
      <c r="A64">
        <v>61</v>
      </c>
      <c r="B64" t="s">
        <v>349</v>
      </c>
      <c r="C64" t="s">
        <v>350</v>
      </c>
      <c r="D64" t="s">
        <v>351</v>
      </c>
      <c r="G64">
        <v>39</v>
      </c>
      <c r="H64" t="s">
        <v>149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150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F64" t="s">
        <v>219</v>
      </c>
      <c r="EO64" t="s">
        <v>209</v>
      </c>
      <c r="EP64" t="s">
        <v>350</v>
      </c>
    </row>
    <row r="65" spans="1:146" x14ac:dyDescent="0.2">
      <c r="A65">
        <v>62</v>
      </c>
      <c r="B65" t="s">
        <v>352</v>
      </c>
      <c r="C65" t="s">
        <v>353</v>
      </c>
      <c r="D65" t="s">
        <v>354</v>
      </c>
      <c r="G65">
        <v>49</v>
      </c>
      <c r="H65" t="s">
        <v>149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150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5</v>
      </c>
      <c r="CA65">
        <v>5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25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O65" t="s">
        <v>151</v>
      </c>
      <c r="EP65" t="s">
        <v>353</v>
      </c>
    </row>
    <row r="66" spans="1:146" x14ac:dyDescent="0.2">
      <c r="A66">
        <v>63</v>
      </c>
      <c r="B66" t="s">
        <v>220</v>
      </c>
      <c r="C66" t="s">
        <v>355</v>
      </c>
      <c r="D66" t="s">
        <v>356</v>
      </c>
      <c r="G66">
        <v>50</v>
      </c>
      <c r="H66" t="s">
        <v>149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150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5</v>
      </c>
      <c r="CA66">
        <v>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25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F66" t="s">
        <v>352</v>
      </c>
      <c r="EO66" t="s">
        <v>151</v>
      </c>
      <c r="EP66" t="s">
        <v>355</v>
      </c>
    </row>
    <row r="67" spans="1:146" x14ac:dyDescent="0.2">
      <c r="A67">
        <v>64</v>
      </c>
      <c r="B67" t="s">
        <v>357</v>
      </c>
      <c r="C67" t="s">
        <v>358</v>
      </c>
      <c r="D67" t="s">
        <v>359</v>
      </c>
      <c r="G67">
        <v>51</v>
      </c>
      <c r="H67" t="s">
        <v>149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150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50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F67" t="s">
        <v>220</v>
      </c>
      <c r="EO67" t="s">
        <v>151</v>
      </c>
      <c r="EP67" t="s">
        <v>358</v>
      </c>
    </row>
    <row r="68" spans="1:146" x14ac:dyDescent="0.2">
      <c r="A68">
        <v>65</v>
      </c>
      <c r="B68" t="s">
        <v>360</v>
      </c>
      <c r="C68" t="s">
        <v>361</v>
      </c>
      <c r="D68" t="s">
        <v>361</v>
      </c>
      <c r="G68">
        <v>3</v>
      </c>
      <c r="H68" t="s">
        <v>149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150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P68" t="s">
        <v>361</v>
      </c>
    </row>
    <row r="69" spans="1:146" x14ac:dyDescent="0.2">
      <c r="A69">
        <v>66</v>
      </c>
      <c r="B69" t="s">
        <v>339</v>
      </c>
      <c r="C69" t="s">
        <v>362</v>
      </c>
      <c r="D69" t="s">
        <v>362</v>
      </c>
      <c r="G69">
        <v>4</v>
      </c>
      <c r="H69" t="s">
        <v>149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150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F69" t="s">
        <v>360</v>
      </c>
      <c r="EP69" t="s">
        <v>362</v>
      </c>
    </row>
    <row r="70" spans="1:146" x14ac:dyDescent="0.2">
      <c r="A70">
        <v>67</v>
      </c>
      <c r="B70" t="s">
        <v>363</v>
      </c>
      <c r="C70" t="s">
        <v>364</v>
      </c>
      <c r="D70" t="s">
        <v>283</v>
      </c>
      <c r="G70">
        <v>33</v>
      </c>
      <c r="H70" t="s">
        <v>149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150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O70" t="s">
        <v>287</v>
      </c>
      <c r="EP70" t="s">
        <v>364</v>
      </c>
    </row>
    <row r="71" spans="1:146" x14ac:dyDescent="0.2">
      <c r="A71">
        <v>68</v>
      </c>
      <c r="B71" t="s">
        <v>340</v>
      </c>
      <c r="C71" t="s">
        <v>365</v>
      </c>
      <c r="D71" t="s">
        <v>283</v>
      </c>
      <c r="G71">
        <v>33</v>
      </c>
      <c r="H71" t="s">
        <v>149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150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F71" t="s">
        <v>363</v>
      </c>
      <c r="EO71" t="s">
        <v>287</v>
      </c>
      <c r="EP71" t="s">
        <v>365</v>
      </c>
    </row>
    <row r="72" spans="1:146" x14ac:dyDescent="0.2">
      <c r="A72">
        <v>69</v>
      </c>
      <c r="B72" t="s">
        <v>366</v>
      </c>
      <c r="C72" t="s">
        <v>335</v>
      </c>
      <c r="D72" t="s">
        <v>264</v>
      </c>
      <c r="G72">
        <v>36</v>
      </c>
      <c r="H72" t="s">
        <v>149</v>
      </c>
      <c r="K72">
        <v>0</v>
      </c>
      <c r="L72">
        <v>0</v>
      </c>
      <c r="M72">
        <v>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150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F72" t="s">
        <v>339</v>
      </c>
      <c r="EG72" t="s">
        <v>340</v>
      </c>
      <c r="EP72" t="s">
        <v>335</v>
      </c>
    </row>
    <row r="73" spans="1:146" x14ac:dyDescent="0.2">
      <c r="A73">
        <v>70</v>
      </c>
      <c r="B73" t="s">
        <v>204</v>
      </c>
      <c r="C73" t="s">
        <v>367</v>
      </c>
      <c r="D73" t="s">
        <v>368</v>
      </c>
      <c r="G73">
        <v>3</v>
      </c>
      <c r="H73" t="s">
        <v>369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150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20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33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O73" t="s">
        <v>193</v>
      </c>
      <c r="EP73" t="s">
        <v>367</v>
      </c>
    </row>
    <row r="74" spans="1:146" x14ac:dyDescent="0.2">
      <c r="A74">
        <v>71</v>
      </c>
      <c r="B74" t="s">
        <v>257</v>
      </c>
      <c r="C74" t="s">
        <v>370</v>
      </c>
      <c r="D74" t="s">
        <v>371</v>
      </c>
      <c r="G74">
        <v>4</v>
      </c>
      <c r="H74" t="s">
        <v>369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150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33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F74" t="s">
        <v>204</v>
      </c>
      <c r="EO74" t="s">
        <v>193</v>
      </c>
      <c r="EP74" t="s">
        <v>370</v>
      </c>
    </row>
    <row r="75" spans="1:146" x14ac:dyDescent="0.2">
      <c r="A75">
        <v>72</v>
      </c>
      <c r="B75" t="s">
        <v>275</v>
      </c>
      <c r="C75" t="s">
        <v>372</v>
      </c>
      <c r="D75" t="s">
        <v>373</v>
      </c>
      <c r="G75">
        <v>5</v>
      </c>
      <c r="H75" t="s">
        <v>369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150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34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F75" t="s">
        <v>257</v>
      </c>
      <c r="EO75" t="s">
        <v>193</v>
      </c>
      <c r="EP75" t="s">
        <v>372</v>
      </c>
    </row>
    <row r="76" spans="1:146" x14ac:dyDescent="0.2">
      <c r="A76">
        <v>73</v>
      </c>
      <c r="B76" t="s">
        <v>205</v>
      </c>
      <c r="C76" t="s">
        <v>374</v>
      </c>
      <c r="D76" t="s">
        <v>375</v>
      </c>
      <c r="G76">
        <v>0</v>
      </c>
      <c r="H76" t="s">
        <v>369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150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O76" t="s">
        <v>193</v>
      </c>
      <c r="EP76" t="s">
        <v>374</v>
      </c>
    </row>
    <row r="77" spans="1:146" x14ac:dyDescent="0.2">
      <c r="A77">
        <v>74</v>
      </c>
      <c r="B77" t="s">
        <v>258</v>
      </c>
      <c r="C77" t="s">
        <v>376</v>
      </c>
      <c r="D77" t="s">
        <v>377</v>
      </c>
      <c r="G77">
        <v>1</v>
      </c>
      <c r="H77" t="s">
        <v>369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150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F77" t="s">
        <v>205</v>
      </c>
      <c r="EO77" t="s">
        <v>193</v>
      </c>
      <c r="EP77" t="s">
        <v>376</v>
      </c>
    </row>
    <row r="78" spans="1:146" x14ac:dyDescent="0.2">
      <c r="A78">
        <v>75</v>
      </c>
      <c r="B78" t="s">
        <v>276</v>
      </c>
      <c r="C78" t="s">
        <v>378</v>
      </c>
      <c r="D78" t="s">
        <v>379</v>
      </c>
      <c r="G78">
        <v>2</v>
      </c>
      <c r="H78" t="s">
        <v>369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150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F78" t="s">
        <v>258</v>
      </c>
      <c r="EO78" t="s">
        <v>193</v>
      </c>
      <c r="EP78" t="s">
        <v>378</v>
      </c>
    </row>
    <row r="79" spans="1:146" x14ac:dyDescent="0.2">
      <c r="A79">
        <v>76</v>
      </c>
      <c r="B79" t="s">
        <v>206</v>
      </c>
      <c r="C79" t="s">
        <v>380</v>
      </c>
      <c r="D79" t="s">
        <v>381</v>
      </c>
      <c r="G79">
        <v>18</v>
      </c>
      <c r="H79" t="s">
        <v>382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150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25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O79" t="s">
        <v>383</v>
      </c>
      <c r="EP79" t="s">
        <v>380</v>
      </c>
    </row>
    <row r="80" spans="1:146" x14ac:dyDescent="0.2">
      <c r="A80">
        <v>77</v>
      </c>
      <c r="B80" t="s">
        <v>259</v>
      </c>
      <c r="C80" t="s">
        <v>384</v>
      </c>
      <c r="D80" t="s">
        <v>385</v>
      </c>
      <c r="G80">
        <v>19</v>
      </c>
      <c r="H80" t="s">
        <v>382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150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25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E80" t="s">
        <v>206</v>
      </c>
      <c r="EO80" t="s">
        <v>383</v>
      </c>
      <c r="EP80" t="s">
        <v>384</v>
      </c>
    </row>
    <row r="81" spans="1:146" x14ac:dyDescent="0.2">
      <c r="A81">
        <v>78</v>
      </c>
      <c r="B81" t="s">
        <v>277</v>
      </c>
      <c r="C81" t="s">
        <v>386</v>
      </c>
      <c r="D81" t="s">
        <v>387</v>
      </c>
      <c r="G81">
        <v>20</v>
      </c>
      <c r="H81" t="s">
        <v>382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150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25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E81" t="s">
        <v>259</v>
      </c>
      <c r="EO81" t="s">
        <v>383</v>
      </c>
      <c r="EP81" t="s">
        <v>386</v>
      </c>
    </row>
    <row r="82" spans="1:146" x14ac:dyDescent="0.2">
      <c r="A82">
        <v>79</v>
      </c>
      <c r="B82" t="s">
        <v>207</v>
      </c>
      <c r="C82" t="s">
        <v>388</v>
      </c>
      <c r="D82" t="s">
        <v>389</v>
      </c>
      <c r="G82">
        <v>15</v>
      </c>
      <c r="H82" t="s">
        <v>382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150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O82" t="s">
        <v>383</v>
      </c>
      <c r="EP82" t="s">
        <v>388</v>
      </c>
    </row>
    <row r="83" spans="1:146" x14ac:dyDescent="0.2">
      <c r="A83">
        <v>80</v>
      </c>
      <c r="B83" t="s">
        <v>260</v>
      </c>
      <c r="C83" t="s">
        <v>390</v>
      </c>
      <c r="D83" t="s">
        <v>391</v>
      </c>
      <c r="G83">
        <v>16</v>
      </c>
      <c r="H83" t="s">
        <v>382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150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E83" t="s">
        <v>207</v>
      </c>
      <c r="EO83" t="s">
        <v>383</v>
      </c>
      <c r="EP83" t="s">
        <v>390</v>
      </c>
    </row>
    <row r="84" spans="1:146" x14ac:dyDescent="0.2">
      <c r="A84">
        <v>81</v>
      </c>
      <c r="B84" t="s">
        <v>392</v>
      </c>
      <c r="C84" t="s">
        <v>393</v>
      </c>
      <c r="D84" t="s">
        <v>394</v>
      </c>
      <c r="G84">
        <v>17</v>
      </c>
      <c r="H84" t="s">
        <v>382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150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E84" t="s">
        <v>260</v>
      </c>
      <c r="EO84" t="s">
        <v>383</v>
      </c>
      <c r="EP84" t="s">
        <v>393</v>
      </c>
    </row>
    <row r="85" spans="1:146" x14ac:dyDescent="0.2">
      <c r="A85">
        <v>82</v>
      </c>
      <c r="B85" t="s">
        <v>208</v>
      </c>
      <c r="C85" t="s">
        <v>395</v>
      </c>
      <c r="D85" t="s">
        <v>396</v>
      </c>
      <c r="G85">
        <v>12</v>
      </c>
      <c r="H85" t="s">
        <v>382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150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25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O85" t="s">
        <v>383</v>
      </c>
      <c r="EP85" t="s">
        <v>395</v>
      </c>
    </row>
    <row r="86" spans="1:146" x14ac:dyDescent="0.2">
      <c r="A86">
        <v>83</v>
      </c>
      <c r="B86" t="s">
        <v>261</v>
      </c>
      <c r="C86" t="s">
        <v>397</v>
      </c>
      <c r="D86" t="s">
        <v>398</v>
      </c>
      <c r="G86">
        <v>13</v>
      </c>
      <c r="H86" t="s">
        <v>382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150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25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E86" t="s">
        <v>208</v>
      </c>
      <c r="EO86" t="s">
        <v>383</v>
      </c>
      <c r="EP86" t="s">
        <v>397</v>
      </c>
    </row>
    <row r="87" spans="1:146" x14ac:dyDescent="0.2">
      <c r="A87">
        <v>84</v>
      </c>
      <c r="B87" t="s">
        <v>399</v>
      </c>
      <c r="C87" t="s">
        <v>400</v>
      </c>
      <c r="D87" t="s">
        <v>401</v>
      </c>
      <c r="G87">
        <v>14</v>
      </c>
      <c r="H87" t="s">
        <v>382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150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25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E87" t="s">
        <v>261</v>
      </c>
      <c r="EO87" t="s">
        <v>383</v>
      </c>
      <c r="EP87" t="s">
        <v>400</v>
      </c>
    </row>
    <row r="88" spans="1:146" x14ac:dyDescent="0.2">
      <c r="A88">
        <v>85</v>
      </c>
      <c r="B88" t="s">
        <v>402</v>
      </c>
      <c r="C88" t="s">
        <v>403</v>
      </c>
      <c r="D88" t="s">
        <v>404</v>
      </c>
      <c r="G88">
        <v>59</v>
      </c>
      <c r="H88" t="s">
        <v>405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150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15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O88" t="s">
        <v>237</v>
      </c>
      <c r="EP88" t="s">
        <v>403</v>
      </c>
    </row>
    <row r="89" spans="1:146" x14ac:dyDescent="0.2">
      <c r="A89">
        <v>86</v>
      </c>
      <c r="B89" t="s">
        <v>406</v>
      </c>
      <c r="C89" t="s">
        <v>407</v>
      </c>
      <c r="D89" t="s">
        <v>408</v>
      </c>
      <c r="G89">
        <v>59</v>
      </c>
      <c r="H89" t="s">
        <v>405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150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15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O89" t="s">
        <v>237</v>
      </c>
      <c r="EP89" t="s">
        <v>407</v>
      </c>
    </row>
    <row r="90" spans="1:146" x14ac:dyDescent="0.2">
      <c r="A90">
        <v>87</v>
      </c>
      <c r="B90" t="s">
        <v>409</v>
      </c>
      <c r="C90" t="s">
        <v>410</v>
      </c>
      <c r="D90" t="s">
        <v>411</v>
      </c>
      <c r="G90">
        <v>59</v>
      </c>
      <c r="H90" t="s">
        <v>405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150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15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O90" t="s">
        <v>237</v>
      </c>
      <c r="EP90" t="s">
        <v>410</v>
      </c>
    </row>
    <row r="91" spans="1:146" x14ac:dyDescent="0.2">
      <c r="A91">
        <v>88</v>
      </c>
      <c r="B91" t="s">
        <v>412</v>
      </c>
      <c r="C91" t="s">
        <v>413</v>
      </c>
      <c r="D91" t="s">
        <v>414</v>
      </c>
      <c r="G91">
        <v>33</v>
      </c>
      <c r="H91" t="s">
        <v>149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150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O91" t="s">
        <v>237</v>
      </c>
      <c r="EP91" t="s">
        <v>413</v>
      </c>
    </row>
    <row r="92" spans="1:146" x14ac:dyDescent="0.2">
      <c r="A92">
        <v>89</v>
      </c>
      <c r="B92" t="s">
        <v>415</v>
      </c>
      <c r="C92" t="s">
        <v>416</v>
      </c>
      <c r="D92" t="s">
        <v>417</v>
      </c>
      <c r="G92">
        <v>33</v>
      </c>
      <c r="H92" t="s">
        <v>149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150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O92" t="s">
        <v>237</v>
      </c>
      <c r="EP92" t="s">
        <v>416</v>
      </c>
    </row>
    <row r="93" spans="1:146" x14ac:dyDescent="0.2">
      <c r="A93">
        <v>90</v>
      </c>
      <c r="B93" t="s">
        <v>418</v>
      </c>
      <c r="C93" t="s">
        <v>419</v>
      </c>
      <c r="D93" t="s">
        <v>420</v>
      </c>
      <c r="G93">
        <v>59</v>
      </c>
      <c r="H93" t="s">
        <v>405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150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15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O93" t="s">
        <v>237</v>
      </c>
      <c r="EP93" t="s">
        <v>419</v>
      </c>
    </row>
    <row r="94" spans="1:146" x14ac:dyDescent="0.2">
      <c r="A94">
        <v>91</v>
      </c>
      <c r="B94" t="s">
        <v>421</v>
      </c>
      <c r="C94" t="s">
        <v>422</v>
      </c>
      <c r="D94" t="s">
        <v>423</v>
      </c>
      <c r="G94">
        <v>59</v>
      </c>
      <c r="H94" t="s">
        <v>405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150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3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O94" t="s">
        <v>237</v>
      </c>
      <c r="EP94" t="s">
        <v>422</v>
      </c>
    </row>
    <row r="95" spans="1:146" x14ac:dyDescent="0.2">
      <c r="A95">
        <v>92</v>
      </c>
      <c r="B95" t="s">
        <v>424</v>
      </c>
      <c r="C95" t="s">
        <v>425</v>
      </c>
      <c r="D95" t="s">
        <v>426</v>
      </c>
      <c r="G95">
        <v>59</v>
      </c>
      <c r="H95" t="s">
        <v>405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150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2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O95" t="s">
        <v>237</v>
      </c>
      <c r="EP95" t="s">
        <v>425</v>
      </c>
    </row>
    <row r="96" spans="1:146" x14ac:dyDescent="0.2">
      <c r="A96">
        <v>93</v>
      </c>
      <c r="B96" t="s">
        <v>427</v>
      </c>
      <c r="C96" t="s">
        <v>428</v>
      </c>
      <c r="D96" t="s">
        <v>429</v>
      </c>
      <c r="G96">
        <v>22</v>
      </c>
      <c r="H96" t="s">
        <v>149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150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B96" t="s">
        <v>430</v>
      </c>
      <c r="EO96" t="s">
        <v>237</v>
      </c>
      <c r="EP96" t="s">
        <v>428</v>
      </c>
    </row>
    <row r="97" spans="1:146" x14ac:dyDescent="0.2">
      <c r="A97">
        <v>94</v>
      </c>
      <c r="B97" t="s">
        <v>431</v>
      </c>
      <c r="C97" t="s">
        <v>432</v>
      </c>
      <c r="D97" t="s">
        <v>433</v>
      </c>
      <c r="G97">
        <v>22</v>
      </c>
      <c r="H97" t="s">
        <v>149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150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100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B97" t="s">
        <v>430</v>
      </c>
      <c r="EO97" t="s">
        <v>237</v>
      </c>
      <c r="EP97" t="s">
        <v>432</v>
      </c>
    </row>
    <row r="98" spans="1:146" x14ac:dyDescent="0.2">
      <c r="A98">
        <v>95</v>
      </c>
      <c r="B98" t="s">
        <v>434</v>
      </c>
      <c r="C98" t="s">
        <v>435</v>
      </c>
      <c r="D98" t="s">
        <v>436</v>
      </c>
      <c r="G98">
        <v>22</v>
      </c>
      <c r="H98" t="s">
        <v>405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150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2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O98" t="s">
        <v>237</v>
      </c>
      <c r="EP98" t="s">
        <v>435</v>
      </c>
    </row>
    <row r="99" spans="1:146" x14ac:dyDescent="0.2">
      <c r="A99">
        <v>96</v>
      </c>
      <c r="B99" t="s">
        <v>437</v>
      </c>
      <c r="C99" t="s">
        <v>438</v>
      </c>
      <c r="D99" t="s">
        <v>439</v>
      </c>
      <c r="G99">
        <v>59</v>
      </c>
      <c r="H99" t="s">
        <v>405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150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O99" t="s">
        <v>383</v>
      </c>
      <c r="EP99" t="s">
        <v>440</v>
      </c>
    </row>
    <row r="100" spans="1:146" x14ac:dyDescent="0.2">
      <c r="A100">
        <v>97</v>
      </c>
      <c r="B100" t="s">
        <v>441</v>
      </c>
      <c r="C100" t="s">
        <v>442</v>
      </c>
      <c r="D100" t="s">
        <v>443</v>
      </c>
      <c r="G100">
        <v>59</v>
      </c>
      <c r="H100" t="s">
        <v>405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150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O100" t="s">
        <v>383</v>
      </c>
      <c r="EP100" t="s">
        <v>444</v>
      </c>
    </row>
    <row r="101" spans="1:146" x14ac:dyDescent="0.2">
      <c r="A101">
        <v>98</v>
      </c>
      <c r="B101" t="s">
        <v>445</v>
      </c>
      <c r="C101" t="s">
        <v>446</v>
      </c>
      <c r="D101" t="s">
        <v>447</v>
      </c>
      <c r="G101">
        <v>59</v>
      </c>
      <c r="H101" t="s">
        <v>405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150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2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O101" t="s">
        <v>383</v>
      </c>
      <c r="EP101" t="s">
        <v>448</v>
      </c>
    </row>
    <row r="102" spans="1:146" x14ac:dyDescent="0.2">
      <c r="A102">
        <v>99</v>
      </c>
      <c r="B102" t="s">
        <v>449</v>
      </c>
      <c r="C102" t="s">
        <v>450</v>
      </c>
      <c r="D102" t="s">
        <v>451</v>
      </c>
      <c r="G102">
        <v>59</v>
      </c>
      <c r="H102" t="s">
        <v>405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150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3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O102" t="s">
        <v>383</v>
      </c>
      <c r="EP102" t="s">
        <v>452</v>
      </c>
    </row>
    <row r="103" spans="1:146" x14ac:dyDescent="0.2">
      <c r="A103">
        <v>100</v>
      </c>
      <c r="B103" t="s">
        <v>453</v>
      </c>
      <c r="C103" t="s">
        <v>454</v>
      </c>
      <c r="D103" t="s">
        <v>455</v>
      </c>
      <c r="G103">
        <v>59</v>
      </c>
      <c r="H103" t="s">
        <v>405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150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4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O103" t="s">
        <v>383</v>
      </c>
      <c r="EP103" t="s">
        <v>456</v>
      </c>
    </row>
    <row r="104" spans="1:146" x14ac:dyDescent="0.2">
      <c r="A104">
        <v>101</v>
      </c>
      <c r="B104" t="s">
        <v>457</v>
      </c>
      <c r="C104" t="s">
        <v>458</v>
      </c>
      <c r="D104" t="s">
        <v>459</v>
      </c>
      <c r="G104">
        <v>57</v>
      </c>
      <c r="H104" t="s">
        <v>405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150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-1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O104" t="s">
        <v>383</v>
      </c>
      <c r="EP104" t="s">
        <v>460</v>
      </c>
    </row>
    <row r="105" spans="1:146" x14ac:dyDescent="0.2">
      <c r="A105">
        <v>102</v>
      </c>
      <c r="B105" t="s">
        <v>461</v>
      </c>
      <c r="C105" t="s">
        <v>462</v>
      </c>
      <c r="D105" t="s">
        <v>463</v>
      </c>
      <c r="G105">
        <v>58</v>
      </c>
      <c r="H105" t="s">
        <v>405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150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O105" t="s">
        <v>383</v>
      </c>
      <c r="EP105" t="s">
        <v>464</v>
      </c>
    </row>
    <row r="106" spans="1:146" x14ac:dyDescent="0.2">
      <c r="A106">
        <v>103</v>
      </c>
      <c r="B106" t="s">
        <v>465</v>
      </c>
      <c r="C106" t="s">
        <v>466</v>
      </c>
      <c r="D106" t="s">
        <v>467</v>
      </c>
      <c r="G106">
        <v>59</v>
      </c>
      <c r="H106" t="s">
        <v>405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150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O106" t="s">
        <v>383</v>
      </c>
      <c r="EP106" t="s">
        <v>468</v>
      </c>
    </row>
    <row r="107" spans="1:146" x14ac:dyDescent="0.2">
      <c r="A107">
        <v>104</v>
      </c>
      <c r="B107" t="s">
        <v>469</v>
      </c>
      <c r="C107" t="s">
        <v>470</v>
      </c>
      <c r="D107" t="s">
        <v>471</v>
      </c>
      <c r="G107">
        <v>59</v>
      </c>
      <c r="H107" t="s">
        <v>405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150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O107" t="s">
        <v>383</v>
      </c>
      <c r="EP107" t="s">
        <v>472</v>
      </c>
    </row>
    <row r="108" spans="1:146" x14ac:dyDescent="0.2">
      <c r="A108">
        <v>105</v>
      </c>
      <c r="B108" t="s">
        <v>473</v>
      </c>
      <c r="C108" t="s">
        <v>474</v>
      </c>
      <c r="D108" t="s">
        <v>475</v>
      </c>
      <c r="G108">
        <v>59</v>
      </c>
      <c r="H108" t="s">
        <v>405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150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200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O108" t="s">
        <v>383</v>
      </c>
      <c r="EP108" t="s">
        <v>476</v>
      </c>
    </row>
    <row r="109" spans="1:146" x14ac:dyDescent="0.2">
      <c r="A109">
        <v>106</v>
      </c>
      <c r="B109" t="s">
        <v>477</v>
      </c>
      <c r="C109" t="s">
        <v>478</v>
      </c>
      <c r="D109" t="s">
        <v>479</v>
      </c>
      <c r="G109">
        <v>59</v>
      </c>
      <c r="H109" t="s">
        <v>405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150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300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O109" t="s">
        <v>383</v>
      </c>
      <c r="EP109" t="s">
        <v>480</v>
      </c>
    </row>
    <row r="110" spans="1:146" x14ac:dyDescent="0.2">
      <c r="A110">
        <v>107</v>
      </c>
      <c r="B110" t="s">
        <v>481</v>
      </c>
      <c r="C110" t="s">
        <v>482</v>
      </c>
      <c r="D110" t="s">
        <v>482</v>
      </c>
      <c r="G110">
        <v>57</v>
      </c>
      <c r="H110" t="s">
        <v>405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150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-33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O110" t="s">
        <v>383</v>
      </c>
      <c r="EP110" t="s">
        <v>483</v>
      </c>
    </row>
    <row r="111" spans="1:146" x14ac:dyDescent="0.2">
      <c r="A111">
        <v>108</v>
      </c>
      <c r="B111" t="s">
        <v>484</v>
      </c>
      <c r="C111" t="s">
        <v>485</v>
      </c>
      <c r="D111" t="s">
        <v>485</v>
      </c>
      <c r="G111">
        <v>57</v>
      </c>
      <c r="H111" t="s">
        <v>405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150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O111" t="s">
        <v>383</v>
      </c>
      <c r="EP111" t="s">
        <v>486</v>
      </c>
    </row>
    <row r="112" spans="1:146" x14ac:dyDescent="0.2">
      <c r="A112">
        <v>109</v>
      </c>
      <c r="B112" t="s">
        <v>487</v>
      </c>
      <c r="C112" t="s">
        <v>488</v>
      </c>
      <c r="D112" t="s">
        <v>489</v>
      </c>
      <c r="G112">
        <v>57</v>
      </c>
      <c r="H112" t="s">
        <v>405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">
        <v>150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-33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O112" t="s">
        <v>383</v>
      </c>
      <c r="EP112" t="s">
        <v>490</v>
      </c>
    </row>
    <row r="113" spans="1:146" x14ac:dyDescent="0.2">
      <c r="A113">
        <v>110</v>
      </c>
      <c r="B113" t="s">
        <v>491</v>
      </c>
      <c r="C113" t="s">
        <v>492</v>
      </c>
      <c r="D113" t="s">
        <v>493</v>
      </c>
      <c r="G113">
        <v>57</v>
      </c>
      <c r="H113" t="s">
        <v>405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150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-25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O113" t="s">
        <v>383</v>
      </c>
      <c r="EP113" t="s">
        <v>492</v>
      </c>
    </row>
    <row r="114" spans="1:146" x14ac:dyDescent="0.2">
      <c r="A114">
        <v>111</v>
      </c>
      <c r="B114" t="s">
        <v>494</v>
      </c>
      <c r="C114" t="s">
        <v>495</v>
      </c>
      <c r="D114" t="s">
        <v>495</v>
      </c>
      <c r="G114">
        <v>58</v>
      </c>
      <c r="H114" t="s">
        <v>405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150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20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O114" t="s">
        <v>383</v>
      </c>
      <c r="EP114" t="s">
        <v>496</v>
      </c>
    </row>
    <row r="115" spans="1:146" x14ac:dyDescent="0.2">
      <c r="A115">
        <v>112</v>
      </c>
      <c r="B115" t="s">
        <v>497</v>
      </c>
      <c r="C115" t="s">
        <v>498</v>
      </c>
      <c r="D115" t="s">
        <v>498</v>
      </c>
      <c r="G115">
        <v>58</v>
      </c>
      <c r="H115" t="s">
        <v>405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150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40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O115" t="s">
        <v>383</v>
      </c>
      <c r="EP115" t="s">
        <v>499</v>
      </c>
    </row>
    <row r="116" spans="1:146" x14ac:dyDescent="0.2">
      <c r="A116">
        <v>113</v>
      </c>
      <c r="B116" t="s">
        <v>500</v>
      </c>
      <c r="C116" t="s">
        <v>501</v>
      </c>
      <c r="D116" t="s">
        <v>501</v>
      </c>
      <c r="G116">
        <v>58</v>
      </c>
      <c r="H116" t="s">
        <v>405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150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50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O116" t="s">
        <v>383</v>
      </c>
      <c r="EP116" t="s">
        <v>502</v>
      </c>
    </row>
    <row r="117" spans="1:146" x14ac:dyDescent="0.2">
      <c r="A117">
        <v>114</v>
      </c>
      <c r="B117" t="s">
        <v>503</v>
      </c>
      <c r="C117" t="s">
        <v>504</v>
      </c>
      <c r="D117" t="s">
        <v>504</v>
      </c>
      <c r="G117">
        <v>58</v>
      </c>
      <c r="H117" t="s">
        <v>405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150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100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O117" t="s">
        <v>383</v>
      </c>
      <c r="EP117" t="s">
        <v>505</v>
      </c>
    </row>
    <row r="118" spans="1:146" x14ac:dyDescent="0.2">
      <c r="A118">
        <v>115</v>
      </c>
      <c r="B118" t="s">
        <v>506</v>
      </c>
      <c r="C118" t="s">
        <v>507</v>
      </c>
      <c r="D118" t="s">
        <v>508</v>
      </c>
      <c r="G118">
        <v>58</v>
      </c>
      <c r="H118" t="s">
        <v>405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150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O118" t="s">
        <v>383</v>
      </c>
      <c r="EP118" t="s">
        <v>509</v>
      </c>
    </row>
    <row r="119" spans="1:146" x14ac:dyDescent="0.2">
      <c r="A119">
        <v>116</v>
      </c>
      <c r="B119" t="s">
        <v>510</v>
      </c>
      <c r="C119" t="s">
        <v>511</v>
      </c>
      <c r="D119" t="s">
        <v>512</v>
      </c>
      <c r="G119">
        <v>57</v>
      </c>
      <c r="H119" t="s">
        <v>405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150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-50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O119" t="s">
        <v>383</v>
      </c>
      <c r="EP119" t="s">
        <v>513</v>
      </c>
    </row>
    <row r="120" spans="1:146" x14ac:dyDescent="0.2">
      <c r="A120">
        <v>117</v>
      </c>
      <c r="B120" t="s">
        <v>514</v>
      </c>
      <c r="C120" t="s">
        <v>515</v>
      </c>
      <c r="D120" t="s">
        <v>515</v>
      </c>
      <c r="G120">
        <v>59</v>
      </c>
      <c r="H120" t="s">
        <v>405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150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O120" t="s">
        <v>383</v>
      </c>
      <c r="EP120" t="s">
        <v>516</v>
      </c>
    </row>
    <row r="121" spans="1:146" x14ac:dyDescent="0.2">
      <c r="A121">
        <v>118</v>
      </c>
      <c r="B121" t="s">
        <v>517</v>
      </c>
      <c r="C121" t="s">
        <v>518</v>
      </c>
      <c r="D121" t="s">
        <v>518</v>
      </c>
      <c r="G121">
        <v>59</v>
      </c>
      <c r="H121" t="s">
        <v>405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150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O121" t="s">
        <v>383</v>
      </c>
      <c r="EP121" t="s">
        <v>518</v>
      </c>
    </row>
    <row r="122" spans="1:146" x14ac:dyDescent="0.2">
      <c r="A122">
        <v>119</v>
      </c>
      <c r="B122" t="s">
        <v>519</v>
      </c>
      <c r="C122" t="s">
        <v>520</v>
      </c>
      <c r="D122" t="s">
        <v>520</v>
      </c>
      <c r="G122">
        <v>59</v>
      </c>
      <c r="H122" t="s">
        <v>405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150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O122" t="s">
        <v>383</v>
      </c>
      <c r="EP122" t="s">
        <v>521</v>
      </c>
    </row>
    <row r="123" spans="1:146" x14ac:dyDescent="0.2">
      <c r="A123">
        <v>120</v>
      </c>
      <c r="B123" t="s">
        <v>522</v>
      </c>
      <c r="C123" t="s">
        <v>523</v>
      </c>
      <c r="D123" t="s">
        <v>523</v>
      </c>
      <c r="G123">
        <v>59</v>
      </c>
      <c r="H123" t="s">
        <v>405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150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O123" t="s">
        <v>383</v>
      </c>
      <c r="EP123" t="s">
        <v>524</v>
      </c>
    </row>
    <row r="124" spans="1:146" x14ac:dyDescent="0.2">
      <c r="A124">
        <v>121</v>
      </c>
      <c r="B124" t="s">
        <v>525</v>
      </c>
      <c r="C124" t="s">
        <v>526</v>
      </c>
      <c r="D124" t="s">
        <v>526</v>
      </c>
      <c r="G124">
        <v>59</v>
      </c>
      <c r="H124" t="s">
        <v>405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150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O124" t="s">
        <v>383</v>
      </c>
      <c r="EP124" t="s">
        <v>527</v>
      </c>
    </row>
    <row r="125" spans="1:146" x14ac:dyDescent="0.2">
      <c r="A125">
        <v>122</v>
      </c>
      <c r="B125" t="s">
        <v>528</v>
      </c>
      <c r="C125" t="s">
        <v>529</v>
      </c>
      <c r="D125" t="s">
        <v>529</v>
      </c>
      <c r="G125">
        <v>59</v>
      </c>
      <c r="H125" t="s">
        <v>405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150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O125" t="s">
        <v>383</v>
      </c>
      <c r="EP125" t="s">
        <v>530</v>
      </c>
    </row>
    <row r="126" spans="1:146" x14ac:dyDescent="0.2">
      <c r="A126">
        <v>123</v>
      </c>
      <c r="B126" t="s">
        <v>531</v>
      </c>
      <c r="C126" t="s">
        <v>532</v>
      </c>
      <c r="D126" t="s">
        <v>532</v>
      </c>
      <c r="G126">
        <v>59</v>
      </c>
      <c r="H126" t="s">
        <v>405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150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O126" t="s">
        <v>383</v>
      </c>
      <c r="EP126" t="s">
        <v>533</v>
      </c>
    </row>
    <row r="127" spans="1:146" x14ac:dyDescent="0.2">
      <c r="A127">
        <v>124</v>
      </c>
      <c r="B127" t="s">
        <v>534</v>
      </c>
      <c r="C127" t="s">
        <v>535</v>
      </c>
      <c r="D127" t="s">
        <v>535</v>
      </c>
      <c r="G127">
        <v>59</v>
      </c>
      <c r="H127" t="s">
        <v>405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150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50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O127" t="s">
        <v>383</v>
      </c>
      <c r="EP127" t="s">
        <v>536</v>
      </c>
    </row>
    <row r="128" spans="1:146" x14ac:dyDescent="0.2">
      <c r="A128">
        <v>125</v>
      </c>
      <c r="B128" t="s">
        <v>537</v>
      </c>
      <c r="C128" t="s">
        <v>538</v>
      </c>
      <c r="D128" t="s">
        <v>538</v>
      </c>
      <c r="G128">
        <v>59</v>
      </c>
      <c r="H128" t="s">
        <v>405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150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100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O128" t="s">
        <v>383</v>
      </c>
      <c r="EP128" t="s">
        <v>539</v>
      </c>
    </row>
    <row r="129" spans="1:146" x14ac:dyDescent="0.2">
      <c r="A129">
        <v>126</v>
      </c>
      <c r="B129" t="s">
        <v>540</v>
      </c>
      <c r="C129" t="s">
        <v>541</v>
      </c>
      <c r="D129" t="s">
        <v>541</v>
      </c>
      <c r="G129">
        <v>57</v>
      </c>
      <c r="H129" t="s">
        <v>405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150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O129" t="s">
        <v>383</v>
      </c>
      <c r="EP129" t="s">
        <v>542</v>
      </c>
    </row>
    <row r="130" spans="1:146" x14ac:dyDescent="0.2">
      <c r="A130">
        <v>127</v>
      </c>
      <c r="B130" t="s">
        <v>543</v>
      </c>
      <c r="C130" t="s">
        <v>544</v>
      </c>
      <c r="D130" t="s">
        <v>544</v>
      </c>
      <c r="G130">
        <v>59</v>
      </c>
      <c r="H130" t="s">
        <v>149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150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50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O130" t="s">
        <v>383</v>
      </c>
      <c r="EP130" t="s">
        <v>544</v>
      </c>
    </row>
    <row r="131" spans="1:146" x14ac:dyDescent="0.2">
      <c r="A131">
        <v>128</v>
      </c>
      <c r="B131" t="s">
        <v>545</v>
      </c>
      <c r="C131" t="s">
        <v>546</v>
      </c>
      <c r="D131" t="s">
        <v>546</v>
      </c>
      <c r="G131">
        <v>59</v>
      </c>
      <c r="H131" t="s">
        <v>149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150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33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O131" t="s">
        <v>383</v>
      </c>
      <c r="EP131" t="s">
        <v>546</v>
      </c>
    </row>
    <row r="132" spans="1:146" x14ac:dyDescent="0.2">
      <c r="A132">
        <v>129</v>
      </c>
      <c r="B132" t="s">
        <v>547</v>
      </c>
      <c r="C132" t="s">
        <v>548</v>
      </c>
      <c r="D132" t="s">
        <v>548</v>
      </c>
      <c r="G132">
        <v>59</v>
      </c>
      <c r="H132" t="s">
        <v>149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150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75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O132" t="s">
        <v>383</v>
      </c>
      <c r="EP132" t="s">
        <v>548</v>
      </c>
    </row>
    <row r="133" spans="1:146" x14ac:dyDescent="0.2">
      <c r="A133">
        <v>130</v>
      </c>
      <c r="B133" t="s">
        <v>549</v>
      </c>
      <c r="C133" t="s">
        <v>550</v>
      </c>
      <c r="D133" t="s">
        <v>550</v>
      </c>
      <c r="G133">
        <v>59</v>
      </c>
      <c r="H133" t="s">
        <v>405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150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O133" t="s">
        <v>383</v>
      </c>
      <c r="EP133" t="s">
        <v>551</v>
      </c>
    </row>
    <row r="134" spans="1:146" x14ac:dyDescent="0.2">
      <c r="A134">
        <v>131</v>
      </c>
      <c r="B134" t="s">
        <v>552</v>
      </c>
      <c r="C134" t="s">
        <v>553</v>
      </c>
      <c r="D134" t="s">
        <v>553</v>
      </c>
      <c r="G134">
        <v>58</v>
      </c>
      <c r="H134" t="s">
        <v>405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150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O134" t="s">
        <v>383</v>
      </c>
      <c r="EP134" t="s">
        <v>554</v>
      </c>
    </row>
    <row r="135" spans="1:146" x14ac:dyDescent="0.2">
      <c r="A135">
        <v>132</v>
      </c>
      <c r="B135" t="s">
        <v>555</v>
      </c>
      <c r="C135" t="s">
        <v>556</v>
      </c>
      <c r="D135" t="s">
        <v>556</v>
      </c>
      <c r="G135">
        <v>58</v>
      </c>
      <c r="H135" t="s">
        <v>405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150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2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O135" t="s">
        <v>383</v>
      </c>
      <c r="EP135" t="s">
        <v>557</v>
      </c>
    </row>
    <row r="136" spans="1:146" x14ac:dyDescent="0.2">
      <c r="A136">
        <v>133</v>
      </c>
      <c r="B136" t="s">
        <v>558</v>
      </c>
      <c r="C136" t="s">
        <v>559</v>
      </c>
      <c r="D136" t="s">
        <v>559</v>
      </c>
      <c r="G136">
        <v>58</v>
      </c>
      <c r="H136" t="s">
        <v>405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150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3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O136" t="s">
        <v>383</v>
      </c>
      <c r="EP136" t="s">
        <v>560</v>
      </c>
    </row>
    <row r="137" spans="1:146" x14ac:dyDescent="0.2">
      <c r="A137">
        <v>134</v>
      </c>
      <c r="B137" t="s">
        <v>561</v>
      </c>
      <c r="C137" t="s">
        <v>562</v>
      </c>
      <c r="D137" t="s">
        <v>562</v>
      </c>
      <c r="G137">
        <v>58</v>
      </c>
      <c r="H137" t="s">
        <v>405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150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4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O137" t="s">
        <v>383</v>
      </c>
      <c r="EP137" t="s">
        <v>563</v>
      </c>
    </row>
    <row r="138" spans="1:146" x14ac:dyDescent="0.2">
      <c r="A138">
        <v>135</v>
      </c>
      <c r="B138" t="s">
        <v>564</v>
      </c>
      <c r="C138" t="s">
        <v>565</v>
      </c>
      <c r="D138" t="s">
        <v>565</v>
      </c>
      <c r="G138">
        <v>57</v>
      </c>
      <c r="H138" t="s">
        <v>405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150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O138" t="s">
        <v>383</v>
      </c>
      <c r="EP138" t="s">
        <v>566</v>
      </c>
    </row>
    <row r="139" spans="1:146" x14ac:dyDescent="0.2">
      <c r="A139">
        <v>136</v>
      </c>
      <c r="B139" t="s">
        <v>567</v>
      </c>
      <c r="C139" t="s">
        <v>568</v>
      </c>
      <c r="D139" t="s">
        <v>569</v>
      </c>
      <c r="G139">
        <v>57</v>
      </c>
      <c r="H139" t="s">
        <v>405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150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O139" t="s">
        <v>383</v>
      </c>
      <c r="EP139" t="s">
        <v>570</v>
      </c>
    </row>
    <row r="140" spans="1:146" x14ac:dyDescent="0.2">
      <c r="A140">
        <v>137</v>
      </c>
      <c r="B140" t="s">
        <v>571</v>
      </c>
      <c r="C140" t="s">
        <v>572</v>
      </c>
      <c r="D140" t="s">
        <v>573</v>
      </c>
      <c r="G140">
        <v>57</v>
      </c>
      <c r="H140" t="s">
        <v>405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150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O140" t="s">
        <v>383</v>
      </c>
      <c r="EP140" t="s">
        <v>574</v>
      </c>
    </row>
    <row r="141" spans="1:146" x14ac:dyDescent="0.2">
      <c r="A141">
        <v>138</v>
      </c>
      <c r="B141" t="s">
        <v>575</v>
      </c>
      <c r="C141" t="s">
        <v>576</v>
      </c>
      <c r="D141" t="s">
        <v>576</v>
      </c>
      <c r="G141">
        <v>57</v>
      </c>
      <c r="H141" t="s">
        <v>405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150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O141" t="s">
        <v>383</v>
      </c>
      <c r="EP141" t="s">
        <v>577</v>
      </c>
    </row>
    <row r="142" spans="1:146" x14ac:dyDescent="0.2">
      <c r="A142">
        <v>139</v>
      </c>
      <c r="B142" t="s">
        <v>578</v>
      </c>
      <c r="C142" t="s">
        <v>579</v>
      </c>
      <c r="D142" t="s">
        <v>579</v>
      </c>
      <c r="G142">
        <v>59</v>
      </c>
      <c r="H142" t="s">
        <v>405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150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O142" t="s">
        <v>383</v>
      </c>
      <c r="EP142" t="s">
        <v>579</v>
      </c>
    </row>
    <row r="143" spans="1:146" x14ac:dyDescent="0.2">
      <c r="A143">
        <v>140</v>
      </c>
      <c r="B143" t="s">
        <v>580</v>
      </c>
      <c r="C143" t="s">
        <v>581</v>
      </c>
      <c r="D143" t="s">
        <v>581</v>
      </c>
      <c r="G143">
        <v>59</v>
      </c>
      <c r="H143" t="s">
        <v>405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150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C143" t="s">
        <v>582</v>
      </c>
      <c r="EO143" t="s">
        <v>383</v>
      </c>
      <c r="EP143" t="s">
        <v>583</v>
      </c>
    </row>
    <row r="144" spans="1:146" x14ac:dyDescent="0.2">
      <c r="A144">
        <v>141</v>
      </c>
      <c r="B144" t="s">
        <v>584</v>
      </c>
      <c r="C144" t="s">
        <v>585</v>
      </c>
      <c r="D144" t="s">
        <v>585</v>
      </c>
      <c r="G144">
        <v>58</v>
      </c>
      <c r="H144" t="s">
        <v>405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150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D144" t="s">
        <v>582</v>
      </c>
      <c r="EO144" t="s">
        <v>383</v>
      </c>
      <c r="EP144" t="s">
        <v>586</v>
      </c>
    </row>
    <row r="145" spans="1:146" x14ac:dyDescent="0.2">
      <c r="A145">
        <v>142</v>
      </c>
      <c r="B145" t="s">
        <v>587</v>
      </c>
      <c r="C145" t="s">
        <v>588</v>
      </c>
      <c r="D145" t="s">
        <v>588</v>
      </c>
      <c r="G145">
        <v>59</v>
      </c>
      <c r="H145" t="s">
        <v>405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150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O145" t="s">
        <v>383</v>
      </c>
      <c r="EP145" t="s">
        <v>589</v>
      </c>
    </row>
    <row r="146" spans="1:146" x14ac:dyDescent="0.2">
      <c r="A146">
        <v>143</v>
      </c>
      <c r="B146" t="s">
        <v>590</v>
      </c>
      <c r="C146" t="s">
        <v>591</v>
      </c>
      <c r="D146" t="s">
        <v>592</v>
      </c>
      <c r="G146">
        <v>58</v>
      </c>
      <c r="H146" t="s">
        <v>405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150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O146" t="s">
        <v>383</v>
      </c>
      <c r="EP146" t="s">
        <v>593</v>
      </c>
    </row>
    <row r="147" spans="1:146" x14ac:dyDescent="0.2">
      <c r="A147">
        <v>144</v>
      </c>
      <c r="B147" t="s">
        <v>594</v>
      </c>
      <c r="C147" t="s">
        <v>595</v>
      </c>
      <c r="D147" t="s">
        <v>595</v>
      </c>
      <c r="G147">
        <v>58</v>
      </c>
      <c r="H147" t="s">
        <v>405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150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O147" t="s">
        <v>383</v>
      </c>
      <c r="EP147" t="s">
        <v>596</v>
      </c>
    </row>
    <row r="148" spans="1:146" x14ac:dyDescent="0.2">
      <c r="A148">
        <v>145</v>
      </c>
      <c r="B148" t="s">
        <v>597</v>
      </c>
      <c r="C148" t="s">
        <v>598</v>
      </c>
      <c r="D148" t="s">
        <v>598</v>
      </c>
      <c r="G148">
        <v>59</v>
      </c>
      <c r="H148" t="s">
        <v>405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150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O148" t="s">
        <v>383</v>
      </c>
      <c r="EP148" t="s">
        <v>599</v>
      </c>
    </row>
    <row r="149" spans="1:146" x14ac:dyDescent="0.2">
      <c r="A149">
        <v>146</v>
      </c>
      <c r="B149" t="s">
        <v>600</v>
      </c>
      <c r="C149" t="s">
        <v>601</v>
      </c>
      <c r="D149" t="s">
        <v>601</v>
      </c>
      <c r="G149">
        <v>57</v>
      </c>
      <c r="H149" t="s">
        <v>405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150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O149" t="s">
        <v>383</v>
      </c>
      <c r="EP149" t="s">
        <v>602</v>
      </c>
    </row>
    <row r="150" spans="1:146" x14ac:dyDescent="0.2">
      <c r="A150">
        <v>147</v>
      </c>
      <c r="B150" t="s">
        <v>603</v>
      </c>
      <c r="C150" t="s">
        <v>604</v>
      </c>
      <c r="D150" t="s">
        <v>604</v>
      </c>
      <c r="G150">
        <v>57</v>
      </c>
      <c r="H150" t="s">
        <v>405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150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O150" t="s">
        <v>383</v>
      </c>
      <c r="EP150" t="s">
        <v>605</v>
      </c>
    </row>
    <row r="151" spans="1:146" x14ac:dyDescent="0.2">
      <c r="A151">
        <v>148</v>
      </c>
      <c r="B151" t="s">
        <v>606</v>
      </c>
      <c r="C151" t="s">
        <v>607</v>
      </c>
      <c r="D151" t="s">
        <v>607</v>
      </c>
      <c r="G151">
        <v>57</v>
      </c>
      <c r="H151" t="s">
        <v>405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150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O151" t="s">
        <v>383</v>
      </c>
      <c r="EP151" t="s">
        <v>608</v>
      </c>
    </row>
    <row r="152" spans="1:146" x14ac:dyDescent="0.2">
      <c r="A152">
        <v>149</v>
      </c>
      <c r="B152" t="s">
        <v>609</v>
      </c>
      <c r="C152" t="s">
        <v>610</v>
      </c>
      <c r="D152" t="s">
        <v>610</v>
      </c>
      <c r="G152">
        <v>58</v>
      </c>
      <c r="H152" t="s">
        <v>405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150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9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O152" t="s">
        <v>383</v>
      </c>
      <c r="EP152" t="s">
        <v>611</v>
      </c>
    </row>
    <row r="153" spans="1:146" x14ac:dyDescent="0.2">
      <c r="A153">
        <v>150</v>
      </c>
      <c r="B153" t="s">
        <v>612</v>
      </c>
      <c r="C153" t="s">
        <v>613</v>
      </c>
      <c r="D153" t="s">
        <v>613</v>
      </c>
      <c r="G153">
        <v>57</v>
      </c>
      <c r="H153" t="s">
        <v>405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150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O153" t="s">
        <v>383</v>
      </c>
      <c r="EP153" t="s">
        <v>614</v>
      </c>
    </row>
    <row r="154" spans="1:146" x14ac:dyDescent="0.2">
      <c r="A154">
        <v>151</v>
      </c>
      <c r="B154" t="s">
        <v>615</v>
      </c>
      <c r="C154" t="s">
        <v>616</v>
      </c>
      <c r="D154" t="s">
        <v>617</v>
      </c>
      <c r="G154">
        <v>59</v>
      </c>
      <c r="H154" t="s">
        <v>405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150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O154" t="s">
        <v>383</v>
      </c>
      <c r="EP154" t="s">
        <v>618</v>
      </c>
    </row>
    <row r="155" spans="1:146" x14ac:dyDescent="0.2">
      <c r="A155">
        <v>152</v>
      </c>
      <c r="B155" t="s">
        <v>619</v>
      </c>
      <c r="C155" t="s">
        <v>620</v>
      </c>
      <c r="D155" t="s">
        <v>620</v>
      </c>
      <c r="G155">
        <v>59</v>
      </c>
      <c r="H155" t="s">
        <v>405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150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O155" t="s">
        <v>383</v>
      </c>
      <c r="EP155" t="s">
        <v>621</v>
      </c>
    </row>
    <row r="156" spans="1:146" x14ac:dyDescent="0.2">
      <c r="A156">
        <v>153</v>
      </c>
      <c r="B156" t="s">
        <v>622</v>
      </c>
      <c r="C156" t="s">
        <v>623</v>
      </c>
      <c r="D156" t="s">
        <v>623</v>
      </c>
      <c r="G156">
        <v>59</v>
      </c>
      <c r="H156" t="s">
        <v>405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150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30</v>
      </c>
      <c r="CP156">
        <v>0</v>
      </c>
      <c r="CQ156">
        <v>30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O156" t="s">
        <v>383</v>
      </c>
      <c r="EP156" t="s">
        <v>624</v>
      </c>
    </row>
    <row r="157" spans="1:146" x14ac:dyDescent="0.2">
      <c r="A157">
        <v>154</v>
      </c>
      <c r="B157" t="s">
        <v>625</v>
      </c>
      <c r="C157" t="s">
        <v>626</v>
      </c>
      <c r="D157" t="s">
        <v>626</v>
      </c>
      <c r="G157">
        <v>59</v>
      </c>
      <c r="H157" t="s">
        <v>405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150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O157" t="s">
        <v>383</v>
      </c>
      <c r="EP157" t="s">
        <v>627</v>
      </c>
    </row>
    <row r="158" spans="1:146" x14ac:dyDescent="0.2">
      <c r="A158">
        <v>155</v>
      </c>
      <c r="B158" t="s">
        <v>628</v>
      </c>
      <c r="C158" t="s">
        <v>629</v>
      </c>
      <c r="D158" t="s">
        <v>630</v>
      </c>
      <c r="G158">
        <v>59</v>
      </c>
      <c r="H158" t="s">
        <v>405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150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O158" t="s">
        <v>383</v>
      </c>
      <c r="EP158" t="s">
        <v>631</v>
      </c>
    </row>
    <row r="159" spans="1:146" x14ac:dyDescent="0.2">
      <c r="A159">
        <v>156</v>
      </c>
      <c r="B159" t="s">
        <v>632</v>
      </c>
      <c r="C159" t="s">
        <v>633</v>
      </c>
      <c r="D159" t="s">
        <v>634</v>
      </c>
      <c r="G159">
        <v>59</v>
      </c>
      <c r="H159" t="s">
        <v>405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150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O159" t="s">
        <v>383</v>
      </c>
      <c r="EP159" t="s">
        <v>635</v>
      </c>
    </row>
    <row r="160" spans="1:146" x14ac:dyDescent="0.2">
      <c r="A160">
        <v>157</v>
      </c>
      <c r="B160" t="s">
        <v>636</v>
      </c>
      <c r="C160" t="s">
        <v>637</v>
      </c>
      <c r="D160" t="s">
        <v>638</v>
      </c>
      <c r="G160">
        <v>59</v>
      </c>
      <c r="H160" t="s">
        <v>405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150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50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O160" t="s">
        <v>383</v>
      </c>
      <c r="EP160" t="s">
        <v>639</v>
      </c>
    </row>
    <row r="161" spans="1:146" x14ac:dyDescent="0.2">
      <c r="A161">
        <v>158</v>
      </c>
      <c r="B161" t="s">
        <v>640</v>
      </c>
      <c r="C161" t="s">
        <v>641</v>
      </c>
      <c r="D161" t="s">
        <v>642</v>
      </c>
      <c r="G161">
        <v>59</v>
      </c>
      <c r="H161" t="s">
        <v>405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150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100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O161" t="s">
        <v>383</v>
      </c>
      <c r="EP161" t="s">
        <v>643</v>
      </c>
    </row>
    <row r="162" spans="1:146" x14ac:dyDescent="0.2">
      <c r="A162">
        <v>159</v>
      </c>
      <c r="B162" t="s">
        <v>644</v>
      </c>
      <c r="C162" t="s">
        <v>645</v>
      </c>
      <c r="D162" t="s">
        <v>645</v>
      </c>
      <c r="G162">
        <v>59</v>
      </c>
      <c r="H162" t="s">
        <v>405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150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O162" t="s">
        <v>383</v>
      </c>
      <c r="EP162" t="s">
        <v>646</v>
      </c>
    </row>
    <row r="163" spans="1:146" x14ac:dyDescent="0.2">
      <c r="A163">
        <v>160</v>
      </c>
      <c r="B163" t="s">
        <v>647</v>
      </c>
      <c r="C163" t="s">
        <v>648</v>
      </c>
      <c r="D163" t="s">
        <v>649</v>
      </c>
      <c r="G163">
        <v>59</v>
      </c>
      <c r="H163" t="s">
        <v>405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150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50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O163" t="s">
        <v>383</v>
      </c>
      <c r="EP163" t="s">
        <v>650</v>
      </c>
    </row>
    <row r="164" spans="1:146" x14ac:dyDescent="0.2">
      <c r="A164">
        <v>161</v>
      </c>
      <c r="B164" t="s">
        <v>651</v>
      </c>
      <c r="C164" t="s">
        <v>652</v>
      </c>
      <c r="D164" t="s">
        <v>652</v>
      </c>
      <c r="G164">
        <v>59</v>
      </c>
      <c r="H164" t="s">
        <v>405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150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25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O164" t="s">
        <v>383</v>
      </c>
      <c r="EP164" t="s">
        <v>653</v>
      </c>
    </row>
    <row r="165" spans="1:146" x14ac:dyDescent="0.2">
      <c r="A165">
        <v>162</v>
      </c>
      <c r="B165" t="s">
        <v>654</v>
      </c>
      <c r="C165" t="s">
        <v>655</v>
      </c>
      <c r="D165" t="s">
        <v>655</v>
      </c>
      <c r="G165">
        <v>59</v>
      </c>
      <c r="H165" t="s">
        <v>405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150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25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O165" t="s">
        <v>383</v>
      </c>
      <c r="EP165" t="s">
        <v>656</v>
      </c>
    </row>
    <row r="166" spans="1:146" x14ac:dyDescent="0.2">
      <c r="A166">
        <v>163</v>
      </c>
      <c r="B166" t="s">
        <v>657</v>
      </c>
      <c r="C166" t="s">
        <v>658</v>
      </c>
      <c r="D166" t="s">
        <v>659</v>
      </c>
      <c r="G166">
        <v>59</v>
      </c>
      <c r="H166" t="s">
        <v>405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150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O166" t="s">
        <v>383</v>
      </c>
      <c r="EP166" t="s">
        <v>660</v>
      </c>
    </row>
    <row r="167" spans="1:146" x14ac:dyDescent="0.2">
      <c r="A167">
        <v>164</v>
      </c>
      <c r="B167" t="s">
        <v>661</v>
      </c>
      <c r="C167" t="s">
        <v>662</v>
      </c>
      <c r="D167" t="s">
        <v>663</v>
      </c>
      <c r="G167">
        <v>59</v>
      </c>
      <c r="H167" t="s">
        <v>405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150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O167" t="s">
        <v>383</v>
      </c>
      <c r="EP167" t="s">
        <v>664</v>
      </c>
    </row>
    <row r="168" spans="1:146" x14ac:dyDescent="0.2">
      <c r="A168">
        <v>165</v>
      </c>
      <c r="B168" t="s">
        <v>665</v>
      </c>
      <c r="C168" t="s">
        <v>666</v>
      </c>
      <c r="D168" t="s">
        <v>667</v>
      </c>
      <c r="G168">
        <v>59</v>
      </c>
      <c r="H168" t="s">
        <v>405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150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20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O168" t="s">
        <v>383</v>
      </c>
      <c r="EP168" t="s">
        <v>668</v>
      </c>
    </row>
    <row r="169" spans="1:146" x14ac:dyDescent="0.2">
      <c r="A169">
        <v>166</v>
      </c>
      <c r="B169" t="s">
        <v>669</v>
      </c>
      <c r="C169" t="s">
        <v>670</v>
      </c>
      <c r="D169" t="s">
        <v>670</v>
      </c>
      <c r="G169">
        <v>59</v>
      </c>
      <c r="H169" t="s">
        <v>405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150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10</v>
      </c>
      <c r="CA169">
        <v>10</v>
      </c>
      <c r="CB169">
        <v>10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O169" t="s">
        <v>383</v>
      </c>
      <c r="EP169" t="s">
        <v>671</v>
      </c>
    </row>
    <row r="170" spans="1:146" x14ac:dyDescent="0.2">
      <c r="A170">
        <v>167</v>
      </c>
      <c r="B170" t="s">
        <v>672</v>
      </c>
      <c r="C170" t="s">
        <v>673</v>
      </c>
      <c r="D170" t="s">
        <v>674</v>
      </c>
      <c r="G170">
        <v>59</v>
      </c>
      <c r="H170" t="s">
        <v>405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150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33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O170" t="s">
        <v>383</v>
      </c>
      <c r="EP170" t="s">
        <v>675</v>
      </c>
    </row>
    <row r="171" spans="1:146" x14ac:dyDescent="0.2">
      <c r="A171">
        <v>168</v>
      </c>
      <c r="B171" t="s">
        <v>676</v>
      </c>
      <c r="C171" t="s">
        <v>677</v>
      </c>
      <c r="D171" t="s">
        <v>678</v>
      </c>
      <c r="G171">
        <v>59</v>
      </c>
      <c r="H171" t="s">
        <v>405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150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15</v>
      </c>
      <c r="CA171">
        <v>15</v>
      </c>
      <c r="CB171">
        <v>15</v>
      </c>
      <c r="CC171">
        <v>0</v>
      </c>
      <c r="CD171">
        <v>15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O171" t="s">
        <v>383</v>
      </c>
      <c r="EP171" t="s">
        <v>677</v>
      </c>
    </row>
    <row r="172" spans="1:146" x14ac:dyDescent="0.2">
      <c r="A172">
        <v>169</v>
      </c>
      <c r="B172" t="s">
        <v>679</v>
      </c>
      <c r="C172" t="s">
        <v>680</v>
      </c>
      <c r="D172" t="s">
        <v>681</v>
      </c>
      <c r="G172">
        <v>59</v>
      </c>
      <c r="H172" t="s">
        <v>405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150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50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O172" t="s">
        <v>383</v>
      </c>
      <c r="EP172" t="s">
        <v>680</v>
      </c>
    </row>
    <row r="173" spans="1:146" x14ac:dyDescent="0.2">
      <c r="A173">
        <v>171</v>
      </c>
      <c r="B173" t="s">
        <v>682</v>
      </c>
      <c r="C173" t="s">
        <v>683</v>
      </c>
      <c r="D173" t="s">
        <v>684</v>
      </c>
      <c r="G173">
        <v>59</v>
      </c>
      <c r="H173" t="s">
        <v>405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150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-10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O173" t="s">
        <v>383</v>
      </c>
      <c r="EP173" t="s">
        <v>683</v>
      </c>
    </row>
    <row r="174" spans="1:146" x14ac:dyDescent="0.2">
      <c r="A174">
        <v>172</v>
      </c>
      <c r="B174" t="s">
        <v>685</v>
      </c>
      <c r="C174" t="s">
        <v>686</v>
      </c>
      <c r="D174" t="s">
        <v>687</v>
      </c>
      <c r="G174">
        <v>59</v>
      </c>
      <c r="H174" t="s">
        <v>405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150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O174" t="s">
        <v>383</v>
      </c>
      <c r="EP174" t="s">
        <v>686</v>
      </c>
    </row>
    <row r="175" spans="1:146" x14ac:dyDescent="0.2">
      <c r="A175">
        <v>173</v>
      </c>
      <c r="B175" t="s">
        <v>688</v>
      </c>
      <c r="C175" t="s">
        <v>689</v>
      </c>
      <c r="D175" t="s">
        <v>690</v>
      </c>
      <c r="G175">
        <v>59</v>
      </c>
      <c r="H175" t="s">
        <v>405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150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15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O175" t="s">
        <v>237</v>
      </c>
      <c r="EP175" t="s">
        <v>689</v>
      </c>
    </row>
    <row r="176" spans="1:146" x14ac:dyDescent="0.2">
      <c r="A176">
        <v>186</v>
      </c>
      <c r="B176" t="s">
        <v>691</v>
      </c>
      <c r="C176" t="s">
        <v>692</v>
      </c>
      <c r="D176" t="s">
        <v>692</v>
      </c>
      <c r="G176">
        <v>59</v>
      </c>
      <c r="H176" t="s">
        <v>405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150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O176" t="s">
        <v>383</v>
      </c>
      <c r="EP176" t="s">
        <v>692</v>
      </c>
    </row>
    <row r="177" spans="1:146" x14ac:dyDescent="0.2">
      <c r="A177">
        <v>187</v>
      </c>
      <c r="B177" t="s">
        <v>693</v>
      </c>
      <c r="C177" t="s">
        <v>694</v>
      </c>
      <c r="D177" t="s">
        <v>695</v>
      </c>
      <c r="G177">
        <v>59</v>
      </c>
      <c r="H177" t="s">
        <v>405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150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-10</v>
      </c>
      <c r="CY177">
        <v>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O177" t="s">
        <v>383</v>
      </c>
      <c r="EP177" t="s">
        <v>694</v>
      </c>
    </row>
    <row r="178" spans="1:146" x14ac:dyDescent="0.2">
      <c r="A178">
        <v>188</v>
      </c>
      <c r="B178" t="s">
        <v>696</v>
      </c>
      <c r="C178" t="s">
        <v>697</v>
      </c>
      <c r="D178" t="s">
        <v>698</v>
      </c>
      <c r="G178">
        <v>59</v>
      </c>
      <c r="H178" t="s">
        <v>405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150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50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O178" t="s">
        <v>383</v>
      </c>
      <c r="EP178" t="s">
        <v>697</v>
      </c>
    </row>
    <row r="179" spans="1:146" x14ac:dyDescent="0.2">
      <c r="A179">
        <v>189</v>
      </c>
      <c r="B179" t="s">
        <v>699</v>
      </c>
      <c r="C179" t="s">
        <v>700</v>
      </c>
      <c r="D179" t="s">
        <v>701</v>
      </c>
      <c r="G179">
        <v>10</v>
      </c>
      <c r="H179" t="s">
        <v>382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150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30</v>
      </c>
      <c r="DS179">
        <v>-3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O179" t="s">
        <v>383</v>
      </c>
      <c r="EP179" t="s">
        <v>700</v>
      </c>
    </row>
    <row r="180" spans="1:146" x14ac:dyDescent="0.2">
      <c r="A180">
        <v>190</v>
      </c>
      <c r="B180" t="s">
        <v>702</v>
      </c>
      <c r="C180" t="s">
        <v>703</v>
      </c>
      <c r="D180" t="s">
        <v>704</v>
      </c>
      <c r="G180">
        <v>59</v>
      </c>
      <c r="H180" t="s">
        <v>405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150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2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O180" t="s">
        <v>383</v>
      </c>
      <c r="EP180" t="s">
        <v>703</v>
      </c>
    </row>
    <row r="181" spans="1:146" x14ac:dyDescent="0.2">
      <c r="A181">
        <v>191</v>
      </c>
      <c r="B181" t="s">
        <v>705</v>
      </c>
      <c r="C181" t="s">
        <v>706</v>
      </c>
      <c r="D181" t="s">
        <v>707</v>
      </c>
      <c r="G181">
        <v>59</v>
      </c>
      <c r="H181" t="s">
        <v>405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150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O181" t="s">
        <v>383</v>
      </c>
      <c r="EP181" t="s">
        <v>706</v>
      </c>
    </row>
    <row r="182" spans="1:146" x14ac:dyDescent="0.2">
      <c r="A182">
        <v>192</v>
      </c>
      <c r="B182" t="s">
        <v>708</v>
      </c>
      <c r="C182" t="s">
        <v>709</v>
      </c>
      <c r="D182" t="s">
        <v>710</v>
      </c>
      <c r="G182">
        <v>59</v>
      </c>
      <c r="H182" t="s">
        <v>405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150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15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O182" t="s">
        <v>383</v>
      </c>
      <c r="EP182" t="s">
        <v>709</v>
      </c>
    </row>
    <row r="183" spans="1:146" x14ac:dyDescent="0.2">
      <c r="A183">
        <v>193</v>
      </c>
      <c r="B183" t="s">
        <v>711</v>
      </c>
      <c r="C183" t="s">
        <v>712</v>
      </c>
      <c r="D183" t="s">
        <v>713</v>
      </c>
      <c r="G183">
        <v>57</v>
      </c>
      <c r="H183" t="s">
        <v>405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150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O183" t="s">
        <v>383</v>
      </c>
      <c r="EP183" t="s">
        <v>712</v>
      </c>
    </row>
    <row r="184" spans="1:146" x14ac:dyDescent="0.2">
      <c r="A184">
        <v>194</v>
      </c>
      <c r="B184" t="s">
        <v>714</v>
      </c>
      <c r="C184" t="s">
        <v>715</v>
      </c>
      <c r="D184" t="s">
        <v>716</v>
      </c>
      <c r="G184">
        <v>59</v>
      </c>
      <c r="H184" t="s">
        <v>405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150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2</v>
      </c>
      <c r="DQ184">
        <v>100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O184" t="s">
        <v>383</v>
      </c>
      <c r="EP184" t="s">
        <v>715</v>
      </c>
    </row>
    <row r="185" spans="1:146" x14ac:dyDescent="0.2">
      <c r="A185">
        <v>195</v>
      </c>
      <c r="B185" t="s">
        <v>717</v>
      </c>
      <c r="C185" t="s">
        <v>718</v>
      </c>
      <c r="D185" t="s">
        <v>719</v>
      </c>
      <c r="G185">
        <v>59</v>
      </c>
      <c r="H185" t="s">
        <v>405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150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O185" t="s">
        <v>383</v>
      </c>
      <c r="EP185" t="s">
        <v>718</v>
      </c>
    </row>
    <row r="186" spans="1:146" x14ac:dyDescent="0.2">
      <c r="A186">
        <v>196</v>
      </c>
      <c r="B186" t="s">
        <v>720</v>
      </c>
      <c r="C186" t="s">
        <v>721</v>
      </c>
      <c r="D186" t="s">
        <v>722</v>
      </c>
      <c r="G186">
        <v>59</v>
      </c>
      <c r="H186" t="s">
        <v>405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150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1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O186" t="s">
        <v>383</v>
      </c>
      <c r="EP186" t="s">
        <v>721</v>
      </c>
    </row>
    <row r="187" spans="1:146" x14ac:dyDescent="0.2">
      <c r="A187">
        <v>197</v>
      </c>
      <c r="B187" t="s">
        <v>723</v>
      </c>
      <c r="C187" t="s">
        <v>724</v>
      </c>
      <c r="D187" t="s">
        <v>725</v>
      </c>
      <c r="G187">
        <v>57</v>
      </c>
      <c r="H187" t="s">
        <v>405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150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25</v>
      </c>
      <c r="DV187">
        <v>0</v>
      </c>
      <c r="DW187">
        <v>0</v>
      </c>
      <c r="DX187">
        <v>0</v>
      </c>
      <c r="DY187">
        <v>0</v>
      </c>
      <c r="DZ187">
        <v>0</v>
      </c>
      <c r="EO187" t="s">
        <v>383</v>
      </c>
      <c r="EP187" t="s">
        <v>724</v>
      </c>
    </row>
    <row r="188" spans="1:146" x14ac:dyDescent="0.2">
      <c r="A188">
        <v>198</v>
      </c>
      <c r="B188" t="s">
        <v>726</v>
      </c>
      <c r="C188" t="s">
        <v>727</v>
      </c>
      <c r="D188" t="s">
        <v>728</v>
      </c>
      <c r="G188">
        <v>59</v>
      </c>
      <c r="H188" t="s">
        <v>405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150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80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O188" t="s">
        <v>383</v>
      </c>
      <c r="EP188" t="s">
        <v>727</v>
      </c>
    </row>
    <row r="189" spans="1:146" x14ac:dyDescent="0.2">
      <c r="A189">
        <v>199</v>
      </c>
      <c r="B189" t="s">
        <v>729</v>
      </c>
      <c r="C189" t="s">
        <v>730</v>
      </c>
      <c r="D189" t="s">
        <v>731</v>
      </c>
      <c r="G189">
        <v>9</v>
      </c>
      <c r="H189" t="s">
        <v>382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150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10</v>
      </c>
      <c r="CM189">
        <v>0</v>
      </c>
      <c r="CN189">
        <v>0</v>
      </c>
      <c r="CO189">
        <v>10</v>
      </c>
      <c r="CP189">
        <v>0</v>
      </c>
      <c r="CQ189">
        <v>10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25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E189" t="s">
        <v>732</v>
      </c>
      <c r="EO189" t="s">
        <v>383</v>
      </c>
      <c r="EP189" t="s">
        <v>730</v>
      </c>
    </row>
    <row r="190" spans="1:146" x14ac:dyDescent="0.2">
      <c r="A190">
        <v>200</v>
      </c>
      <c r="B190" t="s">
        <v>733</v>
      </c>
      <c r="C190" t="s">
        <v>734</v>
      </c>
      <c r="D190" t="s">
        <v>735</v>
      </c>
      <c r="G190">
        <v>9</v>
      </c>
      <c r="H190" t="s">
        <v>382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150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10</v>
      </c>
      <c r="CM190">
        <v>0</v>
      </c>
      <c r="CN190">
        <v>0</v>
      </c>
      <c r="CO190">
        <v>10</v>
      </c>
      <c r="CP190">
        <v>0</v>
      </c>
      <c r="CQ190">
        <v>10</v>
      </c>
      <c r="CR190">
        <v>10</v>
      </c>
      <c r="CS190">
        <v>0</v>
      </c>
      <c r="CT190">
        <v>10</v>
      </c>
      <c r="CU190">
        <v>0</v>
      </c>
      <c r="CV190">
        <v>0</v>
      </c>
      <c r="CW190">
        <v>25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E190" t="s">
        <v>729</v>
      </c>
      <c r="EO190" t="s">
        <v>383</v>
      </c>
      <c r="EP190" t="s">
        <v>734</v>
      </c>
    </row>
    <row r="191" spans="1:146" x14ac:dyDescent="0.2">
      <c r="A191">
        <v>201</v>
      </c>
      <c r="B191" t="s">
        <v>732</v>
      </c>
      <c r="C191" t="s">
        <v>736</v>
      </c>
      <c r="D191" t="s">
        <v>737</v>
      </c>
      <c r="G191">
        <v>9</v>
      </c>
      <c r="H191" t="s">
        <v>382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150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10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25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O191" t="s">
        <v>383</v>
      </c>
      <c r="EP191" t="s">
        <v>736</v>
      </c>
    </row>
    <row r="192" spans="1:146" x14ac:dyDescent="0.2">
      <c r="A192">
        <v>202</v>
      </c>
      <c r="B192" t="s">
        <v>738</v>
      </c>
      <c r="C192" t="s">
        <v>739</v>
      </c>
      <c r="D192" t="s">
        <v>740</v>
      </c>
      <c r="G192">
        <v>9</v>
      </c>
      <c r="H192" t="s">
        <v>382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150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O192" t="s">
        <v>383</v>
      </c>
      <c r="EP192" t="s">
        <v>739</v>
      </c>
    </row>
    <row r="193" spans="1:146" x14ac:dyDescent="0.2">
      <c r="A193">
        <v>203</v>
      </c>
      <c r="B193" t="s">
        <v>741</v>
      </c>
      <c r="C193" t="s">
        <v>742</v>
      </c>
      <c r="D193" t="s">
        <v>743</v>
      </c>
      <c r="G193">
        <v>8</v>
      </c>
      <c r="H193" t="s">
        <v>382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">
        <v>150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100</v>
      </c>
      <c r="DW193">
        <v>100</v>
      </c>
      <c r="DX193">
        <v>0</v>
      </c>
      <c r="DY193">
        <v>0</v>
      </c>
      <c r="DZ193">
        <v>0</v>
      </c>
      <c r="EO193" t="s">
        <v>383</v>
      </c>
      <c r="EP193" t="s">
        <v>742</v>
      </c>
    </row>
    <row r="194" spans="1:146" x14ac:dyDescent="0.2">
      <c r="A194">
        <v>204</v>
      </c>
      <c r="B194" t="s">
        <v>744</v>
      </c>
      <c r="C194" t="s">
        <v>745</v>
      </c>
      <c r="D194" t="s">
        <v>746</v>
      </c>
      <c r="G194">
        <v>4</v>
      </c>
      <c r="H194" t="s">
        <v>382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150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O194" t="s">
        <v>383</v>
      </c>
      <c r="EP194" t="s">
        <v>745</v>
      </c>
    </row>
    <row r="195" spans="1:146" x14ac:dyDescent="0.2">
      <c r="A195">
        <v>205</v>
      </c>
      <c r="B195" t="s">
        <v>747</v>
      </c>
      <c r="C195" t="s">
        <v>748</v>
      </c>
      <c r="D195" t="s">
        <v>749</v>
      </c>
      <c r="G195">
        <v>59</v>
      </c>
      <c r="H195" t="s">
        <v>405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150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250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O195" t="s">
        <v>383</v>
      </c>
      <c r="EP195" t="s">
        <v>748</v>
      </c>
    </row>
    <row r="196" spans="1:146" x14ac:dyDescent="0.2">
      <c r="A196">
        <v>206</v>
      </c>
      <c r="B196" t="s">
        <v>750</v>
      </c>
      <c r="C196" t="s">
        <v>751</v>
      </c>
      <c r="D196" t="s">
        <v>752</v>
      </c>
      <c r="G196">
        <v>6</v>
      </c>
      <c r="H196" t="s">
        <v>382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150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1</v>
      </c>
      <c r="DZ196">
        <v>0</v>
      </c>
      <c r="EO196" t="s">
        <v>383</v>
      </c>
      <c r="EP196" t="s">
        <v>751</v>
      </c>
    </row>
    <row r="197" spans="1:146" x14ac:dyDescent="0.2">
      <c r="A197">
        <v>207</v>
      </c>
      <c r="B197" t="s">
        <v>753</v>
      </c>
      <c r="C197" t="s">
        <v>754</v>
      </c>
      <c r="D197" t="s">
        <v>755</v>
      </c>
      <c r="G197">
        <v>2</v>
      </c>
      <c r="H197" t="s">
        <v>382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150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100</v>
      </c>
      <c r="DY197">
        <v>0</v>
      </c>
      <c r="DZ197">
        <v>0</v>
      </c>
      <c r="EO197" t="s">
        <v>383</v>
      </c>
      <c r="EP197" t="s">
        <v>754</v>
      </c>
    </row>
    <row r="198" spans="1:146" x14ac:dyDescent="0.2">
      <c r="A198">
        <v>208</v>
      </c>
      <c r="B198" t="s">
        <v>756</v>
      </c>
      <c r="C198" t="s">
        <v>757</v>
      </c>
      <c r="D198" t="s">
        <v>758</v>
      </c>
      <c r="G198">
        <v>10</v>
      </c>
      <c r="H198" t="s">
        <v>382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150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25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O198" t="s">
        <v>383</v>
      </c>
      <c r="EP198" t="s">
        <v>757</v>
      </c>
    </row>
    <row r="199" spans="1:146" x14ac:dyDescent="0.2">
      <c r="A199">
        <v>209</v>
      </c>
      <c r="B199" t="s">
        <v>759</v>
      </c>
      <c r="C199" t="s">
        <v>760</v>
      </c>
      <c r="D199" t="s">
        <v>761</v>
      </c>
      <c r="G199">
        <v>10</v>
      </c>
      <c r="H199" t="s">
        <v>382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150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15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O199" t="s">
        <v>383</v>
      </c>
      <c r="EP199" t="s">
        <v>760</v>
      </c>
    </row>
    <row r="200" spans="1:146" x14ac:dyDescent="0.2">
      <c r="A200">
        <v>210</v>
      </c>
      <c r="B200" t="s">
        <v>762</v>
      </c>
      <c r="C200" t="s">
        <v>763</v>
      </c>
      <c r="D200" t="s">
        <v>764</v>
      </c>
      <c r="G200">
        <v>1</v>
      </c>
      <c r="H200" t="s">
        <v>382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150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O200" t="s">
        <v>383</v>
      </c>
      <c r="EP200" t="s">
        <v>763</v>
      </c>
    </row>
    <row r="201" spans="1:146" x14ac:dyDescent="0.2">
      <c r="A201">
        <v>211</v>
      </c>
      <c r="B201" t="s">
        <v>765</v>
      </c>
      <c r="C201" t="s">
        <v>766</v>
      </c>
      <c r="D201" t="s">
        <v>767</v>
      </c>
      <c r="G201">
        <v>3</v>
      </c>
      <c r="H201" t="s">
        <v>382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150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O201" t="s">
        <v>383</v>
      </c>
      <c r="EP201" t="s">
        <v>766</v>
      </c>
    </row>
    <row r="202" spans="1:146" x14ac:dyDescent="0.2">
      <c r="A202">
        <v>212</v>
      </c>
      <c r="B202" t="s">
        <v>768</v>
      </c>
      <c r="C202" t="s">
        <v>769</v>
      </c>
      <c r="D202" t="s">
        <v>770</v>
      </c>
      <c r="G202">
        <v>3</v>
      </c>
      <c r="H202" t="s">
        <v>149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150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O202" t="s">
        <v>383</v>
      </c>
      <c r="EP202" t="s">
        <v>769</v>
      </c>
    </row>
    <row r="203" spans="1:146" x14ac:dyDescent="0.2">
      <c r="A203">
        <v>213</v>
      </c>
      <c r="B203" t="s">
        <v>771</v>
      </c>
      <c r="C203" t="s">
        <v>772</v>
      </c>
      <c r="D203" t="s">
        <v>773</v>
      </c>
      <c r="G203">
        <v>0</v>
      </c>
      <c r="H203" t="s">
        <v>382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150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O203" t="s">
        <v>383</v>
      </c>
      <c r="EP203" t="s">
        <v>772</v>
      </c>
    </row>
    <row r="204" spans="1:146" x14ac:dyDescent="0.2">
      <c r="A204">
        <v>214</v>
      </c>
      <c r="B204" t="s">
        <v>774</v>
      </c>
      <c r="C204" t="s">
        <v>775</v>
      </c>
      <c r="D204" t="s">
        <v>776</v>
      </c>
      <c r="G204">
        <v>5</v>
      </c>
      <c r="H204" t="s">
        <v>777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150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O204" t="s">
        <v>383</v>
      </c>
      <c r="EP204" t="s">
        <v>775</v>
      </c>
    </row>
    <row r="205" spans="1:146" x14ac:dyDescent="0.2">
      <c r="A205">
        <v>215</v>
      </c>
      <c r="B205" t="s">
        <v>778</v>
      </c>
      <c r="C205" t="s">
        <v>779</v>
      </c>
      <c r="D205" t="s">
        <v>780</v>
      </c>
      <c r="G205">
        <v>4</v>
      </c>
      <c r="H205" t="s">
        <v>777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150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20</v>
      </c>
      <c r="CA205">
        <v>20</v>
      </c>
      <c r="CB205">
        <v>20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30</v>
      </c>
      <c r="CR205">
        <v>0</v>
      </c>
      <c r="CS205">
        <v>0</v>
      </c>
      <c r="CT205">
        <v>30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O205" t="s">
        <v>383</v>
      </c>
      <c r="EP205" t="s">
        <v>779</v>
      </c>
    </row>
    <row r="206" spans="1:146" x14ac:dyDescent="0.2">
      <c r="A206">
        <v>216</v>
      </c>
      <c r="B206" t="s">
        <v>781</v>
      </c>
      <c r="C206" t="s">
        <v>782</v>
      </c>
      <c r="D206" t="s">
        <v>783</v>
      </c>
      <c r="G206">
        <v>8</v>
      </c>
      <c r="H206" t="s">
        <v>777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150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50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O206" t="s">
        <v>383</v>
      </c>
      <c r="EP206" t="s">
        <v>782</v>
      </c>
    </row>
    <row r="207" spans="1:146" x14ac:dyDescent="0.2">
      <c r="A207">
        <v>217</v>
      </c>
      <c r="B207" t="s">
        <v>784</v>
      </c>
      <c r="C207" t="s">
        <v>785</v>
      </c>
      <c r="D207" t="s">
        <v>786</v>
      </c>
      <c r="G207">
        <v>3</v>
      </c>
      <c r="H207" t="s">
        <v>777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150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O207" t="s">
        <v>383</v>
      </c>
      <c r="EP207" t="s">
        <v>785</v>
      </c>
    </row>
    <row r="208" spans="1:146" x14ac:dyDescent="0.2">
      <c r="A208">
        <v>218</v>
      </c>
      <c r="B208" t="s">
        <v>787</v>
      </c>
      <c r="C208" t="s">
        <v>788</v>
      </c>
      <c r="D208" t="s">
        <v>789</v>
      </c>
      <c r="G208">
        <v>0</v>
      </c>
      <c r="H208" t="s">
        <v>777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150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50</v>
      </c>
      <c r="CP208">
        <v>0</v>
      </c>
      <c r="CQ208">
        <v>-20</v>
      </c>
      <c r="CR208">
        <v>50</v>
      </c>
      <c r="CS208">
        <v>0</v>
      </c>
      <c r="CT208">
        <v>-20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O208" t="s">
        <v>383</v>
      </c>
      <c r="EP208" t="s">
        <v>788</v>
      </c>
    </row>
    <row r="209" spans="1:146" x14ac:dyDescent="0.2">
      <c r="A209">
        <v>219</v>
      </c>
      <c r="B209" t="s">
        <v>790</v>
      </c>
      <c r="C209" t="s">
        <v>791</v>
      </c>
      <c r="D209" t="s">
        <v>792</v>
      </c>
      <c r="G209">
        <v>7</v>
      </c>
      <c r="H209" t="s">
        <v>777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150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O209" t="s">
        <v>383</v>
      </c>
      <c r="EP209" t="s">
        <v>791</v>
      </c>
    </row>
    <row r="210" spans="1:146" x14ac:dyDescent="0.2">
      <c r="A210">
        <v>220</v>
      </c>
      <c r="B210" t="s">
        <v>793</v>
      </c>
      <c r="C210" t="s">
        <v>794</v>
      </c>
      <c r="D210" t="s">
        <v>795</v>
      </c>
      <c r="G210">
        <v>6</v>
      </c>
      <c r="H210" t="s">
        <v>777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150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50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O210" t="s">
        <v>383</v>
      </c>
      <c r="EP210" t="s">
        <v>794</v>
      </c>
    </row>
    <row r="211" spans="1:146" x14ac:dyDescent="0.2">
      <c r="A211">
        <v>221</v>
      </c>
      <c r="B211" t="s">
        <v>796</v>
      </c>
      <c r="C211" t="s">
        <v>797</v>
      </c>
      <c r="D211" t="s">
        <v>798</v>
      </c>
      <c r="G211">
        <v>1</v>
      </c>
      <c r="H211" t="s">
        <v>777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150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100</v>
      </c>
      <c r="CF211">
        <v>0</v>
      </c>
      <c r="CG211">
        <v>20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O211" t="s">
        <v>383</v>
      </c>
      <c r="EP211" t="s">
        <v>797</v>
      </c>
    </row>
    <row r="212" spans="1:146" x14ac:dyDescent="0.2">
      <c r="A212">
        <v>222</v>
      </c>
      <c r="B212" t="s">
        <v>799</v>
      </c>
      <c r="C212" t="s">
        <v>800</v>
      </c>
      <c r="D212" t="s">
        <v>801</v>
      </c>
      <c r="G212">
        <v>2</v>
      </c>
      <c r="H212" t="s">
        <v>777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150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-10</v>
      </c>
      <c r="CP212">
        <v>0</v>
      </c>
      <c r="CQ212">
        <v>-30</v>
      </c>
      <c r="CR212">
        <v>-10</v>
      </c>
      <c r="CS212">
        <v>0</v>
      </c>
      <c r="CT212">
        <v>-30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O212" t="s">
        <v>383</v>
      </c>
      <c r="EP212" t="s">
        <v>800</v>
      </c>
    </row>
    <row r="213" spans="1:146" x14ac:dyDescent="0.2">
      <c r="A213">
        <v>223</v>
      </c>
      <c r="B213" t="s">
        <v>802</v>
      </c>
      <c r="C213" t="s">
        <v>803</v>
      </c>
      <c r="D213" t="s">
        <v>804</v>
      </c>
      <c r="G213">
        <v>7</v>
      </c>
      <c r="H213" t="s">
        <v>382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150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40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O213" t="s">
        <v>383</v>
      </c>
      <c r="EP213" t="s">
        <v>803</v>
      </c>
    </row>
    <row r="214" spans="1:146" x14ac:dyDescent="0.2">
      <c r="A214">
        <v>224</v>
      </c>
      <c r="B214" t="s">
        <v>805</v>
      </c>
      <c r="C214" t="s">
        <v>806</v>
      </c>
      <c r="D214" t="s">
        <v>807</v>
      </c>
      <c r="G214">
        <v>5</v>
      </c>
      <c r="H214" t="s">
        <v>382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150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15</v>
      </c>
      <c r="CP214">
        <v>0</v>
      </c>
      <c r="CQ214">
        <v>0</v>
      </c>
      <c r="CR214">
        <v>15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O214" t="s">
        <v>383</v>
      </c>
      <c r="EP214" t="s">
        <v>806</v>
      </c>
    </row>
    <row r="215" spans="1:146" x14ac:dyDescent="0.2">
      <c r="A215">
        <v>225</v>
      </c>
      <c r="B215" t="s">
        <v>808</v>
      </c>
      <c r="C215" t="s">
        <v>809</v>
      </c>
      <c r="D215" t="s">
        <v>810</v>
      </c>
      <c r="G215">
        <v>11</v>
      </c>
      <c r="H215" t="s">
        <v>382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150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O215" t="s">
        <v>383</v>
      </c>
      <c r="EP215" t="s">
        <v>809</v>
      </c>
    </row>
    <row r="216" spans="1:146" x14ac:dyDescent="0.2">
      <c r="A216">
        <v>226</v>
      </c>
      <c r="B216" t="s">
        <v>811</v>
      </c>
      <c r="C216" t="s">
        <v>812</v>
      </c>
      <c r="D216" t="s">
        <v>813</v>
      </c>
      <c r="G216">
        <v>3</v>
      </c>
      <c r="H216" t="s">
        <v>369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150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100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O216" t="s">
        <v>383</v>
      </c>
      <c r="EP216" t="s">
        <v>812</v>
      </c>
    </row>
    <row r="217" spans="1:146" x14ac:dyDescent="0.2">
      <c r="A217">
        <v>227</v>
      </c>
      <c r="B217" t="s">
        <v>814</v>
      </c>
      <c r="C217" t="s">
        <v>815</v>
      </c>
      <c r="D217" t="s">
        <v>816</v>
      </c>
      <c r="G217">
        <v>40</v>
      </c>
      <c r="H217" t="s">
        <v>149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150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40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O217" t="s">
        <v>383</v>
      </c>
      <c r="EP217" t="s">
        <v>817</v>
      </c>
    </row>
    <row r="218" spans="1:146" x14ac:dyDescent="0.2">
      <c r="A218">
        <v>228</v>
      </c>
      <c r="B218" t="s">
        <v>818</v>
      </c>
      <c r="C218" t="s">
        <v>819</v>
      </c>
      <c r="D218" t="s">
        <v>820</v>
      </c>
      <c r="G218">
        <v>57</v>
      </c>
      <c r="H218" t="s">
        <v>405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150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-20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O218" t="s">
        <v>383</v>
      </c>
      <c r="EP218" t="s">
        <v>820</v>
      </c>
    </row>
    <row r="219" spans="1:146" x14ac:dyDescent="0.2">
      <c r="A219">
        <v>229</v>
      </c>
      <c r="B219" t="s">
        <v>821</v>
      </c>
      <c r="C219" t="s">
        <v>822</v>
      </c>
      <c r="D219" t="s">
        <v>823</v>
      </c>
      <c r="G219">
        <v>59</v>
      </c>
      <c r="H219" t="s">
        <v>405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150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O219" t="s">
        <v>383</v>
      </c>
      <c r="EP219" t="s">
        <v>822</v>
      </c>
    </row>
    <row r="220" spans="1:146" x14ac:dyDescent="0.2">
      <c r="A220">
        <v>230</v>
      </c>
      <c r="B220" t="s">
        <v>824</v>
      </c>
      <c r="C220" t="s">
        <v>825</v>
      </c>
      <c r="D220" t="s">
        <v>826</v>
      </c>
      <c r="G220">
        <v>59</v>
      </c>
      <c r="H220" t="s">
        <v>405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150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O220" t="s">
        <v>383</v>
      </c>
      <c r="EP220" t="s">
        <v>825</v>
      </c>
    </row>
    <row r="221" spans="1:146" x14ac:dyDescent="0.2">
      <c r="A221">
        <v>231</v>
      </c>
      <c r="B221" t="s">
        <v>827</v>
      </c>
      <c r="C221" t="s">
        <v>828</v>
      </c>
      <c r="D221" t="s">
        <v>829</v>
      </c>
      <c r="G221">
        <v>59</v>
      </c>
      <c r="H221" t="s">
        <v>405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150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O221" t="s">
        <v>383</v>
      </c>
      <c r="EP221" t="s">
        <v>828</v>
      </c>
    </row>
    <row r="222" spans="1:146" x14ac:dyDescent="0.2">
      <c r="A222">
        <v>232</v>
      </c>
      <c r="B222" t="s">
        <v>830</v>
      </c>
      <c r="C222" t="s">
        <v>831</v>
      </c>
      <c r="D222" t="s">
        <v>832</v>
      </c>
      <c r="G222">
        <v>33</v>
      </c>
      <c r="H222" t="s">
        <v>405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150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O222" t="s">
        <v>383</v>
      </c>
      <c r="EP222" t="s">
        <v>832</v>
      </c>
    </row>
    <row r="223" spans="1:146" x14ac:dyDescent="0.2">
      <c r="A223">
        <v>233</v>
      </c>
      <c r="B223" t="s">
        <v>833</v>
      </c>
      <c r="C223" t="s">
        <v>834</v>
      </c>
      <c r="D223" t="s">
        <v>835</v>
      </c>
      <c r="G223">
        <v>32</v>
      </c>
      <c r="H223" t="s">
        <v>149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150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  <c r="CA223">
        <v>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O223" t="s">
        <v>237</v>
      </c>
      <c r="EP223" t="s">
        <v>835</v>
      </c>
    </row>
  </sheetData>
  <autoFilter ref="A2:EP223">
    <sortState ref="A2:EP222">
      <sortCondition ref="A1:A222"/>
    </sortState>
  </autoFilter>
  <mergeCells count="1">
    <mergeCell ref="A1:E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N1" workbookViewId="0">
      <selection activeCell="O1" sqref="O1"/>
    </sheetView>
  </sheetViews>
  <sheetFormatPr defaultRowHeight="12" x14ac:dyDescent="0.2"/>
  <cols>
    <col min="1" max="1" width="35.83203125" style="2" bestFit="1" customWidth="1"/>
    <col min="2" max="2" width="35.83203125" style="2" customWidth="1"/>
    <col min="3" max="5" width="30.83203125" style="2" customWidth="1"/>
    <col min="6" max="6" width="32.83203125" style="2" bestFit="1" customWidth="1"/>
    <col min="7" max="7" width="35.83203125" style="2" bestFit="1" customWidth="1"/>
    <col min="8" max="8" width="35.1640625" style="2" bestFit="1" customWidth="1"/>
    <col min="9" max="9" width="32.83203125" style="2" bestFit="1" customWidth="1"/>
    <col min="10" max="10" width="35.83203125" style="2" bestFit="1" customWidth="1"/>
    <col min="11" max="11" width="35.1640625" style="2" bestFit="1" customWidth="1"/>
    <col min="12" max="12" width="9.33203125" style="2"/>
    <col min="13" max="14" width="82" style="2" bestFit="1" customWidth="1"/>
    <col min="15" max="15" width="53.83203125" style="2" customWidth="1"/>
    <col min="16" max="16384" width="9.33203125" style="2"/>
  </cols>
  <sheetData>
    <row r="1" spans="1:15" x14ac:dyDescent="0.2">
      <c r="A1" s="1" t="s">
        <v>20</v>
      </c>
      <c r="B1" s="1" t="s">
        <v>20</v>
      </c>
      <c r="C1" s="1" t="s">
        <v>80</v>
      </c>
      <c r="D1" s="2" t="str">
        <f>B1&amp;REPT(" ",38-LEN(B1))</f>
        <v xml:space="preserve">CannotBeChosen                        </v>
      </c>
      <c r="E1" s="2" t="str">
        <f>C1&amp;REPT(" ",38-LEN(C1))</f>
        <v xml:space="preserve">SameTileHealChange                    </v>
      </c>
      <c r="F1" s="1" t="s">
        <v>20</v>
      </c>
      <c r="G1" s="1" t="s">
        <v>60</v>
      </c>
      <c r="H1" s="1" t="s">
        <v>100</v>
      </c>
      <c r="I1" s="2" t="str">
        <f>F1&amp;REPT(" ",25-LEN(F1))</f>
        <v xml:space="preserve">CannotBeChosen           </v>
      </c>
      <c r="J1" s="2" t="str">
        <f>G1&amp;REPT(" ",25-LEN(G1))</f>
        <v xml:space="preserve">IgnoreZOC                </v>
      </c>
      <c r="K1" s="2" t="str">
        <f>H1&amp;REPT(" ",25-LEN(H1))</f>
        <v xml:space="preserve">FlankAttackModifier      </v>
      </c>
      <c r="M1" s="2" t="s">
        <v>836</v>
      </c>
      <c r="N1" s="2" t="str">
        <f>M1&amp;REPT(" ",80-LEN(M1))</f>
        <v xml:space="preserve">  ║ CannotBeChosen          IgnoreZOC               FlankAttackModifier         </v>
      </c>
      <c r="O1" s="1" t="s">
        <v>20</v>
      </c>
    </row>
    <row r="2" spans="1:15" x14ac:dyDescent="0.2">
      <c r="A2" s="1" t="s">
        <v>21</v>
      </c>
      <c r="B2" s="1" t="s">
        <v>21</v>
      </c>
      <c r="C2" s="1" t="s">
        <v>81</v>
      </c>
      <c r="D2" s="2" t="str">
        <f t="shared" ref="D2:D60" si="0">B2&amp;REPT(" ",38-LEN(B2))</f>
        <v xml:space="preserve">LostWithUpgrade                       </v>
      </c>
      <c r="E2" s="2" t="str">
        <f t="shared" ref="E2:E60" si="1">C2&amp;REPT(" ",38-LEN(C2))</f>
        <v xml:space="preserve">AdjacentTileHealChange                </v>
      </c>
      <c r="F2" s="1" t="s">
        <v>21</v>
      </c>
      <c r="G2" s="1" t="s">
        <v>61</v>
      </c>
      <c r="H2" s="1" t="s">
        <v>101</v>
      </c>
      <c r="I2" s="2" t="str">
        <f t="shared" ref="I2:I40" si="2">F2&amp;REPT(" ",25-LEN(F2))</f>
        <v xml:space="preserve">LostWithUpgrade          </v>
      </c>
      <c r="J2" s="2" t="str">
        <f t="shared" ref="J2:J40" si="3">G2&amp;REPT(" ",25-LEN(G2))</f>
        <v xml:space="preserve">HasPostCombatPromotions  </v>
      </c>
      <c r="K2" s="2" t="str">
        <f t="shared" ref="K2:K40" si="4">H2&amp;REPT(" ",25-LEN(H2))</f>
        <v xml:space="preserve">NearbyEnemyCombatMod     </v>
      </c>
      <c r="M2" s="2" t="s">
        <v>837</v>
      </c>
      <c r="N2" s="2" t="str">
        <f t="shared" ref="N2:N46" si="5">M2&amp;REPT(" ",80-LEN(M2))</f>
        <v xml:space="preserve">  ║ LostWithUpgrade         HasPostCombatPromotions NearbyEnemyCombatMod        </v>
      </c>
      <c r="O2" s="1" t="s">
        <v>21</v>
      </c>
    </row>
    <row r="3" spans="1:15" x14ac:dyDescent="0.2">
      <c r="A3" s="1" t="s">
        <v>22</v>
      </c>
      <c r="B3" s="1" t="s">
        <v>22</v>
      </c>
      <c r="C3" s="1" t="s">
        <v>82</v>
      </c>
      <c r="D3" s="2" t="str">
        <f t="shared" si="0"/>
        <v xml:space="preserve">NotWithUpgrade                        </v>
      </c>
      <c r="E3" s="2" t="str">
        <f t="shared" si="1"/>
        <v xml:space="preserve">EnemyDamageChance                     </v>
      </c>
      <c r="F3" s="1" t="s">
        <v>22</v>
      </c>
      <c r="G3" s="1" t="s">
        <v>62</v>
      </c>
      <c r="H3" s="1" t="s">
        <v>102</v>
      </c>
      <c r="I3" s="2" t="str">
        <f t="shared" si="2"/>
        <v xml:space="preserve">NotWithUpgrade           </v>
      </c>
      <c r="J3" s="1" t="s">
        <v>62</v>
      </c>
      <c r="K3" s="2" t="str">
        <f t="shared" si="4"/>
        <v xml:space="preserve">NearbyEnemyCombatRange   </v>
      </c>
      <c r="M3" s="2" t="s">
        <v>838</v>
      </c>
      <c r="N3" s="2" t="str">
        <f t="shared" si="5"/>
        <v xml:space="preserve">  ║ NotWithUpgrade          PostCombatPromotions    NearbyEnemyCombatRange      </v>
      </c>
      <c r="O3" s="1" t="s">
        <v>22</v>
      </c>
    </row>
    <row r="4" spans="1:15" x14ac:dyDescent="0.2">
      <c r="A4" s="1" t="s">
        <v>23</v>
      </c>
      <c r="B4" s="1" t="s">
        <v>23</v>
      </c>
      <c r="C4" s="1" t="s">
        <v>83</v>
      </c>
      <c r="D4" s="2" t="str">
        <f t="shared" si="0"/>
        <v xml:space="preserve">InstaHeal                             </v>
      </c>
      <c r="E4" s="2" t="str">
        <f t="shared" si="1"/>
        <v xml:space="preserve">NeutralDamageChance                   </v>
      </c>
      <c r="F4" s="1" t="s">
        <v>23</v>
      </c>
      <c r="G4" s="1" t="s">
        <v>63</v>
      </c>
      <c r="H4" s="1" t="s">
        <v>103</v>
      </c>
      <c r="I4" s="2" t="str">
        <f t="shared" si="2"/>
        <v xml:space="preserve">InstaHeal                </v>
      </c>
      <c r="J4" s="2" t="str">
        <f t="shared" si="3"/>
        <v xml:space="preserve">RangedAttackModifier     </v>
      </c>
      <c r="K4" s="2" t="str">
        <f t="shared" si="4"/>
        <v xml:space="preserve">UpgradeDiscount          </v>
      </c>
      <c r="M4" s="2" t="s">
        <v>839</v>
      </c>
      <c r="N4" s="2" t="str">
        <f t="shared" si="5"/>
        <v xml:space="preserve">  ║                           Exclusive                                         </v>
      </c>
      <c r="O4" s="1" t="s">
        <v>23</v>
      </c>
    </row>
    <row r="5" spans="1:15" x14ac:dyDescent="0.2">
      <c r="A5" s="1" t="s">
        <v>24</v>
      </c>
      <c r="B5" s="1" t="s">
        <v>24</v>
      </c>
      <c r="C5" s="1" t="s">
        <v>84</v>
      </c>
      <c r="D5" s="2" t="str">
        <f t="shared" si="0"/>
        <v xml:space="preserve">Leader                                </v>
      </c>
      <c r="E5" s="2" t="str">
        <f t="shared" si="1"/>
        <v xml:space="preserve">EnemyDamage                           </v>
      </c>
      <c r="F5" s="1" t="s">
        <v>24</v>
      </c>
      <c r="G5" s="1" t="s">
        <v>64</v>
      </c>
      <c r="H5" s="1" t="s">
        <v>104</v>
      </c>
      <c r="I5" s="2" t="str">
        <f t="shared" si="2"/>
        <v xml:space="preserve">Leader                   </v>
      </c>
      <c r="J5" s="1" t="s">
        <v>64</v>
      </c>
      <c r="K5" s="2" t="str">
        <f t="shared" si="4"/>
        <v xml:space="preserve">ExperiencePercent        </v>
      </c>
      <c r="M5" s="2" t="s">
        <v>840</v>
      </c>
      <c r="N5" s="2" t="str">
        <f t="shared" si="5"/>
        <v xml:space="preserve">  ║ InstaHeal               RangedAttackModifier    UpgradeDiscount             </v>
      </c>
      <c r="O5" s="1" t="s">
        <v>24</v>
      </c>
    </row>
    <row r="6" spans="1:15" x14ac:dyDescent="0.2">
      <c r="A6" s="1" t="s">
        <v>25</v>
      </c>
      <c r="B6" s="1" t="s">
        <v>25</v>
      </c>
      <c r="C6" s="1" t="s">
        <v>85</v>
      </c>
      <c r="D6" s="2" t="str">
        <f t="shared" si="0"/>
        <v xml:space="preserve">Blitz                                 </v>
      </c>
      <c r="E6" s="2" t="str">
        <f t="shared" si="1"/>
        <v xml:space="preserve">NeutralDamage                         </v>
      </c>
      <c r="F6" s="1" t="s">
        <v>25</v>
      </c>
      <c r="G6" s="1" t="s">
        <v>65</v>
      </c>
      <c r="H6" s="1" t="s">
        <v>105</v>
      </c>
      <c r="I6" s="2" t="str">
        <f t="shared" si="2"/>
        <v xml:space="preserve">Blitz                    </v>
      </c>
      <c r="J6" s="1" t="s">
        <v>65</v>
      </c>
      <c r="K6" s="2" t="str">
        <f t="shared" si="4"/>
        <v xml:space="preserve">AdjacentMod              </v>
      </c>
      <c r="M6" s="2" t="s">
        <v>841</v>
      </c>
      <c r="N6" s="2" t="str">
        <f t="shared" si="5"/>
        <v xml:space="preserve">  ║ Leader                  InterceptionCombat      ExperiencePercent           </v>
      </c>
      <c r="O6" s="1" t="s">
        <v>25</v>
      </c>
    </row>
    <row r="7" spans="1:15" x14ac:dyDescent="0.2">
      <c r="A7" s="1" t="s">
        <v>26</v>
      </c>
      <c r="B7" s="1" t="s">
        <v>26</v>
      </c>
      <c r="C7" s="1" t="s">
        <v>86</v>
      </c>
      <c r="D7" s="2" t="str">
        <f t="shared" si="0"/>
        <v xml:space="preserve">Amphib                                </v>
      </c>
      <c r="E7" s="2" t="str">
        <f t="shared" si="1"/>
        <v xml:space="preserve">CombatPercent                         </v>
      </c>
      <c r="F7" s="1" t="s">
        <v>26</v>
      </c>
      <c r="G7" s="1" t="s">
        <v>66</v>
      </c>
      <c r="H7" s="1" t="s">
        <v>106</v>
      </c>
      <c r="I7" s="2" t="str">
        <f t="shared" si="2"/>
        <v xml:space="preserve">Amphib                   </v>
      </c>
      <c r="J7" s="2" t="str">
        <f t="shared" si="3"/>
        <v xml:space="preserve">AirSweepCombatModifier   </v>
      </c>
      <c r="K7" s="2" t="str">
        <f t="shared" si="4"/>
        <v xml:space="preserve">AttackMod                </v>
      </c>
      <c r="M7" s="2" t="s">
        <v>842</v>
      </c>
      <c r="N7" s="2" t="str">
        <f t="shared" si="5"/>
        <v xml:space="preserve">  ║                           Modifier                                          </v>
      </c>
      <c r="O7" s="1" t="s">
        <v>26</v>
      </c>
    </row>
    <row r="8" spans="1:15" x14ac:dyDescent="0.2">
      <c r="A8" s="1" t="s">
        <v>27</v>
      </c>
      <c r="B8" s="1" t="s">
        <v>27</v>
      </c>
      <c r="C8" s="1" t="s">
        <v>87</v>
      </c>
      <c r="D8" s="2" t="str">
        <f t="shared" si="0"/>
        <v xml:space="preserve">River                                 </v>
      </c>
      <c r="E8" s="2" t="str">
        <f t="shared" si="1"/>
        <v xml:space="preserve">CityAttack                            </v>
      </c>
      <c r="F8" s="1" t="s">
        <v>27</v>
      </c>
      <c r="G8" s="1" t="s">
        <v>67</v>
      </c>
      <c r="H8" s="1" t="s">
        <v>107</v>
      </c>
      <c r="I8" s="2" t="str">
        <f t="shared" si="2"/>
        <v xml:space="preserve">River                    </v>
      </c>
      <c r="J8" s="2" t="str">
        <f t="shared" si="3"/>
        <v xml:space="preserve">ExtraAttacks             </v>
      </c>
      <c r="K8" s="2" t="str">
        <f t="shared" si="4"/>
        <v xml:space="preserve">DefenseMod               </v>
      </c>
      <c r="M8" s="2" t="s">
        <v>843</v>
      </c>
      <c r="N8" s="2" t="str">
        <f t="shared" si="5"/>
        <v xml:space="preserve">  ║ Blitz                   InterceptionDefense     AdjacentMod                 </v>
      </c>
      <c r="O8" s="1" t="s">
        <v>27</v>
      </c>
    </row>
    <row r="9" spans="1:15" x14ac:dyDescent="0.2">
      <c r="A9" s="1" t="s">
        <v>28</v>
      </c>
      <c r="B9" s="1" t="s">
        <v>28</v>
      </c>
      <c r="C9" s="1" t="s">
        <v>88</v>
      </c>
      <c r="D9" s="2" t="str">
        <f t="shared" si="0"/>
        <v xml:space="preserve">EnemyRoute                            </v>
      </c>
      <c r="E9" s="2" t="str">
        <f t="shared" si="1"/>
        <v xml:space="preserve">CityDefense                           </v>
      </c>
      <c r="F9" s="1" t="s">
        <v>28</v>
      </c>
      <c r="G9" s="1" t="s">
        <v>68</v>
      </c>
      <c r="H9" s="1" t="s">
        <v>108</v>
      </c>
      <c r="I9" s="2" t="str">
        <f t="shared" si="2"/>
        <v xml:space="preserve">EnemyRoute               </v>
      </c>
      <c r="J9" s="2" t="str">
        <f t="shared" si="3"/>
        <v xml:space="preserve">ExtraNavalMovement       </v>
      </c>
      <c r="K9" s="2" t="str">
        <f t="shared" si="4"/>
        <v xml:space="preserve">DropRange                </v>
      </c>
      <c r="M9" s="2" t="s">
        <v>844</v>
      </c>
      <c r="N9" s="2" t="str">
        <f t="shared" si="5"/>
        <v xml:space="preserve">  ║                           DamageModifier                                    </v>
      </c>
      <c r="O9" s="1" t="s">
        <v>28</v>
      </c>
    </row>
    <row r="10" spans="1:15" x14ac:dyDescent="0.2">
      <c r="A10" s="1" t="s">
        <v>29</v>
      </c>
      <c r="B10" s="1" t="s">
        <v>29</v>
      </c>
      <c r="C10" s="1" t="s">
        <v>89</v>
      </c>
      <c r="D10" s="2" t="str">
        <f t="shared" si="0"/>
        <v xml:space="preserve">RivalTerritory                        </v>
      </c>
      <c r="E10" s="2" t="str">
        <f t="shared" si="1"/>
        <v xml:space="preserve">RangedDefenseMod                      </v>
      </c>
      <c r="F10" s="1" t="s">
        <v>29</v>
      </c>
      <c r="G10" s="1" t="s">
        <v>69</v>
      </c>
      <c r="H10" s="1" t="s">
        <v>109</v>
      </c>
      <c r="I10" s="2" t="str">
        <f t="shared" si="2"/>
        <v xml:space="preserve">RivalTerritory           </v>
      </c>
      <c r="J10" s="2" t="str">
        <f t="shared" si="3"/>
        <v xml:space="preserve">VisibilityChange         </v>
      </c>
      <c r="K10" s="2" t="str">
        <f t="shared" si="4"/>
        <v xml:space="preserve">GreatGeneral             </v>
      </c>
      <c r="M10" s="2" t="s">
        <v>845</v>
      </c>
      <c r="N10" s="2" t="str">
        <f t="shared" si="5"/>
        <v xml:space="preserve">  ║ Amphib                  AirSweepCombatModifier  AttackMod                   </v>
      </c>
      <c r="O10" s="1" t="s">
        <v>29</v>
      </c>
    </row>
    <row r="11" spans="1:15" x14ac:dyDescent="0.2">
      <c r="A11" s="1" t="s">
        <v>30</v>
      </c>
      <c r="B11" s="1" t="s">
        <v>30</v>
      </c>
      <c r="C11" s="1" t="s">
        <v>90</v>
      </c>
      <c r="D11" s="2" t="str">
        <f t="shared" si="0"/>
        <v xml:space="preserve">MustSetUpToRangedAttack               </v>
      </c>
      <c r="E11" s="2" t="str">
        <f t="shared" si="1"/>
        <v xml:space="preserve">HillsAttack                           </v>
      </c>
      <c r="F11" s="1" t="s">
        <v>30</v>
      </c>
      <c r="G11" s="1" t="s">
        <v>70</v>
      </c>
      <c r="H11" s="1" t="s">
        <v>110</v>
      </c>
      <c r="I11" s="2" t="str">
        <f t="shared" si="2"/>
        <v xml:space="preserve">MustSetUpToRangedAttack  </v>
      </c>
      <c r="J11" s="2" t="str">
        <f t="shared" si="3"/>
        <v xml:space="preserve">MovesChange              </v>
      </c>
      <c r="K11" s="2" t="str">
        <f t="shared" si="4"/>
        <v xml:space="preserve">GreatAdmiral             </v>
      </c>
      <c r="M11" s="2" t="s">
        <v>846</v>
      </c>
      <c r="N11" s="2" t="str">
        <f t="shared" si="5"/>
        <v xml:space="preserve">  ║ River                   ExtraAttacks            DefenseMod                  </v>
      </c>
      <c r="O11" s="1" t="s">
        <v>30</v>
      </c>
    </row>
    <row r="12" spans="1:15" x14ac:dyDescent="0.2">
      <c r="A12" s="1" t="s">
        <v>31</v>
      </c>
      <c r="B12" s="1" t="s">
        <v>31</v>
      </c>
      <c r="C12" s="1" t="s">
        <v>91</v>
      </c>
      <c r="D12" s="2" t="str">
        <f t="shared" si="0"/>
        <v xml:space="preserve">RangedSupportFire                     </v>
      </c>
      <c r="E12" s="2" t="str">
        <f t="shared" si="1"/>
        <v xml:space="preserve">HillsDefense                          </v>
      </c>
      <c r="F12" s="1" t="s">
        <v>31</v>
      </c>
      <c r="G12" s="1" t="s">
        <v>71</v>
      </c>
      <c r="H12" s="1" t="s">
        <v>111</v>
      </c>
      <c r="I12" s="2" t="str">
        <f t="shared" si="2"/>
        <v xml:space="preserve">RangedSupportFire        </v>
      </c>
      <c r="J12" s="2" t="str">
        <f t="shared" si="3"/>
        <v xml:space="preserve">MoveDiscountChange       </v>
      </c>
      <c r="K12" s="2" t="str">
        <f t="shared" si="4"/>
        <v xml:space="preserve">GreatGeneralModifier     </v>
      </c>
      <c r="M12" s="2" t="s">
        <v>847</v>
      </c>
      <c r="N12" s="2" t="str">
        <f t="shared" si="5"/>
        <v xml:space="preserve">  ║ EnemyRoute              ExtraNavalMovement      DropRange                   </v>
      </c>
      <c r="O12" s="1" t="s">
        <v>31</v>
      </c>
    </row>
    <row r="13" spans="1:15" x14ac:dyDescent="0.2">
      <c r="A13" s="1" t="s">
        <v>32</v>
      </c>
      <c r="B13" s="1" t="s">
        <v>32</v>
      </c>
      <c r="C13" s="1" t="s">
        <v>92</v>
      </c>
      <c r="D13" s="2" t="str">
        <f t="shared" si="0"/>
        <v xml:space="preserve">CanMoveAfterAttacking                 </v>
      </c>
      <c r="E13" s="2" t="str">
        <f t="shared" si="1"/>
        <v xml:space="preserve">OpenAttack                            </v>
      </c>
      <c r="F13" s="1" t="s">
        <v>32</v>
      </c>
      <c r="G13" s="1" t="s">
        <v>72</v>
      </c>
      <c r="H13" s="1" t="s">
        <v>112</v>
      </c>
      <c r="I13" s="2" t="str">
        <f t="shared" si="2"/>
        <v xml:space="preserve">CanMoveAfterAttacking    </v>
      </c>
      <c r="J13" s="2" t="str">
        <f t="shared" si="3"/>
        <v xml:space="preserve">RangeChange              </v>
      </c>
      <c r="K13" s="1" t="s">
        <v>112</v>
      </c>
      <c r="M13" s="2" t="s">
        <v>848</v>
      </c>
      <c r="N13" s="2" t="str">
        <f t="shared" si="5"/>
        <v xml:space="preserve">  ║ RivalTerritory          VisibilityChange        GreatGeneral                </v>
      </c>
      <c r="O13" s="1" t="s">
        <v>32</v>
      </c>
    </row>
    <row r="14" spans="1:15" x14ac:dyDescent="0.2">
      <c r="A14" s="1" t="s">
        <v>33</v>
      </c>
      <c r="B14" s="1" t="s">
        <v>33</v>
      </c>
      <c r="C14" s="1" t="s">
        <v>93</v>
      </c>
      <c r="D14" s="2" t="str">
        <f t="shared" si="0"/>
        <v xml:space="preserve">AlwaysHeal                            </v>
      </c>
      <c r="E14" s="2" t="str">
        <f t="shared" si="1"/>
        <v xml:space="preserve">OpenRangedAttackMod                   </v>
      </c>
      <c r="F14" s="1" t="s">
        <v>33</v>
      </c>
      <c r="G14" s="1" t="s">
        <v>73</v>
      </c>
      <c r="H14" s="1" t="s">
        <v>113</v>
      </c>
      <c r="I14" s="2" t="str">
        <f t="shared" si="2"/>
        <v xml:space="preserve">AlwaysHeal               </v>
      </c>
      <c r="J14" s="2" t="str">
        <f t="shared" si="3"/>
        <v xml:space="preserve">InterceptChanceChange    </v>
      </c>
      <c r="K14" s="1" t="s">
        <v>113</v>
      </c>
      <c r="M14" s="2" t="s">
        <v>849</v>
      </c>
      <c r="N14" s="2" t="str">
        <f t="shared" si="5"/>
        <v xml:space="preserve">  ║ MustSetUpToRangedAttack MovesChange             GreatAdmiral                </v>
      </c>
      <c r="O14" s="1" t="s">
        <v>33</v>
      </c>
    </row>
    <row r="15" spans="1:15" x14ac:dyDescent="0.2">
      <c r="A15" s="1" t="s">
        <v>34</v>
      </c>
      <c r="B15" s="1" t="s">
        <v>34</v>
      </c>
      <c r="C15" s="1" t="s">
        <v>94</v>
      </c>
      <c r="D15" s="2" t="str">
        <f t="shared" si="0"/>
        <v xml:space="preserve">HealOutsideFriendly                   </v>
      </c>
      <c r="E15" s="2" t="str">
        <f t="shared" si="1"/>
        <v xml:space="preserve">OpenDefense                           </v>
      </c>
      <c r="F15" s="1" t="s">
        <v>34</v>
      </c>
      <c r="G15" s="1" t="s">
        <v>74</v>
      </c>
      <c r="H15" s="1" t="s">
        <v>114</v>
      </c>
      <c r="I15" s="2" t="str">
        <f t="shared" si="2"/>
        <v xml:space="preserve">HealOutsideFriendly      </v>
      </c>
      <c r="J15" s="2" t="str">
        <f t="shared" si="3"/>
        <v xml:space="preserve">NumInterceptionChange    </v>
      </c>
      <c r="K15" s="2" t="str">
        <f t="shared" si="4"/>
        <v xml:space="preserve">FriendlyLandsModifier    </v>
      </c>
      <c r="M15" s="2" t="s">
        <v>850</v>
      </c>
      <c r="N15" s="2" t="str">
        <f t="shared" si="5"/>
        <v xml:space="preserve">  ║ RangedSupportFire       MoveDiscountChange      GreatGeneralModifier        </v>
      </c>
      <c r="O15" s="1" t="s">
        <v>34</v>
      </c>
    </row>
    <row r="16" spans="1:15" x14ac:dyDescent="0.2">
      <c r="A16" s="1" t="s">
        <v>35</v>
      </c>
      <c r="B16" s="1" t="s">
        <v>35</v>
      </c>
      <c r="C16" s="1" t="s">
        <v>95</v>
      </c>
      <c r="D16" s="2" t="str">
        <f t="shared" si="0"/>
        <v xml:space="preserve">HillsDoubleMove                       </v>
      </c>
      <c r="E16" s="2" t="str">
        <f t="shared" si="1"/>
        <v xml:space="preserve">RoughAttack                           </v>
      </c>
      <c r="F16" s="1" t="s">
        <v>35</v>
      </c>
      <c r="G16" s="1" t="s">
        <v>75</v>
      </c>
      <c r="H16" s="1" t="s">
        <v>115</v>
      </c>
      <c r="I16" s="2" t="str">
        <f t="shared" si="2"/>
        <v xml:space="preserve">HillsDoubleMove          </v>
      </c>
      <c r="J16" s="2" t="str">
        <f t="shared" si="3"/>
        <v xml:space="preserve">EvasionChange            </v>
      </c>
      <c r="K16" s="1" t="s">
        <v>115</v>
      </c>
      <c r="M16" s="2" t="s">
        <v>851</v>
      </c>
      <c r="N16" s="2" t="str">
        <f t="shared" si="5"/>
        <v xml:space="preserve">  ║ CanMoveAfterAttacking   RangeChange             GreatGeneralReceivesMovement</v>
      </c>
      <c r="O16" s="1" t="s">
        <v>35</v>
      </c>
    </row>
    <row r="17" spans="1:15" x14ac:dyDescent="0.2">
      <c r="A17" s="1" t="s">
        <v>36</v>
      </c>
      <c r="B17" s="1" t="s">
        <v>36</v>
      </c>
      <c r="C17" s="1" t="s">
        <v>96</v>
      </c>
      <c r="D17" s="2" t="str">
        <f t="shared" si="0"/>
        <v xml:space="preserve">RoughTerrainEndsTurn                  </v>
      </c>
      <c r="E17" s="2" t="str">
        <f t="shared" si="1"/>
        <v xml:space="preserve">RoughRangedAttackMod                  </v>
      </c>
      <c r="F17" s="1" t="s">
        <v>36</v>
      </c>
      <c r="G17" s="1" t="s">
        <v>76</v>
      </c>
      <c r="H17" s="1" t="s">
        <v>116</v>
      </c>
      <c r="I17" s="2" t="str">
        <f t="shared" si="2"/>
        <v xml:space="preserve">RoughTerrainEndsTurn     </v>
      </c>
      <c r="J17" s="2" t="str">
        <f t="shared" si="3"/>
        <v xml:space="preserve">CargoChange              </v>
      </c>
      <c r="K17" s="1" t="s">
        <v>116</v>
      </c>
      <c r="M17" s="2" t="s">
        <v>852</v>
      </c>
      <c r="N17" s="2" t="str">
        <f t="shared" si="5"/>
        <v xml:space="preserve">  ║ AlwaysHeal              InterceptChanceChange   GreatGeneralCombatModifier  </v>
      </c>
      <c r="O17" s="1" t="s">
        <v>36</v>
      </c>
    </row>
    <row r="18" spans="1:15" x14ac:dyDescent="0.2">
      <c r="A18" s="1" t="s">
        <v>37</v>
      </c>
      <c r="B18" s="1" t="s">
        <v>37</v>
      </c>
      <c r="C18" s="1" t="s">
        <v>97</v>
      </c>
      <c r="D18" s="2" t="str">
        <f t="shared" si="0"/>
        <v xml:space="preserve">IgnoreTerrainCost                     </v>
      </c>
      <c r="E18" s="2" t="str">
        <f t="shared" si="1"/>
        <v xml:space="preserve">RoughDefense                          </v>
      </c>
      <c r="F18" s="1" t="s">
        <v>37</v>
      </c>
      <c r="G18" s="1" t="s">
        <v>77</v>
      </c>
      <c r="H18" s="1" t="s">
        <v>117</v>
      </c>
      <c r="I18" s="2" t="str">
        <f t="shared" si="2"/>
        <v xml:space="preserve">IgnoreTerrainCost        </v>
      </c>
      <c r="J18" s="2" t="str">
        <f t="shared" si="3"/>
        <v xml:space="preserve">EnemyHealChange          </v>
      </c>
      <c r="K18" s="2" t="str">
        <f t="shared" si="4"/>
        <v xml:space="preserve">HPHealedIfDestroyEnemy   </v>
      </c>
      <c r="M18" s="2" t="s">
        <v>853</v>
      </c>
      <c r="N18" s="2" t="str">
        <f t="shared" si="5"/>
        <v xml:space="preserve">  ║ HealOutsideFriendly     NumInterceptionChange   FriendlyLandsModifier       </v>
      </c>
      <c r="O18" s="1" t="s">
        <v>37</v>
      </c>
    </row>
    <row r="19" spans="1:15" x14ac:dyDescent="0.2">
      <c r="A19" s="1" t="s">
        <v>38</v>
      </c>
      <c r="B19" s="1" t="s">
        <v>38</v>
      </c>
      <c r="C19" s="1" t="s">
        <v>98</v>
      </c>
      <c r="D19" s="2" t="str">
        <f t="shared" si="0"/>
        <v xml:space="preserve">HoveringUnit                          </v>
      </c>
      <c r="E19" s="2" t="str">
        <f t="shared" si="1"/>
        <v xml:space="preserve">AttackFortifiedMod                    </v>
      </c>
      <c r="F19" s="1" t="s">
        <v>38</v>
      </c>
      <c r="G19" s="1" t="s">
        <v>78</v>
      </c>
      <c r="H19" s="1" t="s">
        <v>118</v>
      </c>
      <c r="I19" s="2" t="str">
        <f t="shared" si="2"/>
        <v xml:space="preserve">HoveringUnit             </v>
      </c>
      <c r="J19" s="2" t="str">
        <f t="shared" si="3"/>
        <v xml:space="preserve">NeutralHealChange        </v>
      </c>
      <c r="K19" s="2" t="str">
        <f t="shared" si="4"/>
        <v xml:space="preserve">ExtraWithdrawal          </v>
      </c>
      <c r="M19" s="2" t="s">
        <v>854</v>
      </c>
      <c r="N19" s="2" t="str">
        <f t="shared" si="5"/>
        <v xml:space="preserve">  ║ HillsDoubleMove         EvasionChange           FriendlyLandsAttack Modifier</v>
      </c>
      <c r="O19" s="1" t="s">
        <v>38</v>
      </c>
    </row>
    <row r="20" spans="1:15" x14ac:dyDescent="0.2">
      <c r="A20" s="1" t="s">
        <v>39</v>
      </c>
      <c r="B20" s="1" t="s">
        <v>39</v>
      </c>
      <c r="C20" s="1" t="s">
        <v>99</v>
      </c>
      <c r="D20" s="2" t="str">
        <f t="shared" si="0"/>
        <v xml:space="preserve">FlatMovementCost                      </v>
      </c>
      <c r="E20" s="2" t="str">
        <f t="shared" si="1"/>
        <v xml:space="preserve">AttackWoundedMod                      </v>
      </c>
      <c r="F20" s="1" t="s">
        <v>39</v>
      </c>
      <c r="G20" s="1" t="s">
        <v>79</v>
      </c>
      <c r="H20" s="1" t="s">
        <v>119</v>
      </c>
      <c r="I20" s="2" t="str">
        <f t="shared" si="2"/>
        <v xml:space="preserve">FlatMovementCost         </v>
      </c>
      <c r="J20" s="2" t="str">
        <f t="shared" si="3"/>
        <v xml:space="preserve">FriendlyHealChange       </v>
      </c>
      <c r="K20" s="2" t="str">
        <f t="shared" si="4"/>
        <v xml:space="preserve">EmbarkExtraVisibility    </v>
      </c>
      <c r="M20" s="2" t="s">
        <v>855</v>
      </c>
      <c r="N20" s="2" t="str">
        <f t="shared" si="5"/>
        <v xml:space="preserve">  ║ RoughTerrainEndsTurn    CargoChange             OutsideFriendlyLandsModifier</v>
      </c>
      <c r="O20" s="1" t="s">
        <v>39</v>
      </c>
    </row>
    <row r="21" spans="1:15" x14ac:dyDescent="0.2">
      <c r="A21" s="1" t="s">
        <v>40</v>
      </c>
      <c r="B21" s="1" t="s">
        <v>40</v>
      </c>
      <c r="C21" s="1" t="s">
        <v>100</v>
      </c>
      <c r="D21" s="2" t="str">
        <f t="shared" si="0"/>
        <v xml:space="preserve">CanMoveImpassable                     </v>
      </c>
      <c r="E21" s="2" t="str">
        <f t="shared" si="1"/>
        <v xml:space="preserve">FlankAttackModifier                   </v>
      </c>
      <c r="F21" s="1" t="s">
        <v>40</v>
      </c>
      <c r="G21" s="1" t="s">
        <v>80</v>
      </c>
      <c r="H21" s="1" t="s">
        <v>120</v>
      </c>
      <c r="I21" s="2" t="str">
        <f t="shared" si="2"/>
        <v xml:space="preserve">CanMoveImpassable        </v>
      </c>
      <c r="J21" s="2" t="str">
        <f t="shared" si="3"/>
        <v xml:space="preserve">SameTileHealChange       </v>
      </c>
      <c r="K21" s="2" t="str">
        <f t="shared" si="4"/>
        <v xml:space="preserve">EmbarkDefenseModifier    </v>
      </c>
      <c r="M21" s="2" t="s">
        <v>856</v>
      </c>
      <c r="N21" s="2" t="str">
        <f t="shared" si="5"/>
        <v xml:space="preserve">  ║ IgnoreTerrainCost       EnemyHealChange         HPHealedIfDestroyEnemy      </v>
      </c>
      <c r="O21" s="1" t="s">
        <v>40</v>
      </c>
    </row>
    <row r="22" spans="1:15" x14ac:dyDescent="0.2">
      <c r="A22" s="1" t="s">
        <v>41</v>
      </c>
      <c r="B22" s="1" t="s">
        <v>41</v>
      </c>
      <c r="C22" s="1" t="s">
        <v>101</v>
      </c>
      <c r="D22" s="2" t="str">
        <f t="shared" si="0"/>
        <v xml:space="preserve">NoCapture                             </v>
      </c>
      <c r="E22" s="2" t="str">
        <f t="shared" si="1"/>
        <v xml:space="preserve">NearbyEnemyCombatMod                  </v>
      </c>
      <c r="F22" s="1" t="s">
        <v>41</v>
      </c>
      <c r="G22" s="1" t="s">
        <v>81</v>
      </c>
      <c r="H22" s="1" t="s">
        <v>121</v>
      </c>
      <c r="I22" s="2" t="str">
        <f t="shared" si="2"/>
        <v xml:space="preserve">NoCapture                </v>
      </c>
      <c r="J22" s="2" t="str">
        <f t="shared" si="3"/>
        <v xml:space="preserve">AdjacentTileHealChange   </v>
      </c>
      <c r="K22" s="2" t="str">
        <f t="shared" si="4"/>
        <v xml:space="preserve">CapitalDefenseModifier   </v>
      </c>
      <c r="M22" s="2" t="s">
        <v>857</v>
      </c>
      <c r="N22" s="2" t="str">
        <f t="shared" si="5"/>
        <v xml:space="preserve">  ║ HoveringUnit            NeutralHealChange       ExtraWithdrawal             </v>
      </c>
      <c r="O22" s="1" t="s">
        <v>41</v>
      </c>
    </row>
    <row r="23" spans="1:15" x14ac:dyDescent="0.2">
      <c r="A23" s="1" t="s">
        <v>42</v>
      </c>
      <c r="B23" s="1" t="s">
        <v>42</v>
      </c>
      <c r="C23" s="1" t="s">
        <v>102</v>
      </c>
      <c r="D23" s="2" t="str">
        <f t="shared" si="0"/>
        <v xml:space="preserve">OnlyDefensive                         </v>
      </c>
      <c r="E23" s="2" t="str">
        <f t="shared" si="1"/>
        <v xml:space="preserve">NearbyEnemyCombatRange                </v>
      </c>
      <c r="F23" s="1" t="s">
        <v>42</v>
      </c>
      <c r="G23" s="1" t="s">
        <v>82</v>
      </c>
      <c r="H23" s="1" t="s">
        <v>122</v>
      </c>
      <c r="I23" s="2" t="str">
        <f t="shared" si="2"/>
        <v xml:space="preserve">OnlyDefensive            </v>
      </c>
      <c r="J23" s="2" t="str">
        <f t="shared" si="3"/>
        <v xml:space="preserve">EnemyDamageChance        </v>
      </c>
      <c r="K23" s="2" t="str">
        <f t="shared" si="4"/>
        <v xml:space="preserve">CapitalDefenseFalloff    </v>
      </c>
      <c r="M23" s="2" t="s">
        <v>858</v>
      </c>
      <c r="N23" s="2" t="str">
        <f t="shared" si="5"/>
        <v xml:space="preserve">  ║ FlatMovementCost        FriendlyHealChange      EmbarkExtraVisibility       </v>
      </c>
      <c r="O23" s="1" t="s">
        <v>42</v>
      </c>
    </row>
    <row r="24" spans="1:15" x14ac:dyDescent="0.2">
      <c r="A24" s="1" t="s">
        <v>43</v>
      </c>
      <c r="B24" s="1" t="s">
        <v>43</v>
      </c>
      <c r="C24" s="1" t="s">
        <v>103</v>
      </c>
      <c r="D24" s="2" t="str">
        <f t="shared" si="0"/>
        <v xml:space="preserve">NoDefensiveBonus                      </v>
      </c>
      <c r="E24" s="2" t="str">
        <f t="shared" si="1"/>
        <v xml:space="preserve">UpgradeDiscount                       </v>
      </c>
      <c r="F24" s="1" t="s">
        <v>43</v>
      </c>
      <c r="G24" s="1" t="s">
        <v>83</v>
      </c>
      <c r="H24" s="1" t="s">
        <v>123</v>
      </c>
      <c r="I24" s="2" t="str">
        <f t="shared" si="2"/>
        <v xml:space="preserve">NoDefensiveBonus         </v>
      </c>
      <c r="J24" s="2" t="str">
        <f t="shared" si="3"/>
        <v xml:space="preserve">NeutralDamageChance      </v>
      </c>
      <c r="K24" s="2" t="str">
        <f t="shared" si="4"/>
        <v>CityAttackPlunderModifier</v>
      </c>
      <c r="M24" s="2" t="s">
        <v>859</v>
      </c>
      <c r="N24" s="2" t="str">
        <f t="shared" si="5"/>
        <v xml:space="preserve">  ║ CanMoveImpassable       SameTileHealChange      EmbarkDefenseModifier       </v>
      </c>
      <c r="O24" s="1" t="s">
        <v>43</v>
      </c>
    </row>
    <row r="25" spans="1:15" x14ac:dyDescent="0.2">
      <c r="A25" s="1" t="s">
        <v>44</v>
      </c>
      <c r="B25" s="1" t="s">
        <v>44</v>
      </c>
      <c r="C25" s="1" t="s">
        <v>104</v>
      </c>
      <c r="D25" s="2" t="str">
        <f t="shared" si="0"/>
        <v xml:space="preserve">NukeImmune                            </v>
      </c>
      <c r="E25" s="2" t="str">
        <f t="shared" si="1"/>
        <v xml:space="preserve">ExperiencePercent                     </v>
      </c>
      <c r="F25" s="1" t="s">
        <v>44</v>
      </c>
      <c r="G25" s="1" t="s">
        <v>84</v>
      </c>
      <c r="H25" s="1" t="s">
        <v>124</v>
      </c>
      <c r="I25" s="2" t="str">
        <f t="shared" si="2"/>
        <v xml:space="preserve">NukeImmune               </v>
      </c>
      <c r="J25" s="2" t="str">
        <f t="shared" si="3"/>
        <v xml:space="preserve">EnemyDamage              </v>
      </c>
      <c r="K25" s="1" t="s">
        <v>124</v>
      </c>
      <c r="M25" s="2" t="s">
        <v>860</v>
      </c>
      <c r="N25" s="2" t="str">
        <f t="shared" si="5"/>
        <v xml:space="preserve">  ║ NoCapture               AdjacentTileHealChange  CapitalDefenseModifier      </v>
      </c>
      <c r="O25" s="1" t="s">
        <v>44</v>
      </c>
    </row>
    <row r="26" spans="1:15" x14ac:dyDescent="0.2">
      <c r="A26" s="1" t="s">
        <v>45</v>
      </c>
      <c r="B26" s="1" t="s">
        <v>45</v>
      </c>
      <c r="C26" s="1" t="s">
        <v>105</v>
      </c>
      <c r="D26" s="2" t="str">
        <f t="shared" si="0"/>
        <v xml:space="preserve">HiddenNationality                     </v>
      </c>
      <c r="E26" s="2" t="str">
        <f t="shared" si="1"/>
        <v xml:space="preserve">AdjacentMod                           </v>
      </c>
      <c r="F26" s="1" t="s">
        <v>45</v>
      </c>
      <c r="G26" s="1" t="s">
        <v>85</v>
      </c>
      <c r="H26" s="1" t="s">
        <v>125</v>
      </c>
      <c r="I26" s="2" t="str">
        <f t="shared" si="2"/>
        <v xml:space="preserve">HiddenNationality        </v>
      </c>
      <c r="J26" s="2" t="str">
        <f t="shared" si="3"/>
        <v xml:space="preserve">NeutralDamage            </v>
      </c>
      <c r="K26" s="1" t="s">
        <v>125</v>
      </c>
      <c r="M26" s="2" t="s">
        <v>861</v>
      </c>
      <c r="N26" s="2" t="str">
        <f t="shared" si="5"/>
        <v xml:space="preserve">  ║ OnlyDefensive           EnemyDamageChance       CapitalDefenseFalloff       </v>
      </c>
      <c r="O26" s="1" t="s">
        <v>45</v>
      </c>
    </row>
    <row r="27" spans="1:15" x14ac:dyDescent="0.2">
      <c r="A27" s="1" t="s">
        <v>46</v>
      </c>
      <c r="B27" s="1" t="s">
        <v>46</v>
      </c>
      <c r="C27" s="1" t="s">
        <v>106</v>
      </c>
      <c r="D27" s="2" t="str">
        <f t="shared" si="0"/>
        <v xml:space="preserve">AlwaysHostile                         </v>
      </c>
      <c r="E27" s="2" t="str">
        <f t="shared" si="1"/>
        <v xml:space="preserve">AttackMod                             </v>
      </c>
      <c r="F27" s="1" t="s">
        <v>46</v>
      </c>
      <c r="G27" s="1" t="s">
        <v>86</v>
      </c>
      <c r="H27" s="1" t="s">
        <v>126</v>
      </c>
      <c r="I27" s="2" t="str">
        <f t="shared" si="2"/>
        <v xml:space="preserve">AlwaysHostile            </v>
      </c>
      <c r="J27" s="2" t="str">
        <f t="shared" si="3"/>
        <v xml:space="preserve">CombatPercent            </v>
      </c>
      <c r="K27" s="2" t="str">
        <f t="shared" si="4"/>
        <v xml:space="preserve">TradeMissionGoldModifier </v>
      </c>
      <c r="M27" s="2" t="s">
        <v>862</v>
      </c>
      <c r="N27" s="2" t="str">
        <f t="shared" si="5"/>
        <v xml:space="preserve">  ║ NoDefensiveBonus        NeutralDamageChance     CityAttackPlunderModifier   </v>
      </c>
      <c r="O27" s="1" t="s">
        <v>46</v>
      </c>
    </row>
    <row r="28" spans="1:15" x14ac:dyDescent="0.2">
      <c r="A28" s="1" t="s">
        <v>47</v>
      </c>
      <c r="B28" s="1" t="s">
        <v>47</v>
      </c>
      <c r="C28" s="1" t="s">
        <v>107</v>
      </c>
      <c r="D28" s="2" t="str">
        <f t="shared" si="0"/>
        <v xml:space="preserve">NoRevealMap                           </v>
      </c>
      <c r="E28" s="2" t="str">
        <f t="shared" si="1"/>
        <v xml:space="preserve">DefenseMod                            </v>
      </c>
      <c r="F28" s="1" t="s">
        <v>47</v>
      </c>
      <c r="G28" s="1" t="s">
        <v>87</v>
      </c>
      <c r="H28" s="1" t="s">
        <v>127</v>
      </c>
      <c r="I28" s="2" t="str">
        <f t="shared" si="2"/>
        <v xml:space="preserve">NoRevealMap              </v>
      </c>
      <c r="J28" s="2" t="str">
        <f t="shared" si="3"/>
        <v xml:space="preserve">CityAttack               </v>
      </c>
      <c r="K28" s="2" t="str">
        <f t="shared" si="4"/>
        <v xml:space="preserve">GoldenAgeValueFromKills  </v>
      </c>
      <c r="M28" s="2" t="s">
        <v>863</v>
      </c>
      <c r="N28" s="2" t="str">
        <f t="shared" si="5"/>
        <v xml:space="preserve">  ║ NukeImmune              EnemyDamage             ReligiousStrengthLoss       </v>
      </c>
      <c r="O28" s="1" t="s">
        <v>47</v>
      </c>
    </row>
    <row r="29" spans="1:15" x14ac:dyDescent="0.2">
      <c r="A29" s="1" t="s">
        <v>48</v>
      </c>
      <c r="B29" s="1" t="s">
        <v>48</v>
      </c>
      <c r="C29" s="1" t="s">
        <v>108</v>
      </c>
      <c r="D29" s="2" t="str">
        <f t="shared" si="0"/>
        <v xml:space="preserve">Recon                                 </v>
      </c>
      <c r="E29" s="2" t="str">
        <f t="shared" si="1"/>
        <v xml:space="preserve">DropRange                             </v>
      </c>
      <c r="F29" s="1" t="s">
        <v>48</v>
      </c>
      <c r="G29" s="1" t="s">
        <v>88</v>
      </c>
      <c r="H29" s="1" t="s">
        <v>128</v>
      </c>
      <c r="I29" s="2" t="str">
        <f t="shared" si="2"/>
        <v xml:space="preserve">Recon                    </v>
      </c>
      <c r="J29" s="2" t="str">
        <f t="shared" si="3"/>
        <v xml:space="preserve">CityDefense              </v>
      </c>
      <c r="K29" s="2" t="str">
        <f t="shared" si="4"/>
        <v xml:space="preserve">Sapper                   </v>
      </c>
      <c r="M29" s="2" t="s">
        <v>864</v>
      </c>
      <c r="N29" s="2" t="str">
        <f t="shared" si="5"/>
        <v xml:space="preserve">  ║                                                   RivalTerritory            </v>
      </c>
      <c r="O29" s="1" t="s">
        <v>48</v>
      </c>
    </row>
    <row r="30" spans="1:15" x14ac:dyDescent="0.2">
      <c r="A30" s="1" t="s">
        <v>49</v>
      </c>
      <c r="B30" s="1" t="s">
        <v>49</v>
      </c>
      <c r="C30" s="1" t="s">
        <v>109</v>
      </c>
      <c r="D30" s="2" t="str">
        <f t="shared" si="0"/>
        <v xml:space="preserve">CanMoveAllTerrain                     </v>
      </c>
      <c r="E30" s="2" t="str">
        <f t="shared" si="1"/>
        <v xml:space="preserve">GreatGeneral                          </v>
      </c>
      <c r="F30" s="1" t="s">
        <v>49</v>
      </c>
      <c r="G30" s="1" t="s">
        <v>89</v>
      </c>
      <c r="H30" s="1" t="s">
        <v>129</v>
      </c>
      <c r="I30" s="2" t="str">
        <f t="shared" si="2"/>
        <v xml:space="preserve">CanMoveAllTerrain        </v>
      </c>
      <c r="J30" s="2" t="str">
        <f t="shared" si="3"/>
        <v xml:space="preserve">RangedDefenseMod         </v>
      </c>
      <c r="K30" s="2" t="str">
        <f t="shared" si="4"/>
        <v xml:space="preserve">HeavyCharge              </v>
      </c>
      <c r="M30" s="2" t="s">
        <v>865</v>
      </c>
      <c r="N30" s="2" t="str">
        <f t="shared" si="5"/>
        <v xml:space="preserve">  ║ HiddenNationality       NeutralDamage           TradeMissionInfluence       </v>
      </c>
      <c r="O30" s="1" t="s">
        <v>49</v>
      </c>
    </row>
    <row r="31" spans="1:15" x14ac:dyDescent="0.2">
      <c r="A31" s="1" t="s">
        <v>50</v>
      </c>
      <c r="B31" s="1" t="s">
        <v>50</v>
      </c>
      <c r="C31" s="1" t="s">
        <v>110</v>
      </c>
      <c r="D31" s="2" t="str">
        <f t="shared" si="0"/>
        <v xml:space="preserve">FreePillageMoves                      </v>
      </c>
      <c r="E31" s="2" t="str">
        <f t="shared" si="1"/>
        <v xml:space="preserve">GreatAdmiral                          </v>
      </c>
      <c r="F31" s="1" t="s">
        <v>50</v>
      </c>
      <c r="G31" s="1" t="s">
        <v>90</v>
      </c>
      <c r="H31" s="1" t="s">
        <v>130</v>
      </c>
      <c r="I31" s="2" t="str">
        <f t="shared" si="2"/>
        <v xml:space="preserve">FreePillageMoves         </v>
      </c>
      <c r="J31" s="2" t="str">
        <f t="shared" si="3"/>
        <v xml:space="preserve">HillsAttack              </v>
      </c>
      <c r="K31" s="2" t="str">
        <f t="shared" si="4"/>
        <v xml:space="preserve">LayerAnimationPath       </v>
      </c>
      <c r="M31" s="2" t="s">
        <v>866</v>
      </c>
      <c r="N31" s="2" t="str">
        <f t="shared" si="5"/>
        <v xml:space="preserve">  ║                                                   Modifier                  </v>
      </c>
      <c r="O31" s="1" t="s">
        <v>50</v>
      </c>
    </row>
    <row r="32" spans="1:15" x14ac:dyDescent="0.2">
      <c r="A32" s="1" t="s">
        <v>51</v>
      </c>
      <c r="B32" s="1" t="s">
        <v>51</v>
      </c>
      <c r="C32" s="1" t="s">
        <v>111</v>
      </c>
      <c r="D32" s="2" t="str">
        <f t="shared" si="0"/>
        <v xml:space="preserve">AirSweepCapable                       </v>
      </c>
      <c r="E32" s="2" t="str">
        <f t="shared" si="1"/>
        <v xml:space="preserve">GreatGeneralModifier                  </v>
      </c>
      <c r="F32" s="1" t="s">
        <v>51</v>
      </c>
      <c r="G32" s="1" t="s">
        <v>91</v>
      </c>
      <c r="H32" s="1" t="s">
        <v>131</v>
      </c>
      <c r="I32" s="2" t="str">
        <f t="shared" si="2"/>
        <v xml:space="preserve">AirSweepCapable          </v>
      </c>
      <c r="J32" s="2" t="str">
        <f t="shared" si="3"/>
        <v xml:space="preserve">HillsDefense             </v>
      </c>
      <c r="K32" s="2" t="str">
        <f t="shared" si="4"/>
        <v xml:space="preserve">TechPrereq               </v>
      </c>
      <c r="M32" s="2" t="s">
        <v>867</v>
      </c>
      <c r="N32" s="2" t="str">
        <f t="shared" si="5"/>
        <v xml:space="preserve">  ║ AlwaysHostile           CombatPercent           TradeMissionGoldModifier    </v>
      </c>
      <c r="O32" s="1" t="s">
        <v>51</v>
      </c>
    </row>
    <row r="33" spans="1:15" x14ac:dyDescent="0.2">
      <c r="A33" s="1" t="s">
        <v>52</v>
      </c>
      <c r="B33" s="1" t="s">
        <v>52</v>
      </c>
      <c r="C33" s="1" t="s">
        <v>112</v>
      </c>
      <c r="D33" s="2" t="str">
        <f t="shared" si="0"/>
        <v xml:space="preserve">AllowsEmbarkation                     </v>
      </c>
      <c r="E33" s="2" t="str">
        <f t="shared" si="1"/>
        <v xml:space="preserve">GreatGeneralReceivesMovement          </v>
      </c>
      <c r="F33" s="1" t="s">
        <v>52</v>
      </c>
      <c r="G33" s="1" t="s">
        <v>92</v>
      </c>
      <c r="H33" s="1" t="s">
        <v>132</v>
      </c>
      <c r="I33" s="2" t="str">
        <f t="shared" si="2"/>
        <v xml:space="preserve">AllowsEmbarkation        </v>
      </c>
      <c r="J33" s="2" t="str">
        <f t="shared" si="3"/>
        <v xml:space="preserve">OpenAttack               </v>
      </c>
      <c r="K33" s="2" t="str">
        <f t="shared" si="4"/>
        <v xml:space="preserve">Invisible                </v>
      </c>
      <c r="M33" s="2" t="s">
        <v>868</v>
      </c>
      <c r="N33" s="2" t="str">
        <f t="shared" si="5"/>
        <v xml:space="preserve">  ║ NoRevealMap             CityAttack              GoldenAgeValueFromKills     </v>
      </c>
      <c r="O33" s="1" t="s">
        <v>52</v>
      </c>
    </row>
    <row r="34" spans="1:15" x14ac:dyDescent="0.2">
      <c r="A34" s="1" t="s">
        <v>53</v>
      </c>
      <c r="B34" s="1" t="s">
        <v>53</v>
      </c>
      <c r="C34" s="1" t="s">
        <v>113</v>
      </c>
      <c r="D34" s="2" t="str">
        <f t="shared" si="0"/>
        <v xml:space="preserve">EmbarkedAllWater                      </v>
      </c>
      <c r="E34" s="2" t="str">
        <f t="shared" si="1"/>
        <v xml:space="preserve">GreatGeneralCombatModifier            </v>
      </c>
      <c r="F34" s="1" t="s">
        <v>53</v>
      </c>
      <c r="G34" s="1" t="s">
        <v>93</v>
      </c>
      <c r="H34" s="1" t="s">
        <v>133</v>
      </c>
      <c r="I34" s="2" t="str">
        <f t="shared" si="2"/>
        <v xml:space="preserve">EmbarkedAllWater         </v>
      </c>
      <c r="J34" s="2" t="str">
        <f t="shared" si="3"/>
        <v xml:space="preserve">OpenRangedAttackMod      </v>
      </c>
      <c r="K34" s="2" t="str">
        <f t="shared" si="4"/>
        <v xml:space="preserve">SeeInvisible             </v>
      </c>
      <c r="M34" s="2" t="s">
        <v>869</v>
      </c>
      <c r="N34" s="2" t="str">
        <f t="shared" si="5"/>
        <v xml:space="preserve">  ║ Recon                   CityDefense             Sapper                      </v>
      </c>
      <c r="O34" s="1" t="s">
        <v>53</v>
      </c>
    </row>
    <row r="35" spans="1:15" x14ac:dyDescent="0.2">
      <c r="A35" s="1" t="s">
        <v>54</v>
      </c>
      <c r="B35" s="1" t="s">
        <v>54</v>
      </c>
      <c r="C35" s="1" t="s">
        <v>114</v>
      </c>
      <c r="D35" s="2" t="str">
        <f t="shared" si="0"/>
        <v xml:space="preserve">HealIfDestroyExcludesBarbarians       </v>
      </c>
      <c r="E35" s="2" t="str">
        <f t="shared" si="1"/>
        <v xml:space="preserve">FriendlyLandsModifier                 </v>
      </c>
      <c r="F35" s="1" t="s">
        <v>54</v>
      </c>
      <c r="G35" s="1" t="s">
        <v>94</v>
      </c>
      <c r="H35" s="1" t="s">
        <v>134</v>
      </c>
      <c r="I35" s="1" t="s">
        <v>54</v>
      </c>
      <c r="J35" s="2" t="str">
        <f t="shared" si="3"/>
        <v xml:space="preserve">OpenDefense              </v>
      </c>
      <c r="K35" s="2" t="str">
        <f t="shared" si="4"/>
        <v xml:space="preserve">PromotionPrereq          </v>
      </c>
      <c r="M35" s="2" t="s">
        <v>870</v>
      </c>
      <c r="N35" s="2" t="str">
        <f t="shared" si="5"/>
        <v xml:space="preserve">  ║ CanMoveAllTerrain       RangedDefenseMod        HeavyCharge                 </v>
      </c>
      <c r="O35" s="1" t="s">
        <v>54</v>
      </c>
    </row>
    <row r="36" spans="1:15" x14ac:dyDescent="0.2">
      <c r="A36" s="1" t="s">
        <v>55</v>
      </c>
      <c r="B36" s="1" t="s">
        <v>55</v>
      </c>
      <c r="C36" s="1" t="s">
        <v>115</v>
      </c>
      <c r="D36" s="2" t="str">
        <f t="shared" si="0"/>
        <v xml:space="preserve">RangeAttackIgnoreLOS                  </v>
      </c>
      <c r="E36" s="2" t="str">
        <f t="shared" si="1"/>
        <v xml:space="preserve">FriendlyLandsAttackModifier           </v>
      </c>
      <c r="F36" s="1" t="s">
        <v>55</v>
      </c>
      <c r="G36" s="1" t="s">
        <v>95</v>
      </c>
      <c r="H36" s="1" t="s">
        <v>135</v>
      </c>
      <c r="I36" s="2" t="str">
        <f t="shared" si="2"/>
        <v xml:space="preserve">RangeAttackIgnoreLOS     </v>
      </c>
      <c r="J36" s="2" t="str">
        <f t="shared" si="3"/>
        <v xml:space="preserve">RoughAttack              </v>
      </c>
      <c r="K36" s="2" t="str">
        <f t="shared" si="4"/>
        <v xml:space="preserve">PromotionPrereqOr1       </v>
      </c>
      <c r="M36" s="2" t="s">
        <v>871</v>
      </c>
      <c r="N36" s="2" t="str">
        <f t="shared" si="5"/>
        <v xml:space="preserve">  ║ FreePillageMoves        HillsAttack             LayerAnimationPath          </v>
      </c>
      <c r="O36" s="1" t="s">
        <v>55</v>
      </c>
    </row>
    <row r="37" spans="1:15" x14ac:dyDescent="0.2">
      <c r="A37" s="1" t="s">
        <v>56</v>
      </c>
      <c r="B37" s="1" t="s">
        <v>56</v>
      </c>
      <c r="C37" s="1" t="s">
        <v>116</v>
      </c>
      <c r="D37" s="2" t="str">
        <f t="shared" si="0"/>
        <v xml:space="preserve">CityAttackOnly                        </v>
      </c>
      <c r="E37" s="2" t="str">
        <f t="shared" si="1"/>
        <v xml:space="preserve">OutsideFriendlyLandsModifier          </v>
      </c>
      <c r="F37" s="1" t="s">
        <v>56</v>
      </c>
      <c r="G37" s="1" t="s">
        <v>96</v>
      </c>
      <c r="H37" s="1"/>
      <c r="I37" s="2" t="str">
        <f t="shared" si="2"/>
        <v xml:space="preserve">CityAttackOnly           </v>
      </c>
      <c r="J37" s="2" t="str">
        <f t="shared" si="3"/>
        <v xml:space="preserve">RoughRangedAttackMod     </v>
      </c>
      <c r="K37" s="2" t="str">
        <f t="shared" si="4"/>
        <v xml:space="preserve">                         </v>
      </c>
      <c r="M37" s="2" t="s">
        <v>872</v>
      </c>
      <c r="N37" s="2" t="str">
        <f t="shared" si="5"/>
        <v xml:space="preserve">  ║ AirSweepCapable         HillsDefense            TechPrereq                  </v>
      </c>
      <c r="O37" s="1" t="s">
        <v>56</v>
      </c>
    </row>
    <row r="38" spans="1:15" x14ac:dyDescent="0.2">
      <c r="A38" s="1" t="s">
        <v>57</v>
      </c>
      <c r="B38" s="1" t="s">
        <v>57</v>
      </c>
      <c r="C38" s="1" t="s">
        <v>117</v>
      </c>
      <c r="D38" s="2" t="str">
        <f t="shared" si="0"/>
        <v xml:space="preserve">CaptureDefeatedEnemy                  </v>
      </c>
      <c r="E38" s="2" t="str">
        <f t="shared" si="1"/>
        <v xml:space="preserve">HPHealedIfDestroyEnemy                </v>
      </c>
      <c r="F38" s="1" t="s">
        <v>57</v>
      </c>
      <c r="G38" s="1" t="s">
        <v>97</v>
      </c>
      <c r="H38" s="1"/>
      <c r="I38" s="2" t="str">
        <f t="shared" si="2"/>
        <v xml:space="preserve">CaptureDefeatedEnemy     </v>
      </c>
      <c r="J38" s="2" t="str">
        <f t="shared" si="3"/>
        <v xml:space="preserve">RoughDefense             </v>
      </c>
      <c r="K38" s="2" t="str">
        <f t="shared" si="4"/>
        <v xml:space="preserve">                         </v>
      </c>
      <c r="M38" s="2" t="s">
        <v>873</v>
      </c>
      <c r="N38" s="2" t="str">
        <f t="shared" si="5"/>
        <v xml:space="preserve">  ║ AllowsEmbarkation       OpenAttack              Invisible                   </v>
      </c>
      <c r="O38" s="1" t="s">
        <v>57</v>
      </c>
    </row>
    <row r="39" spans="1:15" x14ac:dyDescent="0.2">
      <c r="A39" s="1" t="s">
        <v>58</v>
      </c>
      <c r="B39" s="1" t="s">
        <v>58</v>
      </c>
      <c r="C39" s="1" t="s">
        <v>118</v>
      </c>
      <c r="D39" s="2" t="str">
        <f t="shared" si="0"/>
        <v xml:space="preserve">HealOnPillage                         </v>
      </c>
      <c r="E39" s="2" t="str">
        <f t="shared" si="1"/>
        <v xml:space="preserve">ExtraWithdrawal                       </v>
      </c>
      <c r="F39" s="1" t="s">
        <v>58</v>
      </c>
      <c r="G39" s="1" t="s">
        <v>98</v>
      </c>
      <c r="H39" s="1"/>
      <c r="I39" s="2" t="str">
        <f t="shared" si="2"/>
        <v xml:space="preserve">HealOnPillage            </v>
      </c>
      <c r="J39" s="2" t="str">
        <f t="shared" si="3"/>
        <v xml:space="preserve">AttackFortifiedMod       </v>
      </c>
      <c r="K39" s="2" t="str">
        <f t="shared" si="4"/>
        <v xml:space="preserve">                         </v>
      </c>
      <c r="M39" s="2" t="s">
        <v>874</v>
      </c>
      <c r="N39" s="2" t="str">
        <f t="shared" si="5"/>
        <v xml:space="preserve">  ║ EmbarkedAllWater        OpenRangedAttackMod     SeeInvisible                </v>
      </c>
      <c r="O39" s="1" t="s">
        <v>58</v>
      </c>
    </row>
    <row r="40" spans="1:15" x14ac:dyDescent="0.2">
      <c r="A40" s="1" t="s">
        <v>59</v>
      </c>
      <c r="B40" s="1" t="s">
        <v>59</v>
      </c>
      <c r="C40" s="1" t="s">
        <v>119</v>
      </c>
      <c r="D40" s="2" t="str">
        <f t="shared" si="0"/>
        <v xml:space="preserve">IgnoreGreatGeneralBenefit             </v>
      </c>
      <c r="E40" s="2" t="str">
        <f t="shared" si="1"/>
        <v xml:space="preserve">EmbarkExtraVisibility                 </v>
      </c>
      <c r="F40" s="1" t="s">
        <v>59</v>
      </c>
      <c r="G40" s="1" t="s">
        <v>99</v>
      </c>
      <c r="H40" s="1"/>
      <c r="I40" s="2" t="str">
        <f t="shared" si="2"/>
        <v>IgnoreGreatGeneralBenefit</v>
      </c>
      <c r="J40" s="2" t="str">
        <f t="shared" si="3"/>
        <v xml:space="preserve">AttackWoundedMod         </v>
      </c>
      <c r="K40" s="2" t="str">
        <f t="shared" si="4"/>
        <v xml:space="preserve">                         </v>
      </c>
      <c r="M40" s="2" t="s">
        <v>875</v>
      </c>
      <c r="N40" s="2" t="str">
        <f t="shared" si="5"/>
        <v xml:space="preserve">  ║ HealIfDestroyExcludes   OpenDefense             PromotionPrereq             </v>
      </c>
      <c r="O40" s="1" t="s">
        <v>59</v>
      </c>
    </row>
    <row r="41" spans="1:15" x14ac:dyDescent="0.2">
      <c r="A41" s="1" t="s">
        <v>60</v>
      </c>
      <c r="B41" s="1" t="s">
        <v>60</v>
      </c>
      <c r="C41" s="1" t="s">
        <v>120</v>
      </c>
      <c r="D41" s="2" t="str">
        <f t="shared" si="0"/>
        <v xml:space="preserve">IgnoreZOC                             </v>
      </c>
      <c r="E41" s="2" t="str">
        <f t="shared" si="1"/>
        <v xml:space="preserve">EmbarkDefenseModifier                 </v>
      </c>
      <c r="M41" s="2" t="s">
        <v>876</v>
      </c>
      <c r="N41" s="2" t="str">
        <f t="shared" si="5"/>
        <v xml:space="preserve">  ║   Barbarians                                                                </v>
      </c>
      <c r="O41" s="1" t="s">
        <v>60</v>
      </c>
    </row>
    <row r="42" spans="1:15" x14ac:dyDescent="0.2">
      <c r="A42" s="1" t="s">
        <v>61</v>
      </c>
      <c r="B42" s="1" t="s">
        <v>61</v>
      </c>
      <c r="C42" s="1" t="s">
        <v>121</v>
      </c>
      <c r="D42" s="2" t="str">
        <f t="shared" si="0"/>
        <v xml:space="preserve">HasPostCombatPromotions               </v>
      </c>
      <c r="E42" s="2" t="str">
        <f t="shared" si="1"/>
        <v xml:space="preserve">CapitalDefenseModifier                </v>
      </c>
      <c r="M42" s="2" t="s">
        <v>877</v>
      </c>
      <c r="N42" s="2" t="str">
        <f t="shared" si="5"/>
        <v xml:space="preserve">  ║ RangeAttackIgnoreLOS    RoughAttack             PromotionPrereqOr1          </v>
      </c>
      <c r="O42" s="1" t="s">
        <v>61</v>
      </c>
    </row>
    <row r="43" spans="1:15" x14ac:dyDescent="0.2">
      <c r="A43" s="1" t="s">
        <v>62</v>
      </c>
      <c r="B43" s="1" t="s">
        <v>62</v>
      </c>
      <c r="C43" s="1" t="s">
        <v>122</v>
      </c>
      <c r="D43" s="2" t="str">
        <f t="shared" si="0"/>
        <v xml:space="preserve">PostCombatPromotionsExclusive         </v>
      </c>
      <c r="E43" s="2" t="str">
        <f t="shared" si="1"/>
        <v xml:space="preserve">CapitalDefenseFalloff                 </v>
      </c>
      <c r="M43" s="2" t="s">
        <v>878</v>
      </c>
      <c r="N43" s="2" t="str">
        <f t="shared" si="5"/>
        <v xml:space="preserve">  ║ CityAttackOnly          RoughRangedAttackMod                                </v>
      </c>
      <c r="O43" s="1" t="s">
        <v>62</v>
      </c>
    </row>
    <row r="44" spans="1:15" x14ac:dyDescent="0.2">
      <c r="A44" s="1" t="s">
        <v>63</v>
      </c>
      <c r="B44" s="1" t="s">
        <v>63</v>
      </c>
      <c r="C44" s="1" t="s">
        <v>123</v>
      </c>
      <c r="D44" s="2" t="str">
        <f t="shared" si="0"/>
        <v xml:space="preserve">RangedAttackModifier                  </v>
      </c>
      <c r="E44" s="2" t="str">
        <f t="shared" si="1"/>
        <v xml:space="preserve">CityAttackPlunderModifier             </v>
      </c>
      <c r="M44" s="2" t="s">
        <v>879</v>
      </c>
      <c r="N44" s="2" t="str">
        <f t="shared" si="5"/>
        <v xml:space="preserve">  ║ CaptureDefeatedEnemy    RoughDefense                                        </v>
      </c>
      <c r="O44" s="1" t="s">
        <v>63</v>
      </c>
    </row>
    <row r="45" spans="1:15" x14ac:dyDescent="0.2">
      <c r="A45" s="1" t="s">
        <v>64</v>
      </c>
      <c r="B45" s="1" t="s">
        <v>64</v>
      </c>
      <c r="C45" s="1" t="s">
        <v>124</v>
      </c>
      <c r="D45" s="2" t="str">
        <f t="shared" si="0"/>
        <v xml:space="preserve">InterceptionCombatModifier            </v>
      </c>
      <c r="E45" s="2" t="str">
        <f t="shared" si="1"/>
        <v xml:space="preserve">ReligiousStrengthLossRivalTerritory   </v>
      </c>
      <c r="M45" s="2" t="s">
        <v>880</v>
      </c>
      <c r="N45" s="2" t="str">
        <f t="shared" si="5"/>
        <v xml:space="preserve">  ║ HealOnPillage           AttackFortifiedMod                                  </v>
      </c>
      <c r="O45" s="1" t="s">
        <v>64</v>
      </c>
    </row>
    <row r="46" spans="1:15" x14ac:dyDescent="0.2">
      <c r="A46" s="1" t="s">
        <v>65</v>
      </c>
      <c r="B46" s="1" t="s">
        <v>65</v>
      </c>
      <c r="C46" s="1" t="s">
        <v>125</v>
      </c>
      <c r="D46" s="2" t="str">
        <f t="shared" si="0"/>
        <v xml:space="preserve">InterceptionDefenseDamageModifier     </v>
      </c>
      <c r="E46" s="2" t="str">
        <f t="shared" si="1"/>
        <v xml:space="preserve">TradeMissionInfluenceModifier         </v>
      </c>
      <c r="M46" s="2" t="s">
        <v>881</v>
      </c>
      <c r="N46" s="2" t="str">
        <f t="shared" si="5"/>
        <v xml:space="preserve">  ║ IgnoreGreatGeneral      AttackWoundedMod                                    </v>
      </c>
      <c r="O46" s="1" t="s">
        <v>65</v>
      </c>
    </row>
    <row r="47" spans="1:15" x14ac:dyDescent="0.2">
      <c r="A47" s="1" t="s">
        <v>66</v>
      </c>
      <c r="B47" s="1" t="s">
        <v>66</v>
      </c>
      <c r="C47" s="1" t="s">
        <v>126</v>
      </c>
      <c r="D47" s="2" t="str">
        <f t="shared" si="0"/>
        <v xml:space="preserve">AirSweepCombatModifier                </v>
      </c>
      <c r="E47" s="2" t="str">
        <f t="shared" si="1"/>
        <v xml:space="preserve">TradeMissionGoldModifier              </v>
      </c>
      <c r="M47" s="2" t="s">
        <v>882</v>
      </c>
      <c r="O47" s="1" t="s">
        <v>66</v>
      </c>
    </row>
    <row r="48" spans="1:15" x14ac:dyDescent="0.2">
      <c r="A48" s="1" t="s">
        <v>67</v>
      </c>
      <c r="B48" s="1" t="s">
        <v>67</v>
      </c>
      <c r="C48" s="1" t="s">
        <v>127</v>
      </c>
      <c r="D48" s="2" t="str">
        <f t="shared" si="0"/>
        <v xml:space="preserve">ExtraAttacks                          </v>
      </c>
      <c r="E48" s="2" t="str">
        <f t="shared" si="1"/>
        <v xml:space="preserve">GoldenAgeValueFromKills               </v>
      </c>
      <c r="O48" s="1" t="s">
        <v>67</v>
      </c>
    </row>
    <row r="49" spans="1:15" x14ac:dyDescent="0.2">
      <c r="A49" s="1" t="s">
        <v>68</v>
      </c>
      <c r="B49" s="1" t="s">
        <v>68</v>
      </c>
      <c r="C49" s="1" t="s">
        <v>128</v>
      </c>
      <c r="D49" s="2" t="str">
        <f t="shared" si="0"/>
        <v xml:space="preserve">ExtraNavalMovement                    </v>
      </c>
      <c r="E49" s="2" t="str">
        <f t="shared" si="1"/>
        <v xml:space="preserve">Sapper                                </v>
      </c>
      <c r="O49" s="1" t="s">
        <v>68</v>
      </c>
    </row>
    <row r="50" spans="1:15" x14ac:dyDescent="0.2">
      <c r="A50" s="1" t="s">
        <v>69</v>
      </c>
      <c r="B50" s="1" t="s">
        <v>69</v>
      </c>
      <c r="C50" s="1" t="s">
        <v>129</v>
      </c>
      <c r="D50" s="2" t="str">
        <f t="shared" si="0"/>
        <v xml:space="preserve">VisibilityChange                      </v>
      </c>
      <c r="E50" s="2" t="str">
        <f t="shared" si="1"/>
        <v xml:space="preserve">HeavyCharge                           </v>
      </c>
      <c r="O50" s="1" t="s">
        <v>69</v>
      </c>
    </row>
    <row r="51" spans="1:15" x14ac:dyDescent="0.2">
      <c r="A51" s="1" t="s">
        <v>70</v>
      </c>
      <c r="B51" s="1" t="s">
        <v>70</v>
      </c>
      <c r="C51" s="1" t="s">
        <v>130</v>
      </c>
      <c r="D51" s="2" t="str">
        <f t="shared" si="0"/>
        <v xml:space="preserve">MovesChange                           </v>
      </c>
      <c r="E51" s="2" t="str">
        <f t="shared" si="1"/>
        <v xml:space="preserve">LayerAnimationPath                    </v>
      </c>
      <c r="O51" s="1" t="s">
        <v>70</v>
      </c>
    </row>
    <row r="52" spans="1:15" x14ac:dyDescent="0.2">
      <c r="A52" s="1" t="s">
        <v>71</v>
      </c>
      <c r="B52" s="1" t="s">
        <v>71</v>
      </c>
      <c r="C52" s="1" t="s">
        <v>131</v>
      </c>
      <c r="D52" s="2" t="str">
        <f t="shared" si="0"/>
        <v xml:space="preserve">MoveDiscountChange                    </v>
      </c>
      <c r="E52" s="2" t="str">
        <f t="shared" si="1"/>
        <v xml:space="preserve">TechPrereq                            </v>
      </c>
      <c r="O52" s="1" t="s">
        <v>71</v>
      </c>
    </row>
    <row r="53" spans="1:15" x14ac:dyDescent="0.2">
      <c r="A53" s="1" t="s">
        <v>72</v>
      </c>
      <c r="B53" s="1" t="s">
        <v>72</v>
      </c>
      <c r="C53" s="1" t="s">
        <v>132</v>
      </c>
      <c r="D53" s="2" t="str">
        <f t="shared" si="0"/>
        <v xml:space="preserve">RangeChange                           </v>
      </c>
      <c r="E53" s="2" t="str">
        <f t="shared" si="1"/>
        <v xml:space="preserve">Invisible                             </v>
      </c>
      <c r="O53" s="1" t="s">
        <v>72</v>
      </c>
    </row>
    <row r="54" spans="1:15" x14ac:dyDescent="0.2">
      <c r="A54" s="1" t="s">
        <v>73</v>
      </c>
      <c r="B54" s="1" t="s">
        <v>73</v>
      </c>
      <c r="C54" s="1" t="s">
        <v>133</v>
      </c>
      <c r="D54" s="2" t="str">
        <f t="shared" si="0"/>
        <v xml:space="preserve">InterceptChanceChange                 </v>
      </c>
      <c r="E54" s="2" t="str">
        <f t="shared" si="1"/>
        <v xml:space="preserve">SeeInvisible                          </v>
      </c>
      <c r="O54" s="1" t="s">
        <v>73</v>
      </c>
    </row>
    <row r="55" spans="1:15" x14ac:dyDescent="0.2">
      <c r="A55" s="1" t="s">
        <v>74</v>
      </c>
      <c r="B55" s="1" t="s">
        <v>74</v>
      </c>
      <c r="C55" s="1" t="s">
        <v>134</v>
      </c>
      <c r="D55" s="2" t="str">
        <f t="shared" si="0"/>
        <v xml:space="preserve">NumInterceptionChange                 </v>
      </c>
      <c r="E55" s="2" t="str">
        <f t="shared" si="1"/>
        <v xml:space="preserve">PromotionPrereq                       </v>
      </c>
      <c r="O55" s="1" t="s">
        <v>74</v>
      </c>
    </row>
    <row r="56" spans="1:15" x14ac:dyDescent="0.2">
      <c r="A56" s="1" t="s">
        <v>75</v>
      </c>
      <c r="B56" s="1" t="s">
        <v>75</v>
      </c>
      <c r="C56" s="1" t="s">
        <v>135</v>
      </c>
      <c r="D56" s="2" t="str">
        <f t="shared" si="0"/>
        <v xml:space="preserve">EvasionChange                         </v>
      </c>
      <c r="E56" s="2" t="str">
        <f t="shared" si="1"/>
        <v xml:space="preserve">PromotionPrereqOr1                    </v>
      </c>
      <c r="O56" s="1" t="s">
        <v>75</v>
      </c>
    </row>
    <row r="57" spans="1:15" x14ac:dyDescent="0.2">
      <c r="A57" s="1" t="s">
        <v>76</v>
      </c>
      <c r="B57" s="1" t="s">
        <v>76</v>
      </c>
      <c r="C57" s="1"/>
      <c r="D57" s="2" t="str">
        <f t="shared" si="0"/>
        <v xml:space="preserve">CargoChange                           </v>
      </c>
      <c r="E57" s="2" t="str">
        <f t="shared" si="1"/>
        <v xml:space="preserve">                                      </v>
      </c>
      <c r="O57" s="1" t="s">
        <v>76</v>
      </c>
    </row>
    <row r="58" spans="1:15" x14ac:dyDescent="0.2">
      <c r="A58" s="1" t="s">
        <v>77</v>
      </c>
      <c r="B58" s="1" t="s">
        <v>77</v>
      </c>
      <c r="C58" s="1"/>
      <c r="D58" s="2" t="str">
        <f t="shared" si="0"/>
        <v xml:space="preserve">EnemyHealChange                       </v>
      </c>
      <c r="E58" s="2" t="str">
        <f t="shared" si="1"/>
        <v xml:space="preserve">                                      </v>
      </c>
      <c r="O58" s="1" t="s">
        <v>77</v>
      </c>
    </row>
    <row r="59" spans="1:15" x14ac:dyDescent="0.2">
      <c r="A59" s="1" t="s">
        <v>78</v>
      </c>
      <c r="B59" s="1" t="s">
        <v>78</v>
      </c>
      <c r="C59" s="1"/>
      <c r="D59" s="2" t="str">
        <f t="shared" si="0"/>
        <v xml:space="preserve">NeutralHealChange                     </v>
      </c>
      <c r="E59" s="2" t="str">
        <f t="shared" si="1"/>
        <v xml:space="preserve">                                      </v>
      </c>
      <c r="O59" s="1" t="s">
        <v>78</v>
      </c>
    </row>
    <row r="60" spans="1:15" x14ac:dyDescent="0.2">
      <c r="A60" s="1" t="s">
        <v>79</v>
      </c>
      <c r="B60" s="1" t="s">
        <v>79</v>
      </c>
      <c r="C60" s="1"/>
      <c r="D60" s="2" t="str">
        <f t="shared" si="0"/>
        <v xml:space="preserve">FriendlyHealChange                    </v>
      </c>
      <c r="E60" s="2" t="str">
        <f t="shared" si="1"/>
        <v xml:space="preserve">                                      </v>
      </c>
      <c r="O60" s="1" t="s">
        <v>79</v>
      </c>
    </row>
    <row r="61" spans="1:15" x14ac:dyDescent="0.2">
      <c r="A61" s="1" t="s">
        <v>80</v>
      </c>
      <c r="B61" s="1"/>
      <c r="C61" s="1"/>
      <c r="D61" s="1"/>
      <c r="E61" s="1"/>
    </row>
    <row r="62" spans="1:15" x14ac:dyDescent="0.2">
      <c r="A62" s="1" t="s">
        <v>81</v>
      </c>
      <c r="B62" s="1"/>
      <c r="C62" s="1"/>
      <c r="D62" s="1"/>
      <c r="E62" s="1"/>
    </row>
    <row r="63" spans="1:15" x14ac:dyDescent="0.2">
      <c r="A63" s="1" t="s">
        <v>82</v>
      </c>
      <c r="B63" s="1"/>
      <c r="C63" s="1"/>
      <c r="D63" s="1"/>
      <c r="E63" s="1"/>
    </row>
    <row r="64" spans="1:15" x14ac:dyDescent="0.2">
      <c r="A64" s="1" t="s">
        <v>83</v>
      </c>
      <c r="B64" s="1"/>
      <c r="C64" s="1"/>
      <c r="D64" s="1"/>
      <c r="E64" s="1"/>
    </row>
    <row r="65" spans="1:5" x14ac:dyDescent="0.2">
      <c r="A65" s="1" t="s">
        <v>84</v>
      </c>
      <c r="B65" s="1"/>
      <c r="C65" s="1"/>
      <c r="D65" s="1"/>
      <c r="E65" s="1"/>
    </row>
    <row r="66" spans="1:5" x14ac:dyDescent="0.2">
      <c r="A66" s="1" t="s">
        <v>85</v>
      </c>
      <c r="B66" s="1"/>
      <c r="C66" s="1"/>
      <c r="D66" s="1"/>
      <c r="E66" s="1"/>
    </row>
    <row r="67" spans="1:5" x14ac:dyDescent="0.2">
      <c r="A67" s="1" t="s">
        <v>86</v>
      </c>
      <c r="B67" s="1"/>
      <c r="C67" s="1"/>
      <c r="D67" s="1"/>
      <c r="E67" s="1"/>
    </row>
    <row r="68" spans="1:5" x14ac:dyDescent="0.2">
      <c r="A68" s="1" t="s">
        <v>87</v>
      </c>
      <c r="B68" s="1"/>
      <c r="C68" s="1"/>
      <c r="D68" s="1"/>
      <c r="E68" s="1"/>
    </row>
    <row r="69" spans="1:5" x14ac:dyDescent="0.2">
      <c r="A69" s="1" t="s">
        <v>88</v>
      </c>
      <c r="B69" s="1"/>
      <c r="C69" s="1"/>
      <c r="D69" s="1"/>
      <c r="E69" s="1"/>
    </row>
    <row r="70" spans="1:5" x14ac:dyDescent="0.2">
      <c r="A70" s="1" t="s">
        <v>89</v>
      </c>
      <c r="B70" s="1"/>
      <c r="C70" s="1"/>
      <c r="D70" s="1"/>
      <c r="E70" s="1"/>
    </row>
    <row r="71" spans="1:5" x14ac:dyDescent="0.2">
      <c r="A71" s="1" t="s">
        <v>90</v>
      </c>
      <c r="B71" s="1"/>
      <c r="C71" s="1"/>
      <c r="D71" s="1"/>
      <c r="E71" s="1"/>
    </row>
    <row r="72" spans="1:5" x14ac:dyDescent="0.2">
      <c r="A72" s="1" t="s">
        <v>91</v>
      </c>
      <c r="B72" s="1"/>
      <c r="C72" s="1"/>
      <c r="D72" s="1"/>
      <c r="E72" s="1"/>
    </row>
    <row r="73" spans="1:5" x14ac:dyDescent="0.2">
      <c r="A73" s="1" t="s">
        <v>92</v>
      </c>
      <c r="B73" s="1"/>
      <c r="C73" s="1"/>
      <c r="D73" s="1"/>
      <c r="E73" s="1"/>
    </row>
    <row r="74" spans="1:5" x14ac:dyDescent="0.2">
      <c r="A74" s="1" t="s">
        <v>93</v>
      </c>
      <c r="B74" s="1"/>
      <c r="C74" s="1"/>
      <c r="D74" s="1"/>
      <c r="E74" s="1"/>
    </row>
    <row r="75" spans="1:5" x14ac:dyDescent="0.2">
      <c r="A75" s="1" t="s">
        <v>94</v>
      </c>
      <c r="B75" s="1"/>
      <c r="C75" s="1"/>
      <c r="D75" s="1"/>
      <c r="E75" s="1"/>
    </row>
    <row r="76" spans="1:5" x14ac:dyDescent="0.2">
      <c r="A76" s="1" t="s">
        <v>95</v>
      </c>
      <c r="B76" s="1"/>
      <c r="C76" s="1"/>
      <c r="D76" s="1"/>
      <c r="E76" s="1"/>
    </row>
    <row r="77" spans="1:5" x14ac:dyDescent="0.2">
      <c r="A77" s="1" t="s">
        <v>96</v>
      </c>
      <c r="B77" s="1"/>
      <c r="C77" s="1"/>
      <c r="D77" s="1"/>
      <c r="E77" s="1"/>
    </row>
    <row r="78" spans="1:5" x14ac:dyDescent="0.2">
      <c r="A78" s="1" t="s">
        <v>97</v>
      </c>
      <c r="B78" s="1"/>
      <c r="C78" s="1"/>
      <c r="D78" s="1"/>
      <c r="E78" s="1"/>
    </row>
    <row r="79" spans="1:5" x14ac:dyDescent="0.2">
      <c r="A79" s="1" t="s">
        <v>98</v>
      </c>
      <c r="B79" s="1"/>
      <c r="C79" s="1"/>
      <c r="D79" s="1"/>
      <c r="E79" s="1"/>
    </row>
    <row r="80" spans="1:5" x14ac:dyDescent="0.2">
      <c r="A80" s="1" t="s">
        <v>99</v>
      </c>
      <c r="B80" s="1"/>
      <c r="C80" s="1"/>
      <c r="D80" s="1"/>
      <c r="E80" s="1"/>
    </row>
    <row r="81" spans="1:5" x14ac:dyDescent="0.2">
      <c r="A81" s="1" t="s">
        <v>100</v>
      </c>
      <c r="B81" s="1"/>
      <c r="C81" s="1"/>
      <c r="D81" s="1"/>
      <c r="E81" s="1"/>
    </row>
    <row r="82" spans="1:5" x14ac:dyDescent="0.2">
      <c r="A82" s="1" t="s">
        <v>101</v>
      </c>
      <c r="B82" s="1"/>
      <c r="C82" s="1"/>
      <c r="D82" s="1"/>
      <c r="E82" s="1"/>
    </row>
    <row r="83" spans="1:5" x14ac:dyDescent="0.2">
      <c r="A83" s="1" t="s">
        <v>102</v>
      </c>
      <c r="B83" s="1"/>
      <c r="C83" s="1"/>
      <c r="D83" s="1"/>
      <c r="E83" s="1"/>
    </row>
    <row r="84" spans="1:5" x14ac:dyDescent="0.2">
      <c r="A84" s="1" t="s">
        <v>103</v>
      </c>
      <c r="B84" s="1"/>
      <c r="C84" s="1"/>
      <c r="D84" s="1"/>
      <c r="E84" s="1"/>
    </row>
    <row r="85" spans="1:5" x14ac:dyDescent="0.2">
      <c r="A85" s="1" t="s">
        <v>104</v>
      </c>
      <c r="B85" s="1"/>
      <c r="C85" s="1"/>
      <c r="D85" s="1"/>
      <c r="E85" s="1"/>
    </row>
    <row r="86" spans="1:5" x14ac:dyDescent="0.2">
      <c r="A86" s="1" t="s">
        <v>105</v>
      </c>
      <c r="B86" s="1"/>
      <c r="C86" s="1"/>
      <c r="D86" s="1"/>
      <c r="E86" s="1"/>
    </row>
    <row r="87" spans="1:5" x14ac:dyDescent="0.2">
      <c r="A87" s="1" t="s">
        <v>106</v>
      </c>
      <c r="B87" s="1"/>
      <c r="C87" s="1"/>
      <c r="D87" s="1"/>
      <c r="E87" s="1"/>
    </row>
    <row r="88" spans="1:5" x14ac:dyDescent="0.2">
      <c r="A88" s="1" t="s">
        <v>107</v>
      </c>
      <c r="B88" s="1"/>
      <c r="C88" s="1"/>
      <c r="D88" s="1"/>
      <c r="E88" s="1"/>
    </row>
    <row r="89" spans="1:5" x14ac:dyDescent="0.2">
      <c r="A89" s="1" t="s">
        <v>108</v>
      </c>
      <c r="B89" s="1"/>
      <c r="C89" s="1"/>
      <c r="D89" s="1"/>
      <c r="E89" s="1"/>
    </row>
    <row r="90" spans="1:5" x14ac:dyDescent="0.2">
      <c r="A90" s="1" t="s">
        <v>109</v>
      </c>
      <c r="B90" s="1"/>
      <c r="C90" s="1"/>
      <c r="D90" s="1"/>
      <c r="E90" s="1"/>
    </row>
    <row r="91" spans="1:5" x14ac:dyDescent="0.2">
      <c r="A91" s="1" t="s">
        <v>110</v>
      </c>
      <c r="B91" s="1"/>
      <c r="C91" s="1"/>
      <c r="D91" s="1"/>
      <c r="E91" s="1"/>
    </row>
    <row r="92" spans="1:5" x14ac:dyDescent="0.2">
      <c r="A92" s="1" t="s">
        <v>111</v>
      </c>
      <c r="B92" s="1"/>
      <c r="C92" s="1"/>
      <c r="D92" s="1"/>
      <c r="E92" s="1"/>
    </row>
    <row r="93" spans="1:5" x14ac:dyDescent="0.2">
      <c r="A93" s="1" t="s">
        <v>112</v>
      </c>
      <c r="B93" s="1"/>
      <c r="C93" s="1"/>
      <c r="D93" s="1"/>
      <c r="E93" s="1"/>
    </row>
    <row r="94" spans="1:5" x14ac:dyDescent="0.2">
      <c r="A94" s="1" t="s">
        <v>113</v>
      </c>
      <c r="B94" s="1"/>
      <c r="C94" s="1"/>
      <c r="D94" s="1"/>
      <c r="E94" s="1"/>
    </row>
    <row r="95" spans="1:5" x14ac:dyDescent="0.2">
      <c r="A95" s="1" t="s">
        <v>114</v>
      </c>
      <c r="B95" s="1"/>
      <c r="C95" s="1"/>
      <c r="D95" s="1"/>
      <c r="E95" s="1"/>
    </row>
    <row r="96" spans="1:5" x14ac:dyDescent="0.2">
      <c r="A96" s="1" t="s">
        <v>115</v>
      </c>
      <c r="B96" s="1"/>
      <c r="C96" s="1"/>
      <c r="D96" s="1"/>
      <c r="E96" s="1"/>
    </row>
    <row r="97" spans="1:5" x14ac:dyDescent="0.2">
      <c r="A97" s="1" t="s">
        <v>116</v>
      </c>
      <c r="B97" s="1"/>
      <c r="C97" s="1"/>
      <c r="D97" s="1"/>
      <c r="E97" s="1"/>
    </row>
    <row r="98" spans="1:5" x14ac:dyDescent="0.2">
      <c r="A98" s="1" t="s">
        <v>117</v>
      </c>
      <c r="B98" s="1"/>
      <c r="C98" s="1"/>
      <c r="D98" s="1"/>
      <c r="E98" s="1"/>
    </row>
    <row r="99" spans="1:5" x14ac:dyDescent="0.2">
      <c r="A99" s="1" t="s">
        <v>118</v>
      </c>
      <c r="B99" s="1"/>
      <c r="C99" s="1"/>
      <c r="D99" s="1"/>
      <c r="E99" s="1"/>
    </row>
    <row r="100" spans="1:5" x14ac:dyDescent="0.2">
      <c r="A100" s="1" t="s">
        <v>119</v>
      </c>
      <c r="B100" s="1"/>
      <c r="C100" s="1"/>
      <c r="D100" s="1"/>
      <c r="E100" s="1"/>
    </row>
    <row r="101" spans="1:5" x14ac:dyDescent="0.2">
      <c r="A101" s="1" t="s">
        <v>120</v>
      </c>
      <c r="B101" s="1"/>
      <c r="C101" s="1"/>
      <c r="D101" s="1"/>
      <c r="E101" s="1"/>
    </row>
    <row r="102" spans="1:5" x14ac:dyDescent="0.2">
      <c r="A102" s="1" t="s">
        <v>121</v>
      </c>
      <c r="B102" s="1"/>
      <c r="C102" s="1"/>
      <c r="D102" s="1"/>
      <c r="E102" s="1"/>
    </row>
    <row r="103" spans="1:5" x14ac:dyDescent="0.2">
      <c r="A103" s="1" t="s">
        <v>122</v>
      </c>
      <c r="B103" s="1"/>
      <c r="C103" s="1"/>
      <c r="D103" s="1"/>
      <c r="E103" s="1"/>
    </row>
    <row r="104" spans="1:5" x14ac:dyDescent="0.2">
      <c r="A104" s="1" t="s">
        <v>123</v>
      </c>
      <c r="B104" s="1"/>
      <c r="C104" s="1"/>
      <c r="D104" s="1"/>
      <c r="E104" s="1"/>
    </row>
    <row r="105" spans="1:5" x14ac:dyDescent="0.2">
      <c r="A105" s="1" t="s">
        <v>124</v>
      </c>
      <c r="B105" s="1"/>
      <c r="C105" s="1"/>
      <c r="D105" s="1"/>
      <c r="E105" s="1"/>
    </row>
    <row r="106" spans="1:5" x14ac:dyDescent="0.2">
      <c r="A106" s="1" t="s">
        <v>125</v>
      </c>
      <c r="B106" s="1"/>
      <c r="C106" s="1"/>
      <c r="D106" s="1"/>
      <c r="E106" s="1"/>
    </row>
    <row r="107" spans="1:5" x14ac:dyDescent="0.2">
      <c r="A107" s="1" t="s">
        <v>126</v>
      </c>
      <c r="B107" s="1"/>
      <c r="C107" s="1"/>
      <c r="D107" s="1"/>
      <c r="E107" s="1"/>
    </row>
    <row r="108" spans="1:5" x14ac:dyDescent="0.2">
      <c r="A108" s="1" t="s">
        <v>127</v>
      </c>
      <c r="B108" s="1"/>
      <c r="C108" s="1"/>
      <c r="D108" s="1"/>
      <c r="E108" s="1"/>
    </row>
    <row r="109" spans="1:5" x14ac:dyDescent="0.2">
      <c r="A109" s="1" t="s">
        <v>128</v>
      </c>
      <c r="B109" s="1"/>
      <c r="C109" s="1"/>
      <c r="D109" s="1"/>
      <c r="E109" s="1"/>
    </row>
    <row r="110" spans="1:5" x14ac:dyDescent="0.2">
      <c r="A110" s="1" t="s">
        <v>129</v>
      </c>
      <c r="B110" s="1"/>
      <c r="C110" s="1"/>
      <c r="D110" s="1"/>
      <c r="E110" s="1"/>
    </row>
    <row r="111" spans="1:5" x14ac:dyDescent="0.2">
      <c r="A111" s="1" t="s">
        <v>130</v>
      </c>
      <c r="B111" s="1"/>
      <c r="C111" s="1"/>
      <c r="D111" s="1"/>
      <c r="E111" s="1"/>
    </row>
    <row r="112" spans="1:5" x14ac:dyDescent="0.2">
      <c r="A112" s="1" t="s">
        <v>131</v>
      </c>
      <c r="B112" s="1"/>
      <c r="C112" s="1"/>
      <c r="D112" s="1"/>
      <c r="E112" s="1"/>
    </row>
    <row r="113" spans="1:5" x14ac:dyDescent="0.2">
      <c r="A113" s="1" t="s">
        <v>132</v>
      </c>
      <c r="B113" s="1"/>
      <c r="C113" s="1"/>
      <c r="D113" s="1"/>
      <c r="E113" s="1"/>
    </row>
    <row r="114" spans="1:5" x14ac:dyDescent="0.2">
      <c r="A114" s="1" t="s">
        <v>133</v>
      </c>
      <c r="B114" s="1"/>
      <c r="C114" s="1"/>
      <c r="D114" s="1"/>
      <c r="E114" s="1"/>
    </row>
    <row r="115" spans="1:5" x14ac:dyDescent="0.2">
      <c r="A115" s="1" t="s">
        <v>134</v>
      </c>
      <c r="B115" s="1"/>
      <c r="C115" s="1"/>
      <c r="D115" s="1"/>
      <c r="E115" s="1"/>
    </row>
    <row r="116" spans="1:5" x14ac:dyDescent="0.2">
      <c r="A116" s="1" t="s">
        <v>135</v>
      </c>
      <c r="B116" s="1"/>
      <c r="C116" s="1"/>
      <c r="D116" s="1"/>
      <c r="E1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UnitPromotions</vt:lpstr>
      <vt:lpstr>RawTableData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2014-02-07T14:17:29Z</dcterms:created>
  <dcterms:modified xsi:type="dcterms:W3CDTF">2014-06-20T18:36:50Z</dcterms:modified>
</cp:coreProperties>
</file>